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LARA\Desktop\RESPALDOS RLARA\2017 RL\Operación Turística 2017\Proceso de contratación 2017\Routes America 2018\"/>
    </mc:Choice>
  </mc:AlternateContent>
  <bookViews>
    <workbookView xWindow="0" yWindow="0" windowWidth="20490" windowHeight="7755" activeTab="2"/>
  </bookViews>
  <sheets>
    <sheet name="Elegibilidad" sheetId="2" r:id="rId1"/>
    <sheet name="Componentes Esperados" sheetId="1" state="hidden" r:id="rId2"/>
    <sheet name="Propuesta Técnica" sheetId="4" r:id="rId3"/>
    <sheet name="Propuesta Económica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1" i="1" l="1"/>
  <c r="G90" i="1"/>
  <c r="G6" i="1"/>
  <c r="G12" i="1"/>
  <c r="G13" i="1"/>
  <c r="G14" i="1"/>
  <c r="G11" i="1"/>
  <c r="G10" i="1"/>
  <c r="G8" i="1"/>
  <c r="G9" i="1"/>
  <c r="G5" i="1"/>
  <c r="G4" i="1"/>
  <c r="G7" i="1"/>
</calcChain>
</file>

<file path=xl/sharedStrings.xml><?xml version="1.0" encoding="utf-8"?>
<sst xmlns="http://schemas.openxmlformats.org/spreadsheetml/2006/main" count="597" uniqueCount="190">
  <si>
    <t xml:space="preserve">Componente 1: </t>
  </si>
  <si>
    <t>transporte Turístico debidamente autorizado e identificado con la imagen del evento, capacidad de hasta 25 personas</t>
  </si>
  <si>
    <r>
      <rPr>
        <b/>
        <sz val="11"/>
        <color theme="1"/>
        <rFont val="Calibri"/>
        <family val="2"/>
        <scheme val="minor"/>
      </rPr>
      <t>Lunes, 12 de Febrero de 2018</t>
    </r>
    <r>
      <rPr>
        <sz val="11"/>
        <color theme="1"/>
        <rFont val="Calibri"/>
        <family val="2"/>
        <scheme val="minor"/>
      </rPr>
      <t xml:space="preserve">
- Primer Transfer 7:30
- Traslados permanentes cada media hora de 10:30 a 13:30 y de 
16:30 a 00:00
 </t>
    </r>
  </si>
  <si>
    <r>
      <rPr>
        <b/>
        <sz val="11"/>
        <color theme="1"/>
        <rFont val="Calibri"/>
        <family val="2"/>
        <scheme val="minor"/>
      </rPr>
      <t>Martes, 13 de Febrero de 2018</t>
    </r>
    <r>
      <rPr>
        <sz val="11"/>
        <color theme="1"/>
        <rFont val="Calibri"/>
        <family val="2"/>
        <scheme val="minor"/>
      </rPr>
      <t xml:space="preserve">
- 1er Transfer 1:30
- 2do Transfer 7:30 
- Traslados permanentes cada media hora de 10:30 a 13:30 y de 
16:30 a 20:30
 </t>
    </r>
  </si>
  <si>
    <r>
      <rPr>
        <b/>
        <sz val="11"/>
        <color theme="1"/>
        <rFont val="Calibri"/>
        <family val="2"/>
        <scheme val="minor"/>
      </rPr>
      <t>Jueves, 15 de Febrero de 2018</t>
    </r>
    <r>
      <rPr>
        <sz val="11"/>
        <color theme="1"/>
        <rFont val="Calibri"/>
        <family val="2"/>
        <scheme val="minor"/>
      </rPr>
      <t xml:space="preserve">
-Traslados desde el Centro de Exposiciones Quito al Airport, cada media hora de  14:00 a 17:00
- Traslados desde los Hoteles Oficiales al Aeropuerto  
18:00
21:00
22:00
 </t>
    </r>
  </si>
  <si>
    <r>
      <rPr>
        <b/>
        <sz val="11"/>
        <color theme="1"/>
        <rFont val="Calibri"/>
        <family val="2"/>
        <scheme val="minor"/>
      </rPr>
      <t>Viernes, 16 de Febrero de 2018</t>
    </r>
    <r>
      <rPr>
        <sz val="11"/>
        <color theme="1"/>
        <rFont val="Calibri"/>
        <family val="2"/>
        <scheme val="minor"/>
      </rPr>
      <t xml:space="preserve">
- Traslados desde los Hoteles Oficiales al Aeropuerto, horario por confirmar  
 </t>
    </r>
  </si>
  <si>
    <r>
      <rPr>
        <b/>
        <sz val="11"/>
        <color theme="1"/>
        <rFont val="Calibri"/>
        <family val="2"/>
        <scheme val="minor"/>
      </rPr>
      <t>Sábado, 10 de Febrero de 2018</t>
    </r>
    <r>
      <rPr>
        <sz val="11"/>
        <color theme="1"/>
        <rFont val="Calibri"/>
        <family val="2"/>
        <scheme val="minor"/>
      </rPr>
      <t xml:space="preserve">
- Transfer para el Staff de UBM, horario por confirmar del Aeropuerto al Hotel Dan Carlton</t>
    </r>
  </si>
  <si>
    <r>
      <rPr>
        <b/>
        <sz val="11"/>
        <color theme="1"/>
        <rFont val="Calibri"/>
        <family val="2"/>
        <scheme val="minor"/>
      </rPr>
      <t>Domingo, 11 de Febrero de 2018</t>
    </r>
    <r>
      <rPr>
        <sz val="11"/>
        <color theme="1"/>
        <rFont val="Calibri"/>
        <family val="2"/>
        <scheme val="minor"/>
      </rPr>
      <t xml:space="preserve">
- Transfer para el Staff de UBM, horario por confirmar del Aeropuerto al Hotel Dan Carlton</t>
    </r>
  </si>
  <si>
    <t xml:space="preserve">Transfers Aeropuerto-Hoteles Le Parc-Aeropuerto, para 20 pax VIP </t>
  </si>
  <si>
    <t>Autos de gama alta debidamente identificados con la imagen del evento</t>
  </si>
  <si>
    <t>COMPONENTES</t>
  </si>
  <si>
    <t>SERVCIOS</t>
  </si>
  <si>
    <t>DETALLE</t>
  </si>
  <si>
    <t>TIPO DE TRANSPORTE</t>
  </si>
  <si>
    <t>CANTIDAD</t>
  </si>
  <si>
    <t>VALOR TOTAL MÁXIMO</t>
  </si>
  <si>
    <t>VALOR UNITARIO MÁXIMO</t>
  </si>
  <si>
    <t>Componente 2:</t>
  </si>
  <si>
    <r>
      <rPr>
        <b/>
        <sz val="11"/>
        <color theme="1"/>
        <rFont val="Calibri"/>
        <family val="2"/>
        <scheme val="minor"/>
      </rPr>
      <t>Martes, 13 de Febrero de 2018</t>
    </r>
    <r>
      <rPr>
        <sz val="11"/>
        <color theme="1"/>
        <rFont val="Calibri"/>
        <family val="2"/>
        <scheme val="minor"/>
      </rPr>
      <t xml:space="preserve">
- Traslados de los hoteles oficiales al Centro de Exposiciones Quito, permanente cada media hora de 12:00 a 14:30
- Traslados desde el Centro de Exposiciones Quito hasta los hoteles oficiales, permanente cada media hora de 16:30 a 19:30 
</t>
    </r>
  </si>
  <si>
    <r>
      <rPr>
        <b/>
        <sz val="11"/>
        <color theme="1"/>
        <rFont val="Calibri"/>
        <family val="2"/>
        <scheme val="minor"/>
      </rPr>
      <t>Domingo, 11 de Febrero de 2018</t>
    </r>
    <r>
      <rPr>
        <sz val="11"/>
        <color theme="1"/>
        <rFont val="Calibri"/>
        <family val="2"/>
        <scheme val="minor"/>
      </rPr>
      <t xml:space="preserve">
- Transfer desde el Aeropuerto para invitados VIP durante todo el día, horarios por confirmar </t>
    </r>
  </si>
  <si>
    <t xml:space="preserve">Traslados internos </t>
  </si>
  <si>
    <r>
      <rPr>
        <b/>
        <sz val="11"/>
        <color theme="1"/>
        <rFont val="Calibri"/>
        <family val="2"/>
        <scheme val="minor"/>
      </rPr>
      <t>Miércoles, 14 de Febrero de 2018</t>
    </r>
    <r>
      <rPr>
        <sz val="11"/>
        <color theme="1"/>
        <rFont val="Calibri"/>
        <family val="2"/>
        <scheme val="minor"/>
      </rPr>
      <t xml:space="preserve">
- Traslados de los hoteles oficiales al Centro de Exposiciones Quito, permanente cada media hora de 7:30 a 8:30
- Traslados desde el Centro de Exposiciones Quito hasta los hoteles oficiales, permanente cada media hora de 17:00 a 18:00 
- Traslados desde los Hotees Oficiales al Itchimbía a las 19:00
- Traslados desde el Itchimbía a los Hoteles Oficiales permanentemente cada media hora de 21:30 a 23:30
</t>
    </r>
  </si>
  <si>
    <r>
      <rPr>
        <b/>
        <sz val="11"/>
        <color theme="1"/>
        <rFont val="Calibri"/>
        <family val="2"/>
        <scheme val="minor"/>
      </rPr>
      <t>Viernes, 16 de Febrero de 2018</t>
    </r>
    <r>
      <rPr>
        <sz val="11"/>
        <color theme="1"/>
        <rFont val="Calibri"/>
        <family val="2"/>
        <scheme val="minor"/>
      </rPr>
      <t xml:space="preserve">
- Transfers desde el Hotel para invitados VIP durante todo el día, horarios por confirmar 
 </t>
    </r>
  </si>
  <si>
    <t>Buses Turísticos debidamente identificados con la imagen del evento con capacidad de hasta 40 pax</t>
  </si>
  <si>
    <t>Componente 3:</t>
  </si>
  <si>
    <t>HORA</t>
  </si>
  <si>
    <t>ACTIVIDADES</t>
  </si>
  <si>
    <t xml:space="preserve">DESCRIPCIÓN </t>
  </si>
  <si>
    <t>Lunes 12 de Febrero de 2018</t>
  </si>
  <si>
    <t>8h30</t>
  </si>
  <si>
    <t>Salida del Hotel hacia el Centro Histórico</t>
  </si>
  <si>
    <t>9h00 - 10h00</t>
  </si>
  <si>
    <t>Visita a las Torres de la Basílica</t>
  </si>
  <si>
    <t>10h15 - 11h00</t>
  </si>
  <si>
    <t>Visita a las Colaciones de la Cruz Verde</t>
  </si>
  <si>
    <t>11h15 - 12h15</t>
  </si>
  <si>
    <t>Visita al Mercado San Francisco
- Incluye Limpia con plantas medicinales  con la señora Amparo Lugmaña</t>
  </si>
  <si>
    <t>12h30 - 13h30</t>
  </si>
  <si>
    <t xml:space="preserve">Visita al Barrio "La Ronda"
- Taller de Taracea
- Forja Artística
- Zabalartes
- Dulce Placer (degustación de helado y quesadilla)
</t>
  </si>
  <si>
    <t>13h45 - 15h00</t>
  </si>
  <si>
    <t>Almuerzo en la Casona de la Ronda</t>
  </si>
  <si>
    <t>15h15 - 16h15</t>
  </si>
  <si>
    <t>Visita a las cúpulas de la Iglesia de Santo Domingo</t>
  </si>
  <si>
    <t>16h30 - 17h30</t>
  </si>
  <si>
    <t>Visita a la Iglesia de La Compañía de Jesús</t>
  </si>
  <si>
    <t>17h45 - 18h30</t>
  </si>
  <si>
    <t>Experiencia de Chocolate en el Quinde Vistor Center</t>
  </si>
  <si>
    <t>Retorno al Hotel</t>
  </si>
  <si>
    <t>Fin de los Servicios</t>
  </si>
  <si>
    <t>9h30 - 10h15</t>
  </si>
  <si>
    <t>Visita al Mirador Panecillo</t>
  </si>
  <si>
    <t>10h45 - 11h45</t>
  </si>
  <si>
    <t>12h00 - 13h00</t>
  </si>
  <si>
    <t>Visita al Museo del Carmen Alto</t>
  </si>
  <si>
    <t>13h15 - 15h15</t>
  </si>
  <si>
    <t>Almuerzo en el Hotel Plaza Grande, preparación de helados de paila incluido</t>
  </si>
  <si>
    <t>15h30 - 16h30</t>
  </si>
  <si>
    <t>Visita a las Cúpulas de la Catedral</t>
  </si>
  <si>
    <t>16h45 - 17h45</t>
  </si>
  <si>
    <t>Experiencia de Chocolate en elMuseo del Cacao</t>
  </si>
  <si>
    <t>9h00 - 9h30</t>
  </si>
  <si>
    <t>Visita al Mirador del Ichimbía</t>
  </si>
  <si>
    <t>10h00 - 12h55</t>
  </si>
  <si>
    <t>Visita al Barrio San Marcos a través de Mediarte</t>
  </si>
  <si>
    <t>13h00 - 15h00</t>
  </si>
  <si>
    <t>Almuerzo en el Restaurante La Octava de Corpus</t>
  </si>
  <si>
    <t>Preparación de Espumillas en el Hotel Illa</t>
  </si>
  <si>
    <t xml:space="preserve">Visita al Monasterio Santa Catalina de Siena, </t>
  </si>
  <si>
    <t>18h00 - 18h30</t>
  </si>
  <si>
    <t>Presentación artistica en el Convento de San Agustín</t>
  </si>
  <si>
    <t>Retorno al hotel</t>
  </si>
  <si>
    <t>Salida del Hotel hacia el Teleférico</t>
  </si>
  <si>
    <t>9h00 - 10h30</t>
  </si>
  <si>
    <t>Visita al Teleférico de Quito</t>
  </si>
  <si>
    <t>Visita al Yaku, Museo del Agua</t>
  </si>
  <si>
    <t>12h15 - 13h15</t>
  </si>
  <si>
    <t>Mercado de San Francisco, degustación de frutas y limpia con plantas medicinales</t>
  </si>
  <si>
    <t>13h30 - 15h00</t>
  </si>
  <si>
    <t>Almuerzo en el Restaurante El Cedrón de la Casa Gangotena</t>
  </si>
  <si>
    <t>15h00 - 16h00</t>
  </si>
  <si>
    <t>Visita a la Estampería Quiteña</t>
  </si>
  <si>
    <t>16h15 - 17h30</t>
  </si>
  <si>
    <t>17h45 - 18h15</t>
  </si>
  <si>
    <t>Presentación artistica en el convento de San Francisco</t>
  </si>
  <si>
    <t>Salida del Hotel hacia el Boulevard de la Naciones Unidas</t>
  </si>
  <si>
    <t>9h00 - 9h40</t>
  </si>
  <si>
    <t>Recorrido sobre el Bus turístico desde la Naciones Unidas hasta el Centro de Arte Contemporáneo</t>
  </si>
  <si>
    <t>9h45 - 10h15</t>
  </si>
  <si>
    <t>Presentación de un grupo de danza fuera del Centro de Arte Contemporáneo</t>
  </si>
  <si>
    <t>10h30 - 11h30</t>
  </si>
  <si>
    <t>Preparación de las famosas Quesadillas de San Juan</t>
  </si>
  <si>
    <t>11h45 - 12h45</t>
  </si>
  <si>
    <t>Visita al Monasterio de las Agustinas</t>
  </si>
  <si>
    <t>12h45 - 13h15</t>
  </si>
  <si>
    <t>Explicación de la Calle de las 7 Cruces</t>
  </si>
  <si>
    <t>Almuerzo en el Restaurante del Hotel Patio Andaluz</t>
  </si>
  <si>
    <t xml:space="preserve">15h15 - 16h15 </t>
  </si>
  <si>
    <t>Visita a la Iglesia de la Compañía de Jesús</t>
  </si>
  <si>
    <t>Traslado hacia la Recoleta de San Diego</t>
  </si>
  <si>
    <t>16h45 - 18h00</t>
  </si>
  <si>
    <t>Visita a la Recoleta de San Diego y actividad sorpresa</t>
  </si>
  <si>
    <t>Tour para 20 pax Opción 1</t>
  </si>
  <si>
    <t>Tour para 20 pax Opción 2</t>
  </si>
  <si>
    <t>Tour para 20 pax Opción 3</t>
  </si>
  <si>
    <t>Tour para 20 pax Opción 4</t>
  </si>
  <si>
    <t>Tour para 20 pax Opción 5</t>
  </si>
  <si>
    <t>Componente 4:</t>
  </si>
  <si>
    <t>Tour VIP para 20 pax</t>
  </si>
  <si>
    <t>Salida del Hotel al parque Bicentenario (TBC)</t>
  </si>
  <si>
    <t>Tour Avenida de los Volcanes sobre un helicoptero</t>
  </si>
  <si>
    <t xml:space="preserve">10h35 </t>
  </si>
  <si>
    <t>Llegada a Tambillo y traslado de los invitados a la Hacienda San Agustín de Callo</t>
  </si>
  <si>
    <t>11h15 - 16h00</t>
  </si>
  <si>
    <t>Visita a la Hacienda San Agustín de Callo, cabalgata, Almuerzo e interacción con las llamas de la hacienda</t>
  </si>
  <si>
    <t>16h10</t>
  </si>
  <si>
    <t xml:space="preserve">Retorno a Quito </t>
  </si>
  <si>
    <t>17h40 - 18h30</t>
  </si>
  <si>
    <t>City By night por el Centro Histórico de Quito</t>
  </si>
  <si>
    <t>18h45- 19h45</t>
  </si>
  <si>
    <t>Visita a la Iglesia de La Compañía de Jesús, actividad sorpresa</t>
  </si>
  <si>
    <t>Traslado hacia el restaurante los Milagros</t>
  </si>
  <si>
    <t>20h00 - 22h00</t>
  </si>
  <si>
    <t>Presentación de danza tradicional, cena y Vaca Loca</t>
  </si>
  <si>
    <r>
      <rPr>
        <b/>
        <sz val="11"/>
        <color theme="1"/>
        <rFont val="Calibri"/>
        <family val="2"/>
        <scheme val="minor"/>
      </rPr>
      <t>Transfers Aeropuerto-Hoteles Oficiales-Aeropuerto,</t>
    </r>
    <r>
      <rPr>
        <sz val="11"/>
        <color theme="1"/>
        <rFont val="Calibri"/>
        <family val="2"/>
        <scheme val="minor"/>
      </rPr>
      <t xml:space="preserve"> para aproximadamente 800 personas participantes del evento
Hoteles oficiales: 
Dann Carlton 
Finlandia 
Sheraton 
Swiss Hotel 
Express Holiday Inn 
JW Marriott 
Le Parc
 </t>
    </r>
  </si>
  <si>
    <t>Componente 5:</t>
  </si>
  <si>
    <t>Habitaciones Sencillas</t>
  </si>
  <si>
    <t>Alojamiento para 20 invitados VIP en el Hotel Le Parc, habitación sencilla incluido desayuno más impuestos</t>
  </si>
  <si>
    <t>Alojamiento para 24 pax que hacen parte del STAFF de Routes Americas 2018, en habitaciones sencillas en el hotel Dan Carlton, debe incluir el desayuno más impuestos</t>
  </si>
  <si>
    <t>Servicio</t>
  </si>
  <si>
    <t>Tipo de Habitación</t>
  </si>
  <si>
    <t>Nro. Pax</t>
  </si>
  <si>
    <t>Nro. Noches</t>
  </si>
  <si>
    <t>Valor Unitario</t>
  </si>
  <si>
    <t>Valor Total no incluye impuestos (22%)</t>
  </si>
  <si>
    <t>COSTO DEL TOUR</t>
  </si>
  <si>
    <t xml:space="preserve">Tomar en cuenta para este tour todos los servicios complementarios que se requierem (Transporte, Alimentación de tres tiempos, Guianza bilingüe, degustaciones, ingresos a atractivos) </t>
  </si>
  <si>
    <t>Transporte turístico debidamente autorizado e identificado con la imagen del evento para aproximadamente 5 pax</t>
  </si>
  <si>
    <t>Transporte turístico debidamente autorizado e identificado con la imagen del evento para aproximadamente 18 pax</t>
  </si>
  <si>
    <t>CANTIDAD DE VEHÍCULOS SUGERIDOS</t>
  </si>
  <si>
    <t>COSTO UNITARIO POR VEHÍCULO</t>
  </si>
  <si>
    <t>FORMULARIO 1</t>
  </si>
  <si>
    <t>REQUISITOS</t>
  </si>
  <si>
    <t>MARQUE CON UNA X</t>
  </si>
  <si>
    <t>RESPALDOS</t>
  </si>
  <si>
    <t>Si</t>
  </si>
  <si>
    <t>No</t>
  </si>
  <si>
    <t>EMPRESA</t>
  </si>
  <si>
    <t>Generales</t>
  </si>
  <si>
    <t xml:space="preserve">13.2.1.  Estar constituida bajo la normativa legal vigente en Ecuador. </t>
  </si>
  <si>
    <t>Anexo 1. Copia simple del nombramiento del representante legal, y copia de la constitución legal de la empresa</t>
  </si>
  <si>
    <t>Anexo 2. Copia simple de Registro Único de Contribuyentes (RUC),</t>
  </si>
  <si>
    <t>Anexo 3. Copia Simple de Registro Único de Proveedores (RUP)</t>
  </si>
  <si>
    <t xml:space="preserve">Anexo 4. Registro Turístico y Licencia Única de Actividades Económicas (LUAE) de operadoras o duales ,correspondiente al año 2017 </t>
  </si>
  <si>
    <t>13.2.2. Experiencia general en la realización y ejecución de viajes organizados (operación turística) en el marco de eventos, ferias, seminarios, congresos, entre otros de índole turística o afines al objeto de la contratación, durante los últimos 5 años.</t>
  </si>
  <si>
    <t>Anexo 5. Dicha experiencia deberá ser acreditada mediante la entrega de copias simples de mínimo 2 certificados de la empresa contratante con montos o actas de entrega recepción debidamente suscrita por las partes involucradas, por un monto del 20% del presupuesto referencial. El monto mínimo requerido, podrá ser la suma de varios certificados.</t>
  </si>
  <si>
    <t xml:space="preserve">               Específicos</t>
  </si>
  <si>
    <t xml:space="preserve">13.2.3. Presentar certificados que avalen su trabajo como proveedores de los siguientes servicios turísticos    </t>
  </si>
  <si>
    <t>13.2.4.. Alojamiento de 5 y 4 estrellas</t>
  </si>
  <si>
    <t>Anexo 6. Dos certificados de los últimos 5 años</t>
  </si>
  <si>
    <t>13.2.5. Transporte Turístico</t>
  </si>
  <si>
    <t xml:space="preserve">Anexo 7. Dos certificados de los últimos 5 años además presentar una copia simple de los permisos de operación otorgado por la Agencia Nacional de Transito, de cada empresa de transporte que les ha expedido su certificado,  </t>
  </si>
  <si>
    <t>13.2.6. Alimentación</t>
  </si>
  <si>
    <t>Anexo 8. Dos certificados de los últimos 5 años</t>
  </si>
  <si>
    <t>13.2.7. Guías</t>
  </si>
  <si>
    <t>Anexo 9. Dos certificados de los últimos 5 años</t>
  </si>
  <si>
    <t>PERSONAL TÉCNICO</t>
  </si>
  <si>
    <t>Coordinador de Operación Turística</t>
  </si>
  <si>
    <t xml:space="preserve">Estudios mínimo de tercer nivel en turismo, administración de empresas turísticas o afines, </t>
  </si>
  <si>
    <t>Anexo 10. Copia del Título y certificación de la Senescyt.</t>
  </si>
  <si>
    <t>Experiencia mínima de 5 años en operación turística.</t>
  </si>
  <si>
    <t>Anexo 11. (1) Certificado de trabajo que avale experiencia</t>
  </si>
  <si>
    <t>Guía en Español</t>
  </si>
  <si>
    <t xml:space="preserve">Guía Nacional de Turismo </t>
  </si>
  <si>
    <t>Anexo 12. Copia simple de la licencia emitida por el MINTUR.</t>
  </si>
  <si>
    <t>Experiencia mínima de 3 años misma que  deberá ser acreditada con al menos 1 certificado de trabajo</t>
  </si>
  <si>
    <t>Anexo 13. (1) Certificado de trabajo que avale experiencia</t>
  </si>
  <si>
    <t>Guía en Inglés</t>
  </si>
  <si>
    <t>Anexo 14. Copia simple de la licencia emitida por el MINTUR.</t>
  </si>
  <si>
    <t>Anexo 15. (1) Certificado de trabajo que avale experiencia</t>
  </si>
  <si>
    <t>Guía en Alemán</t>
  </si>
  <si>
    <t>Anexo 16. Copia simple de la licencia emitida por el MINTUR.</t>
  </si>
  <si>
    <t>Anexo 17. (1) Certificado de trabajo que avale experiencia</t>
  </si>
  <si>
    <t>Guía en Portugués</t>
  </si>
  <si>
    <t xml:space="preserve">Guía Nacional de Turismo  </t>
  </si>
  <si>
    <t>Anexo 18. Copia simple de la licencia emitida por el MINTUR</t>
  </si>
  <si>
    <t>Anexo 19. (1) Certificado de trabajo que avale experiencia</t>
  </si>
  <si>
    <t xml:space="preserve">Tomar en cuenta para este tour todos los servicios complementarios que se requieren (Transporte, Alimentación de tres tiempos, Guianza bilingüe, degustaciones, ingresos a atractivos) </t>
  </si>
  <si>
    <t>TOTAL</t>
  </si>
  <si>
    <t xml:space="preserve">SUBTOTAL DEL PRESUPUESTO: </t>
  </si>
  <si>
    <t>% FEE DE AGENCIA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</si>
</sst>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4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4" fontId="0" fillId="0" borderId="1" xfId="1" applyFont="1" applyBorder="1" applyAlignment="1">
      <alignment vertical="center"/>
    </xf>
    <xf numFmtId="44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4" fontId="0" fillId="0" borderId="1" xfId="0" applyNumberFormat="1" applyBorder="1" applyAlignment="1">
      <alignment vertical="center"/>
    </xf>
    <xf numFmtId="0" fontId="0" fillId="0" borderId="1" xfId="0" applyBorder="1"/>
    <xf numFmtId="0" fontId="8" fillId="0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4" fontId="0" fillId="0" borderId="1" xfId="0" applyNumberFormat="1" applyBorder="1"/>
    <xf numFmtId="0" fontId="0" fillId="0" borderId="1" xfId="0" applyBorder="1" applyAlignment="1">
      <alignment wrapText="1"/>
    </xf>
    <xf numFmtId="44" fontId="0" fillId="0" borderId="1" xfId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1" xfId="3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10" fillId="0" borderId="1" xfId="0" applyFont="1" applyBorder="1" applyAlignment="1">
      <alignment horizontal="left" vertical="center" indent="4"/>
    </xf>
    <xf numFmtId="0" fontId="10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 indent="4"/>
    </xf>
    <xf numFmtId="0" fontId="11" fillId="0" borderId="1" xfId="0" applyFont="1" applyBorder="1" applyAlignment="1">
      <alignment horizontal="left" vertical="center" indent="4"/>
    </xf>
    <xf numFmtId="0" fontId="11" fillId="0" borderId="1" xfId="0" applyFont="1" applyBorder="1" applyAlignment="1">
      <alignment horizontal="left" vertical="center" wrapText="1" indent="4"/>
    </xf>
    <xf numFmtId="0" fontId="0" fillId="0" borderId="0" xfId="0" applyAlignment="1">
      <alignment wrapText="1"/>
    </xf>
    <xf numFmtId="0" fontId="0" fillId="0" borderId="0" xfId="0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 indent="4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 vertical="center" indent="4"/>
    </xf>
    <xf numFmtId="0" fontId="10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 indent="4"/>
    </xf>
    <xf numFmtId="0" fontId="10" fillId="3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left" vertical="center" wrapText="1" indent="4"/>
    </xf>
    <xf numFmtId="0" fontId="10" fillId="0" borderId="1" xfId="0" applyFont="1" applyBorder="1" applyAlignment="1">
      <alignment horizontal="left" vertical="center" wrapText="1" indent="4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64" fontId="4" fillId="2" borderId="1" xfId="0" applyNumberFormat="1" applyFont="1" applyFill="1" applyBorder="1" applyAlignment="1">
      <alignment horizontal="left" vertical="center" wrapText="1"/>
    </xf>
    <xf numFmtId="44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</cellXfs>
  <cellStyles count="4">
    <cellStyle name="Hipervínculo" xfId="3" builtinId="8"/>
    <cellStyle name="Moneda" xfId="1" builtinId="4"/>
    <cellStyle name="Normal" xfId="0" builtinId="0"/>
    <cellStyle name="TableStyleLigh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opLeftCell="A19" workbookViewId="0">
      <selection activeCell="A3" sqref="A3:D33"/>
    </sheetView>
  </sheetViews>
  <sheetFormatPr baseColWidth="10" defaultRowHeight="15" x14ac:dyDescent="0.25"/>
  <cols>
    <col min="1" max="1" width="46.42578125" customWidth="1"/>
    <col min="2" max="2" width="9.5703125" customWidth="1"/>
    <col min="3" max="3" width="11" customWidth="1"/>
    <col min="4" max="4" width="67" customWidth="1"/>
    <col min="8" max="8" width="67.5703125" customWidth="1"/>
  </cols>
  <sheetData>
    <row r="1" spans="1:8" x14ac:dyDescent="0.25">
      <c r="A1" s="48" t="s">
        <v>140</v>
      </c>
      <c r="B1" s="48"/>
      <c r="C1" s="48"/>
      <c r="D1" s="48"/>
    </row>
    <row r="2" spans="1:8" x14ac:dyDescent="0.25">
      <c r="A2" s="36"/>
      <c r="B2" s="36"/>
      <c r="C2" s="1"/>
      <c r="D2" s="1"/>
    </row>
    <row r="3" spans="1:8" x14ac:dyDescent="0.25">
      <c r="A3" s="49" t="s">
        <v>141</v>
      </c>
      <c r="B3" s="50" t="s">
        <v>142</v>
      </c>
      <c r="C3" s="50"/>
      <c r="D3" s="49" t="s">
        <v>143</v>
      </c>
    </row>
    <row r="4" spans="1:8" x14ac:dyDescent="0.25">
      <c r="A4" s="49"/>
      <c r="B4" s="38" t="s">
        <v>144</v>
      </c>
      <c r="C4" s="39" t="s">
        <v>145</v>
      </c>
      <c r="D4" s="49"/>
    </row>
    <row r="5" spans="1:8" x14ac:dyDescent="0.25">
      <c r="A5" s="51" t="s">
        <v>146</v>
      </c>
      <c r="B5" s="51"/>
      <c r="C5" s="51"/>
      <c r="D5" s="51"/>
    </row>
    <row r="6" spans="1:8" x14ac:dyDescent="0.25">
      <c r="A6" s="40" t="s">
        <v>147</v>
      </c>
      <c r="B6" s="40"/>
      <c r="C6" s="40"/>
      <c r="D6" s="40"/>
    </row>
    <row r="7" spans="1:8" ht="28.5" x14ac:dyDescent="0.25">
      <c r="A7" s="47" t="s">
        <v>148</v>
      </c>
      <c r="B7" s="41"/>
      <c r="C7" s="41"/>
      <c r="D7" s="42" t="s">
        <v>149</v>
      </c>
      <c r="H7" s="43"/>
    </row>
    <row r="8" spans="1:8" x14ac:dyDescent="0.25">
      <c r="A8" s="47"/>
      <c r="B8" s="41"/>
      <c r="C8" s="41"/>
      <c r="D8" s="42" t="s">
        <v>150</v>
      </c>
    </row>
    <row r="9" spans="1:8" x14ac:dyDescent="0.25">
      <c r="A9" s="47"/>
      <c r="B9" s="41"/>
      <c r="C9" s="41"/>
      <c r="D9" s="42" t="s">
        <v>151</v>
      </c>
    </row>
    <row r="10" spans="1:8" ht="28.5" x14ac:dyDescent="0.25">
      <c r="A10" s="47"/>
      <c r="B10" s="41"/>
      <c r="C10" s="41"/>
      <c r="D10" s="42" t="s">
        <v>152</v>
      </c>
    </row>
    <row r="11" spans="1:8" ht="85.5" x14ac:dyDescent="0.25">
      <c r="A11" s="42" t="s">
        <v>153</v>
      </c>
      <c r="B11" s="41"/>
      <c r="C11" s="41"/>
      <c r="D11" s="42" t="s">
        <v>154</v>
      </c>
      <c r="H11" s="44"/>
    </row>
    <row r="12" spans="1:8" x14ac:dyDescent="0.25">
      <c r="A12" s="52" t="s">
        <v>155</v>
      </c>
      <c r="B12" s="52"/>
      <c r="C12" s="52"/>
      <c r="D12" s="52"/>
    </row>
    <row r="13" spans="1:8" x14ac:dyDescent="0.25">
      <c r="A13" s="47" t="s">
        <v>156</v>
      </c>
      <c r="B13" s="47"/>
      <c r="C13" s="47"/>
      <c r="D13" s="47"/>
    </row>
    <row r="14" spans="1:8" x14ac:dyDescent="0.25">
      <c r="A14" s="42" t="s">
        <v>157</v>
      </c>
      <c r="B14" s="41"/>
      <c r="C14" s="41"/>
      <c r="D14" s="42" t="s">
        <v>158</v>
      </c>
    </row>
    <row r="15" spans="1:8" ht="57" x14ac:dyDescent="0.25">
      <c r="A15" s="41" t="s">
        <v>159</v>
      </c>
      <c r="B15" s="41"/>
      <c r="C15" s="41"/>
      <c r="D15" s="42" t="s">
        <v>160</v>
      </c>
    </row>
    <row r="16" spans="1:8" x14ac:dyDescent="0.25">
      <c r="A16" s="41" t="s">
        <v>161</v>
      </c>
      <c r="B16" s="41"/>
      <c r="C16" s="41"/>
      <c r="D16" s="42" t="s">
        <v>162</v>
      </c>
    </row>
    <row r="17" spans="1:4" x14ac:dyDescent="0.25">
      <c r="A17" s="41" t="s">
        <v>163</v>
      </c>
      <c r="B17" s="41"/>
      <c r="C17" s="41"/>
      <c r="D17" s="42" t="s">
        <v>164</v>
      </c>
    </row>
    <row r="18" spans="1:4" x14ac:dyDescent="0.25">
      <c r="A18" s="53" t="s">
        <v>165</v>
      </c>
      <c r="B18" s="53"/>
      <c r="C18" s="53"/>
      <c r="D18" s="53"/>
    </row>
    <row r="19" spans="1:4" x14ac:dyDescent="0.25">
      <c r="A19" s="54" t="s">
        <v>166</v>
      </c>
      <c r="B19" s="54"/>
      <c r="C19" s="54"/>
      <c r="D19" s="54"/>
    </row>
    <row r="20" spans="1:4" ht="28.5" x14ac:dyDescent="0.25">
      <c r="A20" s="42" t="s">
        <v>167</v>
      </c>
      <c r="B20" s="47"/>
      <c r="C20" s="47"/>
      <c r="D20" s="42" t="s">
        <v>168</v>
      </c>
    </row>
    <row r="21" spans="1:4" ht="28.5" x14ac:dyDescent="0.25">
      <c r="A21" s="42" t="s">
        <v>169</v>
      </c>
      <c r="B21" s="47"/>
      <c r="C21" s="47"/>
      <c r="D21" s="41" t="s">
        <v>170</v>
      </c>
    </row>
    <row r="22" spans="1:4" x14ac:dyDescent="0.25">
      <c r="A22" s="49" t="s">
        <v>171</v>
      </c>
      <c r="B22" s="49"/>
      <c r="C22" s="49"/>
      <c r="D22" s="49"/>
    </row>
    <row r="23" spans="1:4" x14ac:dyDescent="0.25">
      <c r="A23" s="42" t="s">
        <v>172</v>
      </c>
      <c r="B23" s="41"/>
      <c r="C23" s="41"/>
      <c r="D23" s="42" t="s">
        <v>173</v>
      </c>
    </row>
    <row r="24" spans="1:4" ht="42.75" x14ac:dyDescent="0.25">
      <c r="A24" s="42" t="s">
        <v>174</v>
      </c>
      <c r="B24" s="41"/>
      <c r="C24" s="41"/>
      <c r="D24" s="41" t="s">
        <v>175</v>
      </c>
    </row>
    <row r="25" spans="1:4" x14ac:dyDescent="0.25">
      <c r="A25" s="49" t="s">
        <v>176</v>
      </c>
      <c r="B25" s="49"/>
      <c r="C25" s="49"/>
      <c r="D25" s="49"/>
    </row>
    <row r="26" spans="1:4" x14ac:dyDescent="0.25">
      <c r="A26" s="42" t="s">
        <v>172</v>
      </c>
      <c r="B26" s="41"/>
      <c r="C26" s="41"/>
      <c r="D26" s="42" t="s">
        <v>177</v>
      </c>
    </row>
    <row r="27" spans="1:4" ht="42.75" x14ac:dyDescent="0.25">
      <c r="A27" s="42" t="s">
        <v>174</v>
      </c>
      <c r="B27" s="41"/>
      <c r="C27" s="41"/>
      <c r="D27" s="41" t="s">
        <v>178</v>
      </c>
    </row>
    <row r="28" spans="1:4" x14ac:dyDescent="0.25">
      <c r="A28" s="49" t="s">
        <v>179</v>
      </c>
      <c r="B28" s="49"/>
      <c r="C28" s="49"/>
      <c r="D28" s="49"/>
    </row>
    <row r="29" spans="1:4" x14ac:dyDescent="0.25">
      <c r="A29" s="42" t="s">
        <v>172</v>
      </c>
      <c r="B29" s="41"/>
      <c r="C29" s="41"/>
      <c r="D29" s="42" t="s">
        <v>180</v>
      </c>
    </row>
    <row r="30" spans="1:4" ht="42.75" x14ac:dyDescent="0.25">
      <c r="A30" s="42" t="s">
        <v>174</v>
      </c>
      <c r="B30" s="41"/>
      <c r="C30" s="41"/>
      <c r="D30" s="41" t="s">
        <v>181</v>
      </c>
    </row>
    <row r="31" spans="1:4" x14ac:dyDescent="0.25">
      <c r="A31" s="49" t="s">
        <v>182</v>
      </c>
      <c r="B31" s="49"/>
      <c r="C31" s="49"/>
      <c r="D31" s="49"/>
    </row>
    <row r="32" spans="1:4" x14ac:dyDescent="0.25">
      <c r="A32" s="42" t="s">
        <v>183</v>
      </c>
      <c r="B32" s="41"/>
      <c r="C32" s="41"/>
      <c r="D32" s="42" t="s">
        <v>184</v>
      </c>
    </row>
    <row r="33" spans="1:4" ht="42.75" x14ac:dyDescent="0.25">
      <c r="A33" s="42" t="s">
        <v>174</v>
      </c>
      <c r="B33" s="41"/>
      <c r="C33" s="41"/>
      <c r="D33" s="41" t="s">
        <v>185</v>
      </c>
    </row>
  </sheetData>
  <mergeCells count="16">
    <mergeCell ref="A22:D22"/>
    <mergeCell ref="A25:D25"/>
    <mergeCell ref="A28:D28"/>
    <mergeCell ref="A31:D31"/>
    <mergeCell ref="A12:D12"/>
    <mergeCell ref="A13:D13"/>
    <mergeCell ref="A18:D18"/>
    <mergeCell ref="A19:D19"/>
    <mergeCell ref="B20:B21"/>
    <mergeCell ref="C20:C21"/>
    <mergeCell ref="A7:A10"/>
    <mergeCell ref="A1:D1"/>
    <mergeCell ref="A3:A4"/>
    <mergeCell ref="B3:C3"/>
    <mergeCell ref="D3:D4"/>
    <mergeCell ref="A5: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03"/>
  <sheetViews>
    <sheetView zoomScale="90" zoomScaleNormal="90" workbookViewId="0">
      <selection activeCell="G99" sqref="G99"/>
    </sheetView>
  </sheetViews>
  <sheetFormatPr baseColWidth="10" defaultRowHeight="15" x14ac:dyDescent="0.25"/>
  <cols>
    <col min="1" max="1" width="17.28515625" customWidth="1"/>
    <col min="2" max="2" width="48.140625" customWidth="1"/>
    <col min="3" max="3" width="44.140625" customWidth="1"/>
    <col min="4" max="4" width="37.5703125" customWidth="1"/>
    <col min="5" max="5" width="11.140625" customWidth="1"/>
    <col min="6" max="6" width="13.7109375" bestFit="1" customWidth="1"/>
    <col min="7" max="7" width="13" bestFit="1" customWidth="1"/>
  </cols>
  <sheetData>
    <row r="3" spans="1:7" s="1" customFormat="1" ht="45" x14ac:dyDescent="0.25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3" t="s">
        <v>16</v>
      </c>
      <c r="G3" s="3" t="s">
        <v>15</v>
      </c>
    </row>
    <row r="4" spans="1:7" s="1" customFormat="1" ht="45" x14ac:dyDescent="0.25">
      <c r="A4" s="80" t="s">
        <v>0</v>
      </c>
      <c r="B4" s="78" t="s">
        <v>123</v>
      </c>
      <c r="C4" s="4" t="s">
        <v>6</v>
      </c>
      <c r="D4" s="5" t="s">
        <v>136</v>
      </c>
      <c r="E4" s="6">
        <v>1</v>
      </c>
      <c r="F4" s="7">
        <v>165.24</v>
      </c>
      <c r="G4" s="8">
        <f>+E4*F4</f>
        <v>165.24</v>
      </c>
    </row>
    <row r="5" spans="1:7" s="1" customFormat="1" ht="60" x14ac:dyDescent="0.25">
      <c r="A5" s="80"/>
      <c r="B5" s="78"/>
      <c r="C5" s="4" t="s">
        <v>7</v>
      </c>
      <c r="D5" s="5" t="s">
        <v>137</v>
      </c>
      <c r="E5" s="6">
        <v>1</v>
      </c>
      <c r="F5" s="7">
        <v>165.24</v>
      </c>
      <c r="G5" s="8">
        <f>+E5*F5</f>
        <v>165.24</v>
      </c>
    </row>
    <row r="6" spans="1:7" s="1" customFormat="1" ht="90" x14ac:dyDescent="0.25">
      <c r="A6" s="80"/>
      <c r="B6" s="78"/>
      <c r="C6" s="4" t="s">
        <v>2</v>
      </c>
      <c r="D6" s="9" t="s">
        <v>1</v>
      </c>
      <c r="E6" s="6">
        <v>12</v>
      </c>
      <c r="F6" s="7">
        <v>165.24</v>
      </c>
      <c r="G6" s="10">
        <f>+E6*F6</f>
        <v>1982.88</v>
      </c>
    </row>
    <row r="7" spans="1:7" ht="105" x14ac:dyDescent="0.25">
      <c r="A7" s="80"/>
      <c r="B7" s="78"/>
      <c r="C7" s="4" t="s">
        <v>3</v>
      </c>
      <c r="D7" s="9" t="s">
        <v>1</v>
      </c>
      <c r="E7" s="6">
        <v>12</v>
      </c>
      <c r="F7" s="7">
        <v>165.24</v>
      </c>
      <c r="G7" s="10">
        <f>+E7*F7</f>
        <v>1982.88</v>
      </c>
    </row>
    <row r="8" spans="1:7" ht="165" x14ac:dyDescent="0.25">
      <c r="A8" s="80"/>
      <c r="B8" s="78"/>
      <c r="C8" s="4" t="s">
        <v>4</v>
      </c>
      <c r="D8" s="9" t="s">
        <v>1</v>
      </c>
      <c r="E8" s="6">
        <v>10</v>
      </c>
      <c r="F8" s="7">
        <v>165.24</v>
      </c>
      <c r="G8" s="10">
        <f t="shared" ref="G8:G12" si="0">+E8*F8</f>
        <v>1652.4</v>
      </c>
    </row>
    <row r="9" spans="1:7" ht="105" x14ac:dyDescent="0.25">
      <c r="A9" s="80"/>
      <c r="B9" s="78"/>
      <c r="C9" s="4" t="s">
        <v>5</v>
      </c>
      <c r="D9" s="9" t="s">
        <v>1</v>
      </c>
      <c r="E9" s="6">
        <v>12</v>
      </c>
      <c r="F9" s="7">
        <v>165.24</v>
      </c>
      <c r="G9" s="10">
        <f t="shared" si="0"/>
        <v>1982.88</v>
      </c>
    </row>
    <row r="10" spans="1:7" ht="45" x14ac:dyDescent="0.25">
      <c r="A10" s="80"/>
      <c r="B10" s="78" t="s">
        <v>8</v>
      </c>
      <c r="C10" s="4" t="s">
        <v>19</v>
      </c>
      <c r="D10" s="9" t="s">
        <v>9</v>
      </c>
      <c r="E10" s="6">
        <v>5</v>
      </c>
      <c r="F10" s="7">
        <v>250</v>
      </c>
      <c r="G10" s="10">
        <f t="shared" si="0"/>
        <v>1250</v>
      </c>
    </row>
    <row r="11" spans="1:7" ht="99" customHeight="1" x14ac:dyDescent="0.25">
      <c r="A11" s="80"/>
      <c r="B11" s="78"/>
      <c r="C11" s="4" t="s">
        <v>22</v>
      </c>
      <c r="D11" s="9" t="s">
        <v>9</v>
      </c>
      <c r="E11" s="6">
        <v>5</v>
      </c>
      <c r="F11" s="7">
        <v>250</v>
      </c>
      <c r="G11" s="10">
        <f t="shared" si="0"/>
        <v>1250</v>
      </c>
    </row>
    <row r="12" spans="1:7" s="1" customFormat="1" ht="150" x14ac:dyDescent="0.25">
      <c r="A12" s="79" t="s">
        <v>17</v>
      </c>
      <c r="B12" s="78" t="s">
        <v>20</v>
      </c>
      <c r="C12" s="4" t="s">
        <v>18</v>
      </c>
      <c r="D12" s="9" t="s">
        <v>23</v>
      </c>
      <c r="E12" s="6">
        <v>20</v>
      </c>
      <c r="F12" s="7">
        <v>300</v>
      </c>
      <c r="G12" s="7">
        <f t="shared" si="0"/>
        <v>6000</v>
      </c>
    </row>
    <row r="13" spans="1:7" ht="255" x14ac:dyDescent="0.25">
      <c r="A13" s="79"/>
      <c r="B13" s="78"/>
      <c r="C13" s="4" t="s">
        <v>21</v>
      </c>
      <c r="D13" s="9" t="s">
        <v>23</v>
      </c>
      <c r="E13" s="6">
        <v>20</v>
      </c>
      <c r="F13" s="7">
        <v>300</v>
      </c>
      <c r="G13" s="7">
        <f>+E13*F13</f>
        <v>6000</v>
      </c>
    </row>
    <row r="14" spans="1:7" x14ac:dyDescent="0.25">
      <c r="A14" s="79" t="s">
        <v>24</v>
      </c>
      <c r="B14" s="81" t="s">
        <v>101</v>
      </c>
      <c r="C14" s="81"/>
      <c r="D14" s="81"/>
      <c r="E14" s="11"/>
      <c r="F14" s="11"/>
      <c r="G14" s="22">
        <f>SUM(G4:G13)</f>
        <v>22431.52</v>
      </c>
    </row>
    <row r="15" spans="1:7" ht="30" customHeight="1" x14ac:dyDescent="0.25">
      <c r="A15" s="79"/>
      <c r="B15" s="12" t="s">
        <v>25</v>
      </c>
      <c r="C15" s="12" t="s">
        <v>26</v>
      </c>
      <c r="D15" s="12" t="s">
        <v>27</v>
      </c>
      <c r="E15" s="64" t="s">
        <v>134</v>
      </c>
      <c r="F15" s="65"/>
      <c r="G15" s="66"/>
    </row>
    <row r="16" spans="1:7" x14ac:dyDescent="0.25">
      <c r="A16" s="79"/>
      <c r="B16" s="67" t="s">
        <v>28</v>
      </c>
      <c r="C16" s="67"/>
      <c r="D16" s="13"/>
      <c r="E16" s="55"/>
      <c r="F16" s="56"/>
      <c r="G16" s="57"/>
    </row>
    <row r="17" spans="1:7" ht="75" customHeight="1" x14ac:dyDescent="0.25">
      <c r="A17" s="79"/>
      <c r="B17" s="14" t="s">
        <v>29</v>
      </c>
      <c r="C17" s="15" t="s">
        <v>30</v>
      </c>
      <c r="D17" s="69" t="s">
        <v>135</v>
      </c>
      <c r="E17" s="58"/>
      <c r="F17" s="59"/>
      <c r="G17" s="60"/>
    </row>
    <row r="18" spans="1:7" x14ac:dyDescent="0.25">
      <c r="A18" s="79"/>
      <c r="B18" s="14" t="s">
        <v>31</v>
      </c>
      <c r="C18" s="15" t="s">
        <v>32</v>
      </c>
      <c r="D18" s="70"/>
      <c r="E18" s="58"/>
      <c r="F18" s="59"/>
      <c r="G18" s="60"/>
    </row>
    <row r="19" spans="1:7" x14ac:dyDescent="0.25">
      <c r="A19" s="79"/>
      <c r="B19" s="14" t="s">
        <v>33</v>
      </c>
      <c r="C19" s="15" t="s">
        <v>34</v>
      </c>
      <c r="D19" s="70"/>
      <c r="E19" s="58"/>
      <c r="F19" s="59"/>
      <c r="G19" s="60"/>
    </row>
    <row r="20" spans="1:7" ht="45" x14ac:dyDescent="0.25">
      <c r="A20" s="79"/>
      <c r="B20" s="14" t="s">
        <v>35</v>
      </c>
      <c r="C20" s="15" t="s">
        <v>36</v>
      </c>
      <c r="D20" s="70"/>
      <c r="E20" s="58"/>
      <c r="F20" s="59"/>
      <c r="G20" s="60"/>
    </row>
    <row r="21" spans="1:7" ht="105" x14ac:dyDescent="0.25">
      <c r="A21" s="79"/>
      <c r="B21" s="14" t="s">
        <v>37</v>
      </c>
      <c r="C21" s="15" t="s">
        <v>38</v>
      </c>
      <c r="D21" s="70"/>
      <c r="E21" s="58"/>
      <c r="F21" s="59"/>
      <c r="G21" s="60"/>
    </row>
    <row r="22" spans="1:7" x14ac:dyDescent="0.25">
      <c r="A22" s="79"/>
      <c r="B22" s="14" t="s">
        <v>39</v>
      </c>
      <c r="C22" s="15" t="s">
        <v>40</v>
      </c>
      <c r="D22" s="70"/>
      <c r="E22" s="58"/>
      <c r="F22" s="59"/>
      <c r="G22" s="60"/>
    </row>
    <row r="23" spans="1:7" ht="30" x14ac:dyDescent="0.25">
      <c r="A23" s="79"/>
      <c r="B23" s="14" t="s">
        <v>41</v>
      </c>
      <c r="C23" s="15" t="s">
        <v>42</v>
      </c>
      <c r="D23" s="70"/>
      <c r="E23" s="58"/>
      <c r="F23" s="59"/>
      <c r="G23" s="60"/>
    </row>
    <row r="24" spans="1:7" x14ac:dyDescent="0.25">
      <c r="A24" s="79"/>
      <c r="B24" s="14" t="s">
        <v>43</v>
      </c>
      <c r="C24" s="15" t="s">
        <v>44</v>
      </c>
      <c r="D24" s="70"/>
      <c r="E24" s="58"/>
      <c r="F24" s="59"/>
      <c r="G24" s="60"/>
    </row>
    <row r="25" spans="1:7" ht="30" x14ac:dyDescent="0.25">
      <c r="A25" s="79"/>
      <c r="B25" s="14" t="s">
        <v>45</v>
      </c>
      <c r="C25" s="15" t="s">
        <v>46</v>
      </c>
      <c r="D25" s="70"/>
      <c r="E25" s="58"/>
      <c r="F25" s="59"/>
      <c r="G25" s="60"/>
    </row>
    <row r="26" spans="1:7" x14ac:dyDescent="0.25">
      <c r="A26" s="79"/>
      <c r="B26" s="14"/>
      <c r="C26" s="15" t="s">
        <v>47</v>
      </c>
      <c r="D26" s="70"/>
      <c r="E26" s="58"/>
      <c r="F26" s="59"/>
      <c r="G26" s="60"/>
    </row>
    <row r="27" spans="1:7" x14ac:dyDescent="0.25">
      <c r="A27" s="79"/>
      <c r="B27" s="14"/>
      <c r="C27" s="15" t="s">
        <v>48</v>
      </c>
      <c r="D27" s="71"/>
      <c r="E27" s="61"/>
      <c r="F27" s="62"/>
      <c r="G27" s="63"/>
    </row>
    <row r="28" spans="1:7" ht="15" customHeight="1" x14ac:dyDescent="0.25">
      <c r="A28" s="79"/>
      <c r="B28" s="68" t="s">
        <v>102</v>
      </c>
      <c r="C28" s="68"/>
      <c r="D28" s="68"/>
      <c r="E28" s="64" t="s">
        <v>134</v>
      </c>
      <c r="F28" s="65"/>
      <c r="G28" s="66"/>
    </row>
    <row r="29" spans="1:7" x14ac:dyDescent="0.25">
      <c r="A29" s="79"/>
      <c r="B29" s="67" t="s">
        <v>28</v>
      </c>
      <c r="C29" s="67"/>
      <c r="D29" s="13"/>
      <c r="E29" s="55"/>
      <c r="F29" s="56"/>
      <c r="G29" s="57"/>
    </row>
    <row r="30" spans="1:7" x14ac:dyDescent="0.25">
      <c r="A30" s="79"/>
      <c r="B30" s="14" t="s">
        <v>29</v>
      </c>
      <c r="C30" s="15" t="s">
        <v>30</v>
      </c>
      <c r="D30" s="69" t="s">
        <v>135</v>
      </c>
      <c r="E30" s="58"/>
      <c r="F30" s="59"/>
      <c r="G30" s="60"/>
    </row>
    <row r="31" spans="1:7" x14ac:dyDescent="0.25">
      <c r="A31" s="79"/>
      <c r="B31" s="14" t="s">
        <v>49</v>
      </c>
      <c r="C31" s="15" t="s">
        <v>50</v>
      </c>
      <c r="D31" s="70"/>
      <c r="E31" s="58"/>
      <c r="F31" s="59"/>
      <c r="G31" s="60"/>
    </row>
    <row r="32" spans="1:7" ht="105" x14ac:dyDescent="0.25">
      <c r="A32" s="79"/>
      <c r="B32" s="14" t="s">
        <v>51</v>
      </c>
      <c r="C32" s="15" t="s">
        <v>38</v>
      </c>
      <c r="D32" s="70"/>
      <c r="E32" s="58"/>
      <c r="F32" s="59"/>
      <c r="G32" s="60"/>
    </row>
    <row r="33" spans="1:7" x14ac:dyDescent="0.25">
      <c r="A33" s="79"/>
      <c r="B33" s="14" t="s">
        <v>52</v>
      </c>
      <c r="C33" s="15" t="s">
        <v>53</v>
      </c>
      <c r="D33" s="70"/>
      <c r="E33" s="58"/>
      <c r="F33" s="59"/>
      <c r="G33" s="60"/>
    </row>
    <row r="34" spans="1:7" ht="30" x14ac:dyDescent="0.25">
      <c r="A34" s="79"/>
      <c r="B34" s="14" t="s">
        <v>54</v>
      </c>
      <c r="C34" s="15" t="s">
        <v>55</v>
      </c>
      <c r="D34" s="70"/>
      <c r="E34" s="58"/>
      <c r="F34" s="59"/>
      <c r="G34" s="60"/>
    </row>
    <row r="35" spans="1:7" x14ac:dyDescent="0.25">
      <c r="A35" s="79"/>
      <c r="B35" s="14" t="s">
        <v>56</v>
      </c>
      <c r="C35" s="15" t="s">
        <v>57</v>
      </c>
      <c r="D35" s="70"/>
      <c r="E35" s="58"/>
      <c r="F35" s="59"/>
      <c r="G35" s="60"/>
    </row>
    <row r="36" spans="1:7" x14ac:dyDescent="0.25">
      <c r="A36" s="79"/>
      <c r="B36" s="14" t="s">
        <v>58</v>
      </c>
      <c r="C36" s="15" t="s">
        <v>59</v>
      </c>
      <c r="D36" s="70"/>
      <c r="E36" s="58"/>
      <c r="F36" s="59"/>
      <c r="G36" s="60"/>
    </row>
    <row r="37" spans="1:7" x14ac:dyDescent="0.25">
      <c r="A37" s="79"/>
      <c r="B37" s="14"/>
      <c r="C37" s="15" t="s">
        <v>47</v>
      </c>
      <c r="D37" s="70"/>
      <c r="E37" s="58"/>
      <c r="F37" s="59"/>
      <c r="G37" s="60"/>
    </row>
    <row r="38" spans="1:7" x14ac:dyDescent="0.25">
      <c r="A38" s="79"/>
      <c r="B38" s="14"/>
      <c r="C38" s="15" t="s">
        <v>48</v>
      </c>
      <c r="D38" s="71"/>
      <c r="E38" s="61"/>
      <c r="F38" s="62"/>
      <c r="G38" s="63"/>
    </row>
    <row r="39" spans="1:7" x14ac:dyDescent="0.25">
      <c r="A39" s="79"/>
      <c r="B39" s="68" t="s">
        <v>103</v>
      </c>
      <c r="C39" s="68"/>
      <c r="D39" s="68"/>
      <c r="E39" s="64" t="s">
        <v>134</v>
      </c>
      <c r="F39" s="65"/>
      <c r="G39" s="66"/>
    </row>
    <row r="40" spans="1:7" x14ac:dyDescent="0.25">
      <c r="A40" s="79"/>
      <c r="B40" s="82" t="s">
        <v>28</v>
      </c>
      <c r="C40" s="82"/>
      <c r="D40" s="16"/>
      <c r="E40" s="55"/>
      <c r="F40" s="56"/>
      <c r="G40" s="57"/>
    </row>
    <row r="41" spans="1:7" ht="45" customHeight="1" x14ac:dyDescent="0.25">
      <c r="A41" s="79"/>
      <c r="B41" s="17" t="s">
        <v>29</v>
      </c>
      <c r="C41" s="18" t="s">
        <v>30</v>
      </c>
      <c r="D41" s="72" t="s">
        <v>135</v>
      </c>
      <c r="E41" s="58"/>
      <c r="F41" s="59"/>
      <c r="G41" s="60"/>
    </row>
    <row r="42" spans="1:7" x14ac:dyDescent="0.25">
      <c r="A42" s="79"/>
      <c r="B42" s="17" t="s">
        <v>60</v>
      </c>
      <c r="C42" s="18" t="s">
        <v>61</v>
      </c>
      <c r="D42" s="73"/>
      <c r="E42" s="58"/>
      <c r="F42" s="59"/>
      <c r="G42" s="60"/>
    </row>
    <row r="43" spans="1:7" ht="232.5" customHeight="1" x14ac:dyDescent="0.25">
      <c r="A43" s="79"/>
      <c r="B43" s="17" t="s">
        <v>62</v>
      </c>
      <c r="C43" s="18" t="s">
        <v>63</v>
      </c>
      <c r="D43" s="73"/>
      <c r="E43" s="58"/>
      <c r="F43" s="59"/>
      <c r="G43" s="60"/>
    </row>
    <row r="44" spans="1:7" x14ac:dyDescent="0.25">
      <c r="A44" s="79"/>
      <c r="B44" s="17" t="s">
        <v>64</v>
      </c>
      <c r="C44" s="18" t="s">
        <v>65</v>
      </c>
      <c r="D44" s="73"/>
      <c r="E44" s="58"/>
      <c r="F44" s="59"/>
      <c r="G44" s="60"/>
    </row>
    <row r="45" spans="1:7" x14ac:dyDescent="0.25">
      <c r="A45" s="79"/>
      <c r="B45" s="17" t="s">
        <v>41</v>
      </c>
      <c r="C45" s="18" t="s">
        <v>66</v>
      </c>
      <c r="D45" s="73"/>
      <c r="E45" s="58"/>
      <c r="F45" s="59"/>
      <c r="G45" s="60"/>
    </row>
    <row r="46" spans="1:7" x14ac:dyDescent="0.25">
      <c r="A46" s="79"/>
      <c r="B46" s="17" t="s">
        <v>43</v>
      </c>
      <c r="C46" s="18" t="s">
        <v>67</v>
      </c>
      <c r="D46" s="73"/>
      <c r="E46" s="58"/>
      <c r="F46" s="59"/>
      <c r="G46" s="60"/>
    </row>
    <row r="47" spans="1:7" x14ac:dyDescent="0.25">
      <c r="A47" s="79"/>
      <c r="B47" s="17" t="s">
        <v>68</v>
      </c>
      <c r="C47" s="18" t="s">
        <v>69</v>
      </c>
      <c r="D47" s="73"/>
      <c r="E47" s="58"/>
      <c r="F47" s="59"/>
      <c r="G47" s="60"/>
    </row>
    <row r="48" spans="1:7" x14ac:dyDescent="0.25">
      <c r="A48" s="79"/>
      <c r="B48" s="17"/>
      <c r="C48" s="18" t="s">
        <v>70</v>
      </c>
      <c r="D48" s="73"/>
      <c r="E48" s="58"/>
      <c r="F48" s="59"/>
      <c r="G48" s="60"/>
    </row>
    <row r="49" spans="1:7" x14ac:dyDescent="0.25">
      <c r="A49" s="79"/>
      <c r="B49" s="17"/>
      <c r="C49" s="18" t="s">
        <v>48</v>
      </c>
      <c r="D49" s="74"/>
      <c r="E49" s="61"/>
      <c r="F49" s="62"/>
      <c r="G49" s="63"/>
    </row>
    <row r="50" spans="1:7" x14ac:dyDescent="0.25">
      <c r="A50" s="79"/>
      <c r="B50" s="68" t="s">
        <v>104</v>
      </c>
      <c r="C50" s="68"/>
      <c r="D50" s="68"/>
      <c r="E50" s="64" t="s">
        <v>134</v>
      </c>
      <c r="F50" s="65"/>
      <c r="G50" s="66"/>
    </row>
    <row r="51" spans="1:7" x14ac:dyDescent="0.25">
      <c r="A51" s="79"/>
      <c r="B51" s="67" t="s">
        <v>28</v>
      </c>
      <c r="C51" s="67"/>
      <c r="D51" s="13"/>
      <c r="E51" s="55"/>
      <c r="F51" s="56"/>
      <c r="G51" s="57"/>
    </row>
    <row r="52" spans="1:7" x14ac:dyDescent="0.25">
      <c r="A52" s="79"/>
      <c r="B52" s="14" t="s">
        <v>29</v>
      </c>
      <c r="C52" s="15" t="s">
        <v>71</v>
      </c>
      <c r="D52" s="69" t="s">
        <v>135</v>
      </c>
      <c r="E52" s="58"/>
      <c r="F52" s="59"/>
      <c r="G52" s="60"/>
    </row>
    <row r="53" spans="1:7" x14ac:dyDescent="0.25">
      <c r="A53" s="79"/>
      <c r="B53" s="14" t="s">
        <v>72</v>
      </c>
      <c r="C53" s="15" t="s">
        <v>73</v>
      </c>
      <c r="D53" s="70"/>
      <c r="E53" s="58"/>
      <c r="F53" s="59"/>
      <c r="G53" s="60"/>
    </row>
    <row r="54" spans="1:7" x14ac:dyDescent="0.25">
      <c r="A54" s="79"/>
      <c r="B54" s="14" t="s">
        <v>51</v>
      </c>
      <c r="C54" s="15" t="s">
        <v>74</v>
      </c>
      <c r="D54" s="70"/>
      <c r="E54" s="58"/>
      <c r="F54" s="59"/>
      <c r="G54" s="60"/>
    </row>
    <row r="55" spans="1:7" ht="30" x14ac:dyDescent="0.25">
      <c r="A55" s="79"/>
      <c r="B55" s="14" t="s">
        <v>75</v>
      </c>
      <c r="C55" s="15" t="s">
        <v>76</v>
      </c>
      <c r="D55" s="70"/>
      <c r="E55" s="58"/>
      <c r="F55" s="59"/>
      <c r="G55" s="60"/>
    </row>
    <row r="56" spans="1:7" ht="30" x14ac:dyDescent="0.25">
      <c r="A56" s="79"/>
      <c r="B56" s="14" t="s">
        <v>77</v>
      </c>
      <c r="C56" s="15" t="s">
        <v>78</v>
      </c>
      <c r="D56" s="70"/>
      <c r="E56" s="58"/>
      <c r="F56" s="59"/>
      <c r="G56" s="60"/>
    </row>
    <row r="57" spans="1:7" x14ac:dyDescent="0.25">
      <c r="A57" s="79"/>
      <c r="B57" s="14" t="s">
        <v>79</v>
      </c>
      <c r="C57" s="15" t="s">
        <v>80</v>
      </c>
      <c r="D57" s="70"/>
      <c r="E57" s="58"/>
      <c r="F57" s="59"/>
      <c r="G57" s="60"/>
    </row>
    <row r="58" spans="1:7" ht="105" x14ac:dyDescent="0.25">
      <c r="A58" s="79"/>
      <c r="B58" s="14" t="s">
        <v>81</v>
      </c>
      <c r="C58" s="15" t="s">
        <v>38</v>
      </c>
      <c r="D58" s="70"/>
      <c r="E58" s="58"/>
      <c r="F58" s="59"/>
      <c r="G58" s="60"/>
    </row>
    <row r="59" spans="1:7" ht="30" x14ac:dyDescent="0.25">
      <c r="A59" s="79"/>
      <c r="B59" s="14" t="s">
        <v>82</v>
      </c>
      <c r="C59" s="15" t="s">
        <v>83</v>
      </c>
      <c r="D59" s="70"/>
      <c r="E59" s="58"/>
      <c r="F59" s="59"/>
      <c r="G59" s="60"/>
    </row>
    <row r="60" spans="1:7" x14ac:dyDescent="0.25">
      <c r="A60" s="79"/>
      <c r="B60" s="14"/>
      <c r="C60" s="15" t="s">
        <v>70</v>
      </c>
      <c r="D60" s="70"/>
      <c r="E60" s="58"/>
      <c r="F60" s="59"/>
      <c r="G60" s="60"/>
    </row>
    <row r="61" spans="1:7" x14ac:dyDescent="0.25">
      <c r="A61" s="79"/>
      <c r="B61" s="14"/>
      <c r="C61" s="15" t="s">
        <v>48</v>
      </c>
      <c r="D61" s="71"/>
      <c r="E61" s="58"/>
      <c r="F61" s="59"/>
      <c r="G61" s="60"/>
    </row>
    <row r="62" spans="1:7" x14ac:dyDescent="0.25">
      <c r="A62" s="79"/>
      <c r="B62" s="68" t="s">
        <v>105</v>
      </c>
      <c r="C62" s="68"/>
      <c r="D62" s="68"/>
      <c r="E62" s="61"/>
      <c r="F62" s="62"/>
      <c r="G62" s="63"/>
    </row>
    <row r="63" spans="1:7" x14ac:dyDescent="0.25">
      <c r="A63" s="79"/>
      <c r="B63" s="67" t="s">
        <v>28</v>
      </c>
      <c r="C63" s="67"/>
      <c r="D63" s="13"/>
      <c r="E63" s="64" t="s">
        <v>134</v>
      </c>
      <c r="F63" s="65"/>
      <c r="G63" s="66"/>
    </row>
    <row r="64" spans="1:7" ht="30" x14ac:dyDescent="0.25">
      <c r="A64" s="79"/>
      <c r="B64" s="14" t="s">
        <v>29</v>
      </c>
      <c r="C64" s="15" t="s">
        <v>84</v>
      </c>
      <c r="D64" s="69" t="s">
        <v>135</v>
      </c>
      <c r="E64" s="55"/>
      <c r="F64" s="56"/>
      <c r="G64" s="57"/>
    </row>
    <row r="65" spans="1:7" ht="45" x14ac:dyDescent="0.25">
      <c r="A65" s="79"/>
      <c r="B65" s="14" t="s">
        <v>85</v>
      </c>
      <c r="C65" s="15" t="s">
        <v>86</v>
      </c>
      <c r="D65" s="70"/>
      <c r="E65" s="58"/>
      <c r="F65" s="59"/>
      <c r="G65" s="60"/>
    </row>
    <row r="66" spans="1:7" ht="30" x14ac:dyDescent="0.25">
      <c r="A66" s="79"/>
      <c r="B66" s="14" t="s">
        <v>87</v>
      </c>
      <c r="C66" s="15" t="s">
        <v>88</v>
      </c>
      <c r="D66" s="70"/>
      <c r="E66" s="58"/>
      <c r="F66" s="59"/>
      <c r="G66" s="60"/>
    </row>
    <row r="67" spans="1:7" ht="30" x14ac:dyDescent="0.25">
      <c r="A67" s="79"/>
      <c r="B67" s="14" t="s">
        <v>89</v>
      </c>
      <c r="C67" s="15" t="s">
        <v>90</v>
      </c>
      <c r="D67" s="70"/>
      <c r="E67" s="58"/>
      <c r="F67" s="59"/>
      <c r="G67" s="60"/>
    </row>
    <row r="68" spans="1:7" x14ac:dyDescent="0.25">
      <c r="A68" s="79"/>
      <c r="B68" s="14" t="s">
        <v>91</v>
      </c>
      <c r="C68" s="15" t="s">
        <v>92</v>
      </c>
      <c r="D68" s="70"/>
      <c r="E68" s="58"/>
      <c r="F68" s="59"/>
      <c r="G68" s="60"/>
    </row>
    <row r="69" spans="1:7" x14ac:dyDescent="0.25">
      <c r="A69" s="79"/>
      <c r="B69" s="14" t="s">
        <v>93</v>
      </c>
      <c r="C69" s="15" t="s">
        <v>94</v>
      </c>
      <c r="D69" s="70"/>
      <c r="E69" s="58"/>
      <c r="F69" s="59"/>
      <c r="G69" s="60"/>
    </row>
    <row r="70" spans="1:7" ht="30" x14ac:dyDescent="0.25">
      <c r="A70" s="79"/>
      <c r="B70" s="14" t="s">
        <v>77</v>
      </c>
      <c r="C70" s="15" t="s">
        <v>95</v>
      </c>
      <c r="D70" s="70"/>
      <c r="E70" s="58"/>
      <c r="F70" s="59"/>
      <c r="G70" s="60"/>
    </row>
    <row r="71" spans="1:7" x14ac:dyDescent="0.25">
      <c r="A71" s="79"/>
      <c r="B71" s="14" t="s">
        <v>96</v>
      </c>
      <c r="C71" s="15" t="s">
        <v>97</v>
      </c>
      <c r="D71" s="70"/>
      <c r="E71" s="58"/>
      <c r="F71" s="59"/>
      <c r="G71" s="60"/>
    </row>
    <row r="72" spans="1:7" x14ac:dyDescent="0.25">
      <c r="A72" s="79"/>
      <c r="B72" s="14"/>
      <c r="C72" s="15" t="s">
        <v>98</v>
      </c>
      <c r="D72" s="70"/>
      <c r="E72" s="58"/>
      <c r="F72" s="59"/>
      <c r="G72" s="60"/>
    </row>
    <row r="73" spans="1:7" ht="30" x14ac:dyDescent="0.25">
      <c r="A73" s="79"/>
      <c r="B73" s="14" t="s">
        <v>99</v>
      </c>
      <c r="C73" s="15" t="s">
        <v>100</v>
      </c>
      <c r="D73" s="70"/>
      <c r="E73" s="58"/>
      <c r="F73" s="59"/>
      <c r="G73" s="60"/>
    </row>
    <row r="74" spans="1:7" x14ac:dyDescent="0.25">
      <c r="A74" s="79"/>
      <c r="B74" s="14"/>
      <c r="C74" s="15" t="s">
        <v>70</v>
      </c>
      <c r="D74" s="70"/>
      <c r="E74" s="58"/>
      <c r="F74" s="59"/>
      <c r="G74" s="60"/>
    </row>
    <row r="75" spans="1:7" x14ac:dyDescent="0.25">
      <c r="A75" s="79"/>
      <c r="B75" s="14"/>
      <c r="C75" s="15" t="s">
        <v>48</v>
      </c>
      <c r="D75" s="71"/>
      <c r="E75" s="61"/>
      <c r="F75" s="62"/>
      <c r="G75" s="63"/>
    </row>
    <row r="76" spans="1:7" x14ac:dyDescent="0.25">
      <c r="A76" s="79" t="s">
        <v>106</v>
      </c>
      <c r="B76" s="81" t="s">
        <v>107</v>
      </c>
      <c r="C76" s="81"/>
      <c r="D76" s="81"/>
      <c r="E76" s="64" t="s">
        <v>134</v>
      </c>
      <c r="F76" s="65"/>
      <c r="G76" s="66"/>
    </row>
    <row r="77" spans="1:7" x14ac:dyDescent="0.25">
      <c r="A77" s="79"/>
      <c r="B77" s="67" t="s">
        <v>28</v>
      </c>
      <c r="C77" s="67"/>
      <c r="D77" s="13"/>
      <c r="E77" s="55"/>
      <c r="F77" s="56"/>
      <c r="G77" s="57"/>
    </row>
    <row r="78" spans="1:7" x14ac:dyDescent="0.25">
      <c r="A78" s="79"/>
      <c r="B78" s="14" t="s">
        <v>29</v>
      </c>
      <c r="C78" s="15" t="s">
        <v>108</v>
      </c>
      <c r="D78" s="69" t="s">
        <v>135</v>
      </c>
      <c r="E78" s="58"/>
      <c r="F78" s="59"/>
      <c r="G78" s="60"/>
    </row>
    <row r="79" spans="1:7" ht="30" x14ac:dyDescent="0.25">
      <c r="A79" s="79"/>
      <c r="B79" s="14" t="s">
        <v>72</v>
      </c>
      <c r="C79" s="15" t="s">
        <v>109</v>
      </c>
      <c r="D79" s="70"/>
      <c r="E79" s="58"/>
      <c r="F79" s="59"/>
      <c r="G79" s="60"/>
    </row>
    <row r="80" spans="1:7" ht="30" x14ac:dyDescent="0.25">
      <c r="A80" s="79"/>
      <c r="B80" s="14" t="s">
        <v>110</v>
      </c>
      <c r="C80" s="15" t="s">
        <v>111</v>
      </c>
      <c r="D80" s="70"/>
      <c r="E80" s="58"/>
      <c r="F80" s="59"/>
      <c r="G80" s="60"/>
    </row>
    <row r="81" spans="1:7" ht="45" x14ac:dyDescent="0.25">
      <c r="A81" s="79"/>
      <c r="B81" s="14" t="s">
        <v>112</v>
      </c>
      <c r="C81" s="15" t="s">
        <v>113</v>
      </c>
      <c r="D81" s="70"/>
      <c r="E81" s="58"/>
      <c r="F81" s="59"/>
      <c r="G81" s="60"/>
    </row>
    <row r="82" spans="1:7" x14ac:dyDescent="0.25">
      <c r="A82" s="79"/>
      <c r="B82" s="14" t="s">
        <v>114</v>
      </c>
      <c r="C82" s="15" t="s">
        <v>115</v>
      </c>
      <c r="D82" s="70"/>
      <c r="E82" s="58"/>
      <c r="F82" s="59"/>
      <c r="G82" s="60"/>
    </row>
    <row r="83" spans="1:7" x14ac:dyDescent="0.25">
      <c r="A83" s="79"/>
      <c r="B83" s="14" t="s">
        <v>116</v>
      </c>
      <c r="C83" s="15" t="s">
        <v>117</v>
      </c>
      <c r="D83" s="70"/>
      <c r="E83" s="58"/>
      <c r="F83" s="59"/>
      <c r="G83" s="60"/>
    </row>
    <row r="84" spans="1:7" ht="30" x14ac:dyDescent="0.25">
      <c r="A84" s="79"/>
      <c r="B84" s="14" t="s">
        <v>118</v>
      </c>
      <c r="C84" s="15" t="s">
        <v>119</v>
      </c>
      <c r="D84" s="70"/>
      <c r="E84" s="58"/>
      <c r="F84" s="59"/>
      <c r="G84" s="60"/>
    </row>
    <row r="85" spans="1:7" x14ac:dyDescent="0.25">
      <c r="A85" s="79"/>
      <c r="B85" s="14"/>
      <c r="C85" s="15" t="s">
        <v>120</v>
      </c>
      <c r="D85" s="70"/>
      <c r="E85" s="58"/>
      <c r="F85" s="59"/>
      <c r="G85" s="60"/>
    </row>
    <row r="86" spans="1:7" ht="30" x14ac:dyDescent="0.25">
      <c r="A86" s="79"/>
      <c r="B86" s="14" t="s">
        <v>121</v>
      </c>
      <c r="C86" s="15" t="s">
        <v>122</v>
      </c>
      <c r="D86" s="70"/>
      <c r="E86" s="58"/>
      <c r="F86" s="59"/>
      <c r="G86" s="60"/>
    </row>
    <row r="87" spans="1:7" x14ac:dyDescent="0.25">
      <c r="A87" s="79"/>
      <c r="B87" s="14"/>
      <c r="C87" s="15" t="s">
        <v>47</v>
      </c>
      <c r="D87" s="70"/>
      <c r="E87" s="58"/>
      <c r="F87" s="59"/>
      <c r="G87" s="60"/>
    </row>
    <row r="88" spans="1:7" x14ac:dyDescent="0.25">
      <c r="A88" s="79"/>
      <c r="B88" s="14"/>
      <c r="C88" s="15" t="s">
        <v>48</v>
      </c>
      <c r="D88" s="71"/>
      <c r="E88" s="61"/>
      <c r="F88" s="62"/>
      <c r="G88" s="63"/>
    </row>
    <row r="89" spans="1:7" s="1" customFormat="1" ht="60" x14ac:dyDescent="0.25">
      <c r="A89" s="75" t="s">
        <v>124</v>
      </c>
      <c r="B89" s="20" t="s">
        <v>128</v>
      </c>
      <c r="C89" s="20" t="s">
        <v>129</v>
      </c>
      <c r="D89" s="26" t="s">
        <v>130</v>
      </c>
      <c r="E89" s="19" t="s">
        <v>131</v>
      </c>
      <c r="F89" s="19" t="s">
        <v>132</v>
      </c>
      <c r="G89" s="21" t="s">
        <v>133</v>
      </c>
    </row>
    <row r="90" spans="1:7" ht="60" x14ac:dyDescent="0.25">
      <c r="A90" s="76"/>
      <c r="B90" s="23" t="s">
        <v>127</v>
      </c>
      <c r="C90" s="15" t="s">
        <v>125</v>
      </c>
      <c r="D90" s="6">
        <v>24</v>
      </c>
      <c r="E90" s="6">
        <v>6</v>
      </c>
      <c r="F90" s="24">
        <v>110</v>
      </c>
      <c r="G90" s="10">
        <f>+D90*E90*F90</f>
        <v>15840</v>
      </c>
    </row>
    <row r="91" spans="1:7" ht="45" x14ac:dyDescent="0.25">
      <c r="A91" s="77"/>
      <c r="B91" s="4" t="s">
        <v>126</v>
      </c>
      <c r="C91" s="15" t="s">
        <v>125</v>
      </c>
      <c r="D91" s="6">
        <v>20</v>
      </c>
      <c r="E91" s="6">
        <v>6</v>
      </c>
      <c r="F91" s="24">
        <v>158.24</v>
      </c>
      <c r="G91" s="10">
        <f>+D91*E91*F91</f>
        <v>18988.800000000003</v>
      </c>
    </row>
    <row r="92" spans="1:7" x14ac:dyDescent="0.25">
      <c r="A92" s="25"/>
    </row>
    <row r="93" spans="1:7" x14ac:dyDescent="0.25">
      <c r="A93" s="25"/>
    </row>
    <row r="94" spans="1:7" x14ac:dyDescent="0.25">
      <c r="A94" s="25"/>
    </row>
    <row r="95" spans="1:7" x14ac:dyDescent="0.25">
      <c r="A95" s="25"/>
    </row>
    <row r="96" spans="1:7" x14ac:dyDescent="0.25">
      <c r="A96" s="25"/>
    </row>
    <row r="97" spans="1:1" x14ac:dyDescent="0.25">
      <c r="A97" s="25"/>
    </row>
    <row r="98" spans="1:1" x14ac:dyDescent="0.25">
      <c r="A98" s="25"/>
    </row>
    <row r="99" spans="1:1" x14ac:dyDescent="0.25">
      <c r="A99" s="25"/>
    </row>
    <row r="100" spans="1:1" x14ac:dyDescent="0.25">
      <c r="A100" s="25"/>
    </row>
    <row r="101" spans="1:1" x14ac:dyDescent="0.25">
      <c r="A101" s="25"/>
    </row>
    <row r="102" spans="1:1" x14ac:dyDescent="0.25">
      <c r="A102" s="25"/>
    </row>
    <row r="103" spans="1:1" x14ac:dyDescent="0.25">
      <c r="A103" s="25"/>
    </row>
  </sheetData>
  <mergeCells count="38">
    <mergeCell ref="A89:A91"/>
    <mergeCell ref="B4:B9"/>
    <mergeCell ref="B10:B11"/>
    <mergeCell ref="B12:B13"/>
    <mergeCell ref="A12:A13"/>
    <mergeCell ref="A4:A11"/>
    <mergeCell ref="B14:D14"/>
    <mergeCell ref="A14:A75"/>
    <mergeCell ref="B39:D39"/>
    <mergeCell ref="B76:D76"/>
    <mergeCell ref="B77:C77"/>
    <mergeCell ref="A76:A88"/>
    <mergeCell ref="B16:C16"/>
    <mergeCell ref="B29:C29"/>
    <mergeCell ref="B40:C40"/>
    <mergeCell ref="B51:C51"/>
    <mergeCell ref="B50:D50"/>
    <mergeCell ref="B28:D28"/>
    <mergeCell ref="E15:G15"/>
    <mergeCell ref="E16:G27"/>
    <mergeCell ref="E28:G28"/>
    <mergeCell ref="E29:G38"/>
    <mergeCell ref="E39:G39"/>
    <mergeCell ref="E40:G49"/>
    <mergeCell ref="E50:G50"/>
    <mergeCell ref="D17:D27"/>
    <mergeCell ref="D30:D38"/>
    <mergeCell ref="D41:D49"/>
    <mergeCell ref="E64:G75"/>
    <mergeCell ref="E76:G76"/>
    <mergeCell ref="E77:G88"/>
    <mergeCell ref="B63:C63"/>
    <mergeCell ref="B62:D62"/>
    <mergeCell ref="E51:G62"/>
    <mergeCell ref="E63:G63"/>
    <mergeCell ref="D52:D61"/>
    <mergeCell ref="D64:D75"/>
    <mergeCell ref="D78:D8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03"/>
  <sheetViews>
    <sheetView tabSelected="1" topLeftCell="B1" workbookViewId="0">
      <selection activeCell="C6" sqref="C6"/>
    </sheetView>
  </sheetViews>
  <sheetFormatPr baseColWidth="10" defaultRowHeight="15" x14ac:dyDescent="0.25"/>
  <cols>
    <col min="1" max="1" width="17.28515625" customWidth="1"/>
    <col min="2" max="2" width="48.140625" customWidth="1"/>
    <col min="3" max="3" width="44.140625" customWidth="1"/>
    <col min="4" max="4" width="37.5703125" customWidth="1"/>
    <col min="5" max="5" width="12.5703125" customWidth="1"/>
    <col min="6" max="6" width="10.85546875" customWidth="1"/>
  </cols>
  <sheetData>
    <row r="3" spans="1:6" s="1" customFormat="1" ht="60" customHeight="1" x14ac:dyDescent="0.25">
      <c r="A3" s="33" t="s">
        <v>10</v>
      </c>
      <c r="B3" s="33" t="s">
        <v>11</v>
      </c>
      <c r="C3" s="33" t="s">
        <v>12</v>
      </c>
      <c r="D3" s="33" t="s">
        <v>13</v>
      </c>
      <c r="E3" s="34" t="s">
        <v>138</v>
      </c>
      <c r="F3" s="34" t="s">
        <v>139</v>
      </c>
    </row>
    <row r="4" spans="1:6" s="1" customFormat="1" ht="45" x14ac:dyDescent="0.25">
      <c r="A4" s="80" t="s">
        <v>0</v>
      </c>
      <c r="B4" s="78" t="s">
        <v>123</v>
      </c>
      <c r="C4" s="4" t="s">
        <v>6</v>
      </c>
      <c r="D4" s="5" t="s">
        <v>136</v>
      </c>
      <c r="E4" s="6"/>
      <c r="F4" s="7"/>
    </row>
    <row r="5" spans="1:6" s="1" customFormat="1" ht="60" x14ac:dyDescent="0.25">
      <c r="A5" s="80"/>
      <c r="B5" s="78"/>
      <c r="C5" s="4" t="s">
        <v>7</v>
      </c>
      <c r="D5" s="5" t="s">
        <v>137</v>
      </c>
      <c r="E5" s="6"/>
      <c r="F5" s="7"/>
    </row>
    <row r="6" spans="1:6" s="1" customFormat="1" ht="90" x14ac:dyDescent="0.25">
      <c r="A6" s="80"/>
      <c r="B6" s="78"/>
      <c r="C6" s="4" t="s">
        <v>2</v>
      </c>
      <c r="D6" s="32" t="s">
        <v>1</v>
      </c>
      <c r="E6" s="6"/>
      <c r="F6" s="7"/>
    </row>
    <row r="7" spans="1:6" ht="105" x14ac:dyDescent="0.25">
      <c r="A7" s="80"/>
      <c r="B7" s="78"/>
      <c r="C7" s="4" t="s">
        <v>3</v>
      </c>
      <c r="D7" s="32" t="s">
        <v>1</v>
      </c>
      <c r="E7" s="6"/>
      <c r="F7" s="7"/>
    </row>
    <row r="8" spans="1:6" ht="165" x14ac:dyDescent="0.25">
      <c r="A8" s="80"/>
      <c r="B8" s="78"/>
      <c r="C8" s="4" t="s">
        <v>4</v>
      </c>
      <c r="D8" s="32" t="s">
        <v>1</v>
      </c>
      <c r="E8" s="6"/>
      <c r="F8" s="7"/>
    </row>
    <row r="9" spans="1:6" ht="105" x14ac:dyDescent="0.25">
      <c r="A9" s="80"/>
      <c r="B9" s="78"/>
      <c r="C9" s="4" t="s">
        <v>5</v>
      </c>
      <c r="D9" s="32" t="s">
        <v>1</v>
      </c>
      <c r="E9" s="6"/>
      <c r="F9" s="7"/>
    </row>
    <row r="10" spans="1:6" ht="45" x14ac:dyDescent="0.25">
      <c r="A10" s="80"/>
      <c r="B10" s="78" t="s">
        <v>8</v>
      </c>
      <c r="C10" s="4" t="s">
        <v>19</v>
      </c>
      <c r="D10" s="32" t="s">
        <v>9</v>
      </c>
      <c r="E10" s="6"/>
      <c r="F10" s="7"/>
    </row>
    <row r="11" spans="1:6" ht="99" customHeight="1" x14ac:dyDescent="0.25">
      <c r="A11" s="80"/>
      <c r="B11" s="78"/>
      <c r="C11" s="4" t="s">
        <v>22</v>
      </c>
      <c r="D11" s="32" t="s">
        <v>9</v>
      </c>
      <c r="E11" s="6"/>
      <c r="F11" s="7"/>
    </row>
    <row r="12" spans="1:6" s="1" customFormat="1" ht="150" x14ac:dyDescent="0.25">
      <c r="A12" s="79" t="s">
        <v>17</v>
      </c>
      <c r="B12" s="78" t="s">
        <v>20</v>
      </c>
      <c r="C12" s="4" t="s">
        <v>18</v>
      </c>
      <c r="D12" s="32" t="s">
        <v>23</v>
      </c>
      <c r="E12" s="6"/>
      <c r="F12" s="7"/>
    </row>
    <row r="13" spans="1:6" ht="255" x14ac:dyDescent="0.25">
      <c r="A13" s="79"/>
      <c r="B13" s="78"/>
      <c r="C13" s="4" t="s">
        <v>21</v>
      </c>
      <c r="D13" s="32" t="s">
        <v>23</v>
      </c>
      <c r="E13" s="6"/>
      <c r="F13" s="7"/>
    </row>
    <row r="14" spans="1:6" x14ac:dyDescent="0.25">
      <c r="A14" s="79" t="s">
        <v>24</v>
      </c>
      <c r="B14" s="81" t="s">
        <v>101</v>
      </c>
      <c r="C14" s="81"/>
      <c r="D14" s="81"/>
      <c r="E14" s="11"/>
      <c r="F14" s="11"/>
    </row>
    <row r="15" spans="1:6" ht="30" customHeight="1" x14ac:dyDescent="0.25">
      <c r="A15" s="79"/>
      <c r="B15" s="31" t="s">
        <v>25</v>
      </c>
      <c r="C15" s="31" t="s">
        <v>26</v>
      </c>
      <c r="D15" s="31" t="s">
        <v>27</v>
      </c>
      <c r="E15" s="68" t="s">
        <v>134</v>
      </c>
      <c r="F15" s="68"/>
    </row>
    <row r="16" spans="1:6" x14ac:dyDescent="0.25">
      <c r="A16" s="79"/>
      <c r="B16" s="67" t="s">
        <v>28</v>
      </c>
      <c r="C16" s="67"/>
      <c r="D16" s="13"/>
      <c r="E16" s="84"/>
      <c r="F16" s="84"/>
    </row>
    <row r="17" spans="1:6" ht="75" customHeight="1" x14ac:dyDescent="0.25">
      <c r="A17" s="79"/>
      <c r="B17" s="35" t="s">
        <v>29</v>
      </c>
      <c r="C17" s="15" t="s">
        <v>30</v>
      </c>
      <c r="D17" s="85" t="s">
        <v>135</v>
      </c>
      <c r="E17" s="84"/>
      <c r="F17" s="84"/>
    </row>
    <row r="18" spans="1:6" x14ac:dyDescent="0.25">
      <c r="A18" s="79"/>
      <c r="B18" s="35" t="s">
        <v>31</v>
      </c>
      <c r="C18" s="15" t="s">
        <v>32</v>
      </c>
      <c r="D18" s="85"/>
      <c r="E18" s="84"/>
      <c r="F18" s="84"/>
    </row>
    <row r="19" spans="1:6" x14ac:dyDescent="0.25">
      <c r="A19" s="79"/>
      <c r="B19" s="35" t="s">
        <v>33</v>
      </c>
      <c r="C19" s="15" t="s">
        <v>34</v>
      </c>
      <c r="D19" s="85"/>
      <c r="E19" s="84"/>
      <c r="F19" s="84"/>
    </row>
    <row r="20" spans="1:6" ht="45" x14ac:dyDescent="0.25">
      <c r="A20" s="79"/>
      <c r="B20" s="35" t="s">
        <v>35</v>
      </c>
      <c r="C20" s="15" t="s">
        <v>36</v>
      </c>
      <c r="D20" s="85"/>
      <c r="E20" s="84"/>
      <c r="F20" s="84"/>
    </row>
    <row r="21" spans="1:6" ht="105" x14ac:dyDescent="0.25">
      <c r="A21" s="79"/>
      <c r="B21" s="35" t="s">
        <v>37</v>
      </c>
      <c r="C21" s="15" t="s">
        <v>38</v>
      </c>
      <c r="D21" s="85"/>
      <c r="E21" s="84"/>
      <c r="F21" s="84"/>
    </row>
    <row r="22" spans="1:6" x14ac:dyDescent="0.25">
      <c r="A22" s="79"/>
      <c r="B22" s="35" t="s">
        <v>39</v>
      </c>
      <c r="C22" s="15" t="s">
        <v>40</v>
      </c>
      <c r="D22" s="85"/>
      <c r="E22" s="84"/>
      <c r="F22" s="84"/>
    </row>
    <row r="23" spans="1:6" ht="30" x14ac:dyDescent="0.25">
      <c r="A23" s="79"/>
      <c r="B23" s="35" t="s">
        <v>41</v>
      </c>
      <c r="C23" s="15" t="s">
        <v>42</v>
      </c>
      <c r="D23" s="85"/>
      <c r="E23" s="84"/>
      <c r="F23" s="84"/>
    </row>
    <row r="24" spans="1:6" x14ac:dyDescent="0.25">
      <c r="A24" s="79"/>
      <c r="B24" s="35" t="s">
        <v>43</v>
      </c>
      <c r="C24" s="15" t="s">
        <v>44</v>
      </c>
      <c r="D24" s="85"/>
      <c r="E24" s="84"/>
      <c r="F24" s="84"/>
    </row>
    <row r="25" spans="1:6" ht="30" x14ac:dyDescent="0.25">
      <c r="A25" s="79"/>
      <c r="B25" s="35" t="s">
        <v>45</v>
      </c>
      <c r="C25" s="15" t="s">
        <v>46</v>
      </c>
      <c r="D25" s="85"/>
      <c r="E25" s="84"/>
      <c r="F25" s="84"/>
    </row>
    <row r="26" spans="1:6" x14ac:dyDescent="0.25">
      <c r="A26" s="79"/>
      <c r="B26" s="35"/>
      <c r="C26" s="15" t="s">
        <v>47</v>
      </c>
      <c r="D26" s="85"/>
      <c r="E26" s="84"/>
      <c r="F26" s="84"/>
    </row>
    <row r="27" spans="1:6" x14ac:dyDescent="0.25">
      <c r="A27" s="79"/>
      <c r="B27" s="35"/>
      <c r="C27" s="15" t="s">
        <v>48</v>
      </c>
      <c r="D27" s="85"/>
      <c r="E27" s="84"/>
      <c r="F27" s="84"/>
    </row>
    <row r="28" spans="1:6" ht="15" customHeight="1" x14ac:dyDescent="0.25">
      <c r="A28" s="79"/>
      <c r="B28" s="68" t="s">
        <v>102</v>
      </c>
      <c r="C28" s="68"/>
      <c r="D28" s="68"/>
      <c r="E28" s="68" t="s">
        <v>134</v>
      </c>
      <c r="F28" s="68"/>
    </row>
    <row r="29" spans="1:6" x14ac:dyDescent="0.25">
      <c r="A29" s="79"/>
      <c r="B29" s="67" t="s">
        <v>28</v>
      </c>
      <c r="C29" s="67"/>
      <c r="D29" s="13"/>
      <c r="E29" s="84"/>
      <c r="F29" s="84"/>
    </row>
    <row r="30" spans="1:6" x14ac:dyDescent="0.25">
      <c r="A30" s="79"/>
      <c r="B30" s="35" t="s">
        <v>29</v>
      </c>
      <c r="C30" s="15" t="s">
        <v>30</v>
      </c>
      <c r="D30" s="85" t="s">
        <v>135</v>
      </c>
      <c r="E30" s="84"/>
      <c r="F30" s="84"/>
    </row>
    <row r="31" spans="1:6" x14ac:dyDescent="0.25">
      <c r="A31" s="79"/>
      <c r="B31" s="35" t="s">
        <v>49</v>
      </c>
      <c r="C31" s="15" t="s">
        <v>50</v>
      </c>
      <c r="D31" s="85"/>
      <c r="E31" s="84"/>
      <c r="F31" s="84"/>
    </row>
    <row r="32" spans="1:6" ht="105" x14ac:dyDescent="0.25">
      <c r="A32" s="79"/>
      <c r="B32" s="35" t="s">
        <v>51</v>
      </c>
      <c r="C32" s="15" t="s">
        <v>38</v>
      </c>
      <c r="D32" s="85"/>
      <c r="E32" s="84"/>
      <c r="F32" s="84"/>
    </row>
    <row r="33" spans="1:6" x14ac:dyDescent="0.25">
      <c r="A33" s="79"/>
      <c r="B33" s="35" t="s">
        <v>52</v>
      </c>
      <c r="C33" s="15" t="s">
        <v>53</v>
      </c>
      <c r="D33" s="85"/>
      <c r="E33" s="84"/>
      <c r="F33" s="84"/>
    </row>
    <row r="34" spans="1:6" ht="30" x14ac:dyDescent="0.25">
      <c r="A34" s="79"/>
      <c r="B34" s="35" t="s">
        <v>54</v>
      </c>
      <c r="C34" s="15" t="s">
        <v>55</v>
      </c>
      <c r="D34" s="85"/>
      <c r="E34" s="84"/>
      <c r="F34" s="84"/>
    </row>
    <row r="35" spans="1:6" x14ac:dyDescent="0.25">
      <c r="A35" s="79"/>
      <c r="B35" s="35" t="s">
        <v>56</v>
      </c>
      <c r="C35" s="15" t="s">
        <v>57</v>
      </c>
      <c r="D35" s="85"/>
      <c r="E35" s="84"/>
      <c r="F35" s="84"/>
    </row>
    <row r="36" spans="1:6" x14ac:dyDescent="0.25">
      <c r="A36" s="79"/>
      <c r="B36" s="35" t="s">
        <v>58</v>
      </c>
      <c r="C36" s="15" t="s">
        <v>59</v>
      </c>
      <c r="D36" s="85"/>
      <c r="E36" s="84"/>
      <c r="F36" s="84"/>
    </row>
    <row r="37" spans="1:6" x14ac:dyDescent="0.25">
      <c r="A37" s="79"/>
      <c r="B37" s="35"/>
      <c r="C37" s="15" t="s">
        <v>47</v>
      </c>
      <c r="D37" s="85"/>
      <c r="E37" s="84"/>
      <c r="F37" s="84"/>
    </row>
    <row r="38" spans="1:6" x14ac:dyDescent="0.25">
      <c r="A38" s="79"/>
      <c r="B38" s="35"/>
      <c r="C38" s="15" t="s">
        <v>48</v>
      </c>
      <c r="D38" s="85"/>
      <c r="E38" s="84"/>
      <c r="F38" s="84"/>
    </row>
    <row r="39" spans="1:6" ht="15" customHeight="1" x14ac:dyDescent="0.25">
      <c r="A39" s="79"/>
      <c r="B39" s="68" t="s">
        <v>103</v>
      </c>
      <c r="C39" s="68"/>
      <c r="D39" s="68"/>
      <c r="E39" s="68" t="s">
        <v>134</v>
      </c>
      <c r="F39" s="68"/>
    </row>
    <row r="40" spans="1:6" x14ac:dyDescent="0.25">
      <c r="A40" s="79"/>
      <c r="B40" s="82" t="s">
        <v>28</v>
      </c>
      <c r="C40" s="82"/>
      <c r="D40" s="16"/>
      <c r="E40" s="84"/>
      <c r="F40" s="84"/>
    </row>
    <row r="41" spans="1:6" ht="45" customHeight="1" x14ac:dyDescent="0.25">
      <c r="A41" s="79"/>
      <c r="B41" s="35" t="s">
        <v>29</v>
      </c>
      <c r="C41" s="15" t="s">
        <v>30</v>
      </c>
      <c r="D41" s="85" t="s">
        <v>135</v>
      </c>
      <c r="E41" s="84"/>
      <c r="F41" s="84"/>
    </row>
    <row r="42" spans="1:6" x14ac:dyDescent="0.25">
      <c r="A42" s="79"/>
      <c r="B42" s="35" t="s">
        <v>60</v>
      </c>
      <c r="C42" s="15" t="s">
        <v>61</v>
      </c>
      <c r="D42" s="85"/>
      <c r="E42" s="84"/>
      <c r="F42" s="84"/>
    </row>
    <row r="43" spans="1:6" ht="232.5" customHeight="1" x14ac:dyDescent="0.25">
      <c r="A43" s="79"/>
      <c r="B43" s="35" t="s">
        <v>62</v>
      </c>
      <c r="C43" s="15" t="s">
        <v>63</v>
      </c>
      <c r="D43" s="85"/>
      <c r="E43" s="84"/>
      <c r="F43" s="84"/>
    </row>
    <row r="44" spans="1:6" ht="30" x14ac:dyDescent="0.25">
      <c r="A44" s="79"/>
      <c r="B44" s="35" t="s">
        <v>64</v>
      </c>
      <c r="C44" s="15" t="s">
        <v>65</v>
      </c>
      <c r="D44" s="85"/>
      <c r="E44" s="84"/>
      <c r="F44" s="84"/>
    </row>
    <row r="45" spans="1:6" x14ac:dyDescent="0.25">
      <c r="A45" s="79"/>
      <c r="B45" s="35" t="s">
        <v>41</v>
      </c>
      <c r="C45" s="15" t="s">
        <v>66</v>
      </c>
      <c r="D45" s="85"/>
      <c r="E45" s="84"/>
      <c r="F45" s="84"/>
    </row>
    <row r="46" spans="1:6" x14ac:dyDescent="0.25">
      <c r="A46" s="79"/>
      <c r="B46" s="35" t="s">
        <v>43</v>
      </c>
      <c r="C46" s="15" t="s">
        <v>67</v>
      </c>
      <c r="D46" s="85"/>
      <c r="E46" s="84"/>
      <c r="F46" s="84"/>
    </row>
    <row r="47" spans="1:6" ht="30" x14ac:dyDescent="0.25">
      <c r="A47" s="79"/>
      <c r="B47" s="35" t="s">
        <v>68</v>
      </c>
      <c r="C47" s="15" t="s">
        <v>69</v>
      </c>
      <c r="D47" s="85"/>
      <c r="E47" s="84"/>
      <c r="F47" s="84"/>
    </row>
    <row r="48" spans="1:6" x14ac:dyDescent="0.25">
      <c r="A48" s="79"/>
      <c r="B48" s="35"/>
      <c r="C48" s="15" t="s">
        <v>70</v>
      </c>
      <c r="D48" s="85"/>
      <c r="E48" s="84"/>
      <c r="F48" s="84"/>
    </row>
    <row r="49" spans="1:6" x14ac:dyDescent="0.25">
      <c r="A49" s="79"/>
      <c r="B49" s="35"/>
      <c r="C49" s="15" t="s">
        <v>48</v>
      </c>
      <c r="D49" s="85"/>
      <c r="E49" s="84"/>
      <c r="F49" s="84"/>
    </row>
    <row r="50" spans="1:6" ht="15" customHeight="1" x14ac:dyDescent="0.25">
      <c r="A50" s="79"/>
      <c r="B50" s="68" t="s">
        <v>104</v>
      </c>
      <c r="C50" s="68"/>
      <c r="D50" s="68"/>
      <c r="E50" s="68" t="s">
        <v>134</v>
      </c>
      <c r="F50" s="68"/>
    </row>
    <row r="51" spans="1:6" x14ac:dyDescent="0.25">
      <c r="A51" s="79"/>
      <c r="B51" s="67" t="s">
        <v>28</v>
      </c>
      <c r="C51" s="67"/>
      <c r="D51" s="13"/>
      <c r="E51" s="84"/>
      <c r="F51" s="84"/>
    </row>
    <row r="52" spans="1:6" x14ac:dyDescent="0.25">
      <c r="A52" s="79"/>
      <c r="B52" s="35" t="s">
        <v>29</v>
      </c>
      <c r="C52" s="15" t="s">
        <v>71</v>
      </c>
      <c r="D52" s="85" t="s">
        <v>135</v>
      </c>
      <c r="E52" s="84"/>
      <c r="F52" s="84"/>
    </row>
    <row r="53" spans="1:6" x14ac:dyDescent="0.25">
      <c r="A53" s="79"/>
      <c r="B53" s="35" t="s">
        <v>72</v>
      </c>
      <c r="C53" s="15" t="s">
        <v>73</v>
      </c>
      <c r="D53" s="85"/>
      <c r="E53" s="84"/>
      <c r="F53" s="84"/>
    </row>
    <row r="54" spans="1:6" x14ac:dyDescent="0.25">
      <c r="A54" s="79"/>
      <c r="B54" s="35" t="s">
        <v>51</v>
      </c>
      <c r="C54" s="15" t="s">
        <v>74</v>
      </c>
      <c r="D54" s="85"/>
      <c r="E54" s="84"/>
      <c r="F54" s="84"/>
    </row>
    <row r="55" spans="1:6" ht="30" x14ac:dyDescent="0.25">
      <c r="A55" s="79"/>
      <c r="B55" s="35" t="s">
        <v>75</v>
      </c>
      <c r="C55" s="15" t="s">
        <v>76</v>
      </c>
      <c r="D55" s="85"/>
      <c r="E55" s="84"/>
      <c r="F55" s="84"/>
    </row>
    <row r="56" spans="1:6" ht="30" x14ac:dyDescent="0.25">
      <c r="A56" s="79"/>
      <c r="B56" s="35" t="s">
        <v>77</v>
      </c>
      <c r="C56" s="15" t="s">
        <v>78</v>
      </c>
      <c r="D56" s="85"/>
      <c r="E56" s="84"/>
      <c r="F56" s="84"/>
    </row>
    <row r="57" spans="1:6" x14ac:dyDescent="0.25">
      <c r="A57" s="79"/>
      <c r="B57" s="35" t="s">
        <v>79</v>
      </c>
      <c r="C57" s="15" t="s">
        <v>80</v>
      </c>
      <c r="D57" s="85"/>
      <c r="E57" s="84"/>
      <c r="F57" s="84"/>
    </row>
    <row r="58" spans="1:6" ht="105" x14ac:dyDescent="0.25">
      <c r="A58" s="79"/>
      <c r="B58" s="35" t="s">
        <v>81</v>
      </c>
      <c r="C58" s="15" t="s">
        <v>38</v>
      </c>
      <c r="D58" s="85"/>
      <c r="E58" s="84"/>
      <c r="F58" s="84"/>
    </row>
    <row r="59" spans="1:6" ht="30" x14ac:dyDescent="0.25">
      <c r="A59" s="79"/>
      <c r="B59" s="35" t="s">
        <v>82</v>
      </c>
      <c r="C59" s="15" t="s">
        <v>83</v>
      </c>
      <c r="D59" s="85"/>
      <c r="E59" s="84"/>
      <c r="F59" s="84"/>
    </row>
    <row r="60" spans="1:6" x14ac:dyDescent="0.25">
      <c r="A60" s="79"/>
      <c r="B60" s="35"/>
      <c r="C60" s="15" t="s">
        <v>70</v>
      </c>
      <c r="D60" s="85"/>
      <c r="E60" s="84"/>
      <c r="F60" s="84"/>
    </row>
    <row r="61" spans="1:6" x14ac:dyDescent="0.25">
      <c r="A61" s="79"/>
      <c r="B61" s="35"/>
      <c r="C61" s="15" t="s">
        <v>48</v>
      </c>
      <c r="D61" s="85"/>
      <c r="E61" s="84"/>
      <c r="F61" s="84"/>
    </row>
    <row r="62" spans="1:6" x14ac:dyDescent="0.25">
      <c r="A62" s="79"/>
      <c r="B62" s="68" t="s">
        <v>105</v>
      </c>
      <c r="C62" s="68"/>
      <c r="D62" s="68"/>
      <c r="E62" s="84"/>
      <c r="F62" s="84"/>
    </row>
    <row r="63" spans="1:6" ht="15" customHeight="1" x14ac:dyDescent="0.25">
      <c r="A63" s="79"/>
      <c r="B63" s="67" t="s">
        <v>28</v>
      </c>
      <c r="C63" s="67"/>
      <c r="D63" s="13"/>
      <c r="E63" s="68" t="s">
        <v>134</v>
      </c>
      <c r="F63" s="68"/>
    </row>
    <row r="64" spans="1:6" ht="30" x14ac:dyDescent="0.25">
      <c r="A64" s="79"/>
      <c r="B64" s="35" t="s">
        <v>29</v>
      </c>
      <c r="C64" s="15" t="s">
        <v>84</v>
      </c>
      <c r="D64" s="85" t="s">
        <v>135</v>
      </c>
      <c r="E64" s="84"/>
      <c r="F64" s="84"/>
    </row>
    <row r="65" spans="1:6" ht="45" x14ac:dyDescent="0.25">
      <c r="A65" s="79"/>
      <c r="B65" s="35" t="s">
        <v>85</v>
      </c>
      <c r="C65" s="15" t="s">
        <v>86</v>
      </c>
      <c r="D65" s="85"/>
      <c r="E65" s="84"/>
      <c r="F65" s="84"/>
    </row>
    <row r="66" spans="1:6" ht="30" x14ac:dyDescent="0.25">
      <c r="A66" s="79"/>
      <c r="B66" s="35" t="s">
        <v>87</v>
      </c>
      <c r="C66" s="15" t="s">
        <v>88</v>
      </c>
      <c r="D66" s="85"/>
      <c r="E66" s="84"/>
      <c r="F66" s="84"/>
    </row>
    <row r="67" spans="1:6" ht="30" x14ac:dyDescent="0.25">
      <c r="A67" s="79"/>
      <c r="B67" s="35" t="s">
        <v>89</v>
      </c>
      <c r="C67" s="15" t="s">
        <v>90</v>
      </c>
      <c r="D67" s="85"/>
      <c r="E67" s="84"/>
      <c r="F67" s="84"/>
    </row>
    <row r="68" spans="1:6" x14ac:dyDescent="0.25">
      <c r="A68" s="79"/>
      <c r="B68" s="35" t="s">
        <v>91</v>
      </c>
      <c r="C68" s="15" t="s">
        <v>92</v>
      </c>
      <c r="D68" s="85"/>
      <c r="E68" s="84"/>
      <c r="F68" s="84"/>
    </row>
    <row r="69" spans="1:6" x14ac:dyDescent="0.25">
      <c r="A69" s="79"/>
      <c r="B69" s="35" t="s">
        <v>93</v>
      </c>
      <c r="C69" s="15" t="s">
        <v>94</v>
      </c>
      <c r="D69" s="85"/>
      <c r="E69" s="84"/>
      <c r="F69" s="84"/>
    </row>
    <row r="70" spans="1:6" ht="30" x14ac:dyDescent="0.25">
      <c r="A70" s="79"/>
      <c r="B70" s="35" t="s">
        <v>77</v>
      </c>
      <c r="C70" s="15" t="s">
        <v>95</v>
      </c>
      <c r="D70" s="85"/>
      <c r="E70" s="84"/>
      <c r="F70" s="84"/>
    </row>
    <row r="71" spans="1:6" x14ac:dyDescent="0.25">
      <c r="A71" s="79"/>
      <c r="B71" s="35" t="s">
        <v>96</v>
      </c>
      <c r="C71" s="15" t="s">
        <v>97</v>
      </c>
      <c r="D71" s="85"/>
      <c r="E71" s="84"/>
      <c r="F71" s="84"/>
    </row>
    <row r="72" spans="1:6" x14ac:dyDescent="0.25">
      <c r="A72" s="79"/>
      <c r="B72" s="35"/>
      <c r="C72" s="15" t="s">
        <v>98</v>
      </c>
      <c r="D72" s="85"/>
      <c r="E72" s="84"/>
      <c r="F72" s="84"/>
    </row>
    <row r="73" spans="1:6" ht="30" x14ac:dyDescent="0.25">
      <c r="A73" s="79"/>
      <c r="B73" s="35" t="s">
        <v>99</v>
      </c>
      <c r="C73" s="15" t="s">
        <v>100</v>
      </c>
      <c r="D73" s="85"/>
      <c r="E73" s="84"/>
      <c r="F73" s="84"/>
    </row>
    <row r="74" spans="1:6" x14ac:dyDescent="0.25">
      <c r="A74" s="79"/>
      <c r="B74" s="35"/>
      <c r="C74" s="15" t="s">
        <v>70</v>
      </c>
      <c r="D74" s="85"/>
      <c r="E74" s="84"/>
      <c r="F74" s="84"/>
    </row>
    <row r="75" spans="1:6" x14ac:dyDescent="0.25">
      <c r="A75" s="79"/>
      <c r="B75" s="35"/>
      <c r="C75" s="15" t="s">
        <v>48</v>
      </c>
      <c r="D75" s="85"/>
      <c r="E75" s="84"/>
      <c r="F75" s="84"/>
    </row>
    <row r="76" spans="1:6" ht="15" customHeight="1" x14ac:dyDescent="0.25">
      <c r="A76" s="79" t="s">
        <v>106</v>
      </c>
      <c r="B76" s="81" t="s">
        <v>107</v>
      </c>
      <c r="C76" s="81"/>
      <c r="D76" s="81"/>
      <c r="E76" s="68" t="s">
        <v>134</v>
      </c>
      <c r="F76" s="68"/>
    </row>
    <row r="77" spans="1:6" x14ac:dyDescent="0.25">
      <c r="A77" s="79"/>
      <c r="B77" s="67" t="s">
        <v>28</v>
      </c>
      <c r="C77" s="67"/>
      <c r="D77" s="13"/>
      <c r="E77" s="84"/>
      <c r="F77" s="84"/>
    </row>
    <row r="78" spans="1:6" x14ac:dyDescent="0.25">
      <c r="A78" s="79"/>
      <c r="B78" s="35" t="s">
        <v>29</v>
      </c>
      <c r="C78" s="15" t="s">
        <v>108</v>
      </c>
      <c r="D78" s="85" t="s">
        <v>135</v>
      </c>
      <c r="E78" s="84"/>
      <c r="F78" s="84"/>
    </row>
    <row r="79" spans="1:6" ht="30" x14ac:dyDescent="0.25">
      <c r="A79" s="79"/>
      <c r="B79" s="35" t="s">
        <v>72</v>
      </c>
      <c r="C79" s="15" t="s">
        <v>109</v>
      </c>
      <c r="D79" s="85"/>
      <c r="E79" s="84"/>
      <c r="F79" s="84"/>
    </row>
    <row r="80" spans="1:6" ht="30" x14ac:dyDescent="0.25">
      <c r="A80" s="79"/>
      <c r="B80" s="35" t="s">
        <v>110</v>
      </c>
      <c r="C80" s="15" t="s">
        <v>111</v>
      </c>
      <c r="D80" s="85"/>
      <c r="E80" s="84"/>
      <c r="F80" s="84"/>
    </row>
    <row r="81" spans="1:6" ht="45" x14ac:dyDescent="0.25">
      <c r="A81" s="79"/>
      <c r="B81" s="35" t="s">
        <v>112</v>
      </c>
      <c r="C81" s="15" t="s">
        <v>113</v>
      </c>
      <c r="D81" s="85"/>
      <c r="E81" s="84"/>
      <c r="F81" s="84"/>
    </row>
    <row r="82" spans="1:6" x14ac:dyDescent="0.25">
      <c r="A82" s="79"/>
      <c r="B82" s="35" t="s">
        <v>114</v>
      </c>
      <c r="C82" s="15" t="s">
        <v>115</v>
      </c>
      <c r="D82" s="85"/>
      <c r="E82" s="84"/>
      <c r="F82" s="84"/>
    </row>
    <row r="83" spans="1:6" x14ac:dyDescent="0.25">
      <c r="A83" s="79"/>
      <c r="B83" s="35" t="s">
        <v>116</v>
      </c>
      <c r="C83" s="15" t="s">
        <v>117</v>
      </c>
      <c r="D83" s="85"/>
      <c r="E83" s="84"/>
      <c r="F83" s="84"/>
    </row>
    <row r="84" spans="1:6" ht="30" x14ac:dyDescent="0.25">
      <c r="A84" s="79"/>
      <c r="B84" s="35" t="s">
        <v>118</v>
      </c>
      <c r="C84" s="15" t="s">
        <v>119</v>
      </c>
      <c r="D84" s="85"/>
      <c r="E84" s="84"/>
      <c r="F84" s="84"/>
    </row>
    <row r="85" spans="1:6" x14ac:dyDescent="0.25">
      <c r="A85" s="79"/>
      <c r="B85" s="35"/>
      <c r="C85" s="15" t="s">
        <v>120</v>
      </c>
      <c r="D85" s="85"/>
      <c r="E85" s="84"/>
      <c r="F85" s="84"/>
    </row>
    <row r="86" spans="1:6" ht="30" x14ac:dyDescent="0.25">
      <c r="A86" s="79"/>
      <c r="B86" s="35" t="s">
        <v>121</v>
      </c>
      <c r="C86" s="15" t="s">
        <v>122</v>
      </c>
      <c r="D86" s="85"/>
      <c r="E86" s="84"/>
      <c r="F86" s="84"/>
    </row>
    <row r="87" spans="1:6" x14ac:dyDescent="0.25">
      <c r="A87" s="79"/>
      <c r="B87" s="35"/>
      <c r="C87" s="15" t="s">
        <v>47</v>
      </c>
      <c r="D87" s="85"/>
      <c r="E87" s="84"/>
      <c r="F87" s="84"/>
    </row>
    <row r="88" spans="1:6" x14ac:dyDescent="0.25">
      <c r="A88" s="79"/>
      <c r="B88" s="35"/>
      <c r="C88" s="15" t="s">
        <v>48</v>
      </c>
      <c r="D88" s="85"/>
      <c r="E88" s="84"/>
      <c r="F88" s="84"/>
    </row>
    <row r="89" spans="1:6" s="1" customFormat="1" x14ac:dyDescent="0.25">
      <c r="A89" s="79" t="s">
        <v>124</v>
      </c>
      <c r="B89" s="31" t="s">
        <v>128</v>
      </c>
      <c r="C89" s="31" t="s">
        <v>129</v>
      </c>
      <c r="D89" s="26" t="s">
        <v>130</v>
      </c>
      <c r="E89" s="33" t="s">
        <v>131</v>
      </c>
      <c r="F89" s="45" t="s">
        <v>132</v>
      </c>
    </row>
    <row r="90" spans="1:6" ht="60" x14ac:dyDescent="0.25">
      <c r="A90" s="79"/>
      <c r="B90" s="23" t="s">
        <v>127</v>
      </c>
      <c r="C90" s="15" t="s">
        <v>125</v>
      </c>
      <c r="D90" s="6">
        <v>24</v>
      </c>
      <c r="E90" s="6">
        <v>6</v>
      </c>
      <c r="F90" s="46"/>
    </row>
    <row r="91" spans="1:6" ht="45" x14ac:dyDescent="0.25">
      <c r="A91" s="79"/>
      <c r="B91" s="4" t="s">
        <v>126</v>
      </c>
      <c r="C91" s="15" t="s">
        <v>125</v>
      </c>
      <c r="D91" s="6">
        <v>20</v>
      </c>
      <c r="E91" s="6">
        <v>6</v>
      </c>
      <c r="F91" s="46"/>
    </row>
    <row r="92" spans="1:6" x14ac:dyDescent="0.25">
      <c r="A92" s="25"/>
    </row>
    <row r="93" spans="1:6" x14ac:dyDescent="0.25">
      <c r="A93" s="25"/>
    </row>
    <row r="94" spans="1:6" x14ac:dyDescent="0.25">
      <c r="A94" s="25"/>
    </row>
    <row r="95" spans="1:6" x14ac:dyDescent="0.25">
      <c r="A95" s="25"/>
    </row>
    <row r="96" spans="1:6" x14ac:dyDescent="0.25">
      <c r="A96" s="25"/>
    </row>
    <row r="97" spans="1:1" x14ac:dyDescent="0.25">
      <c r="A97" s="25"/>
    </row>
    <row r="98" spans="1:1" x14ac:dyDescent="0.25">
      <c r="A98" s="25"/>
    </row>
    <row r="99" spans="1:1" x14ac:dyDescent="0.25">
      <c r="A99" s="25"/>
    </row>
    <row r="100" spans="1:1" x14ac:dyDescent="0.25">
      <c r="A100" s="25"/>
    </row>
    <row r="101" spans="1:1" x14ac:dyDescent="0.25">
      <c r="A101" s="25"/>
    </row>
    <row r="102" spans="1:1" x14ac:dyDescent="0.25">
      <c r="A102" s="25"/>
    </row>
    <row r="103" spans="1:1" x14ac:dyDescent="0.25">
      <c r="A103" s="25"/>
    </row>
  </sheetData>
  <mergeCells count="38">
    <mergeCell ref="A4:A11"/>
    <mergeCell ref="B4:B9"/>
    <mergeCell ref="B10:B11"/>
    <mergeCell ref="A12:A13"/>
    <mergeCell ref="B12:B13"/>
    <mergeCell ref="E15:F15"/>
    <mergeCell ref="B16:C16"/>
    <mergeCell ref="E16:F27"/>
    <mergeCell ref="D17:D27"/>
    <mergeCell ref="B28:D28"/>
    <mergeCell ref="E28:F28"/>
    <mergeCell ref="B63:C63"/>
    <mergeCell ref="E63:F63"/>
    <mergeCell ref="E29:F38"/>
    <mergeCell ref="D30:D38"/>
    <mergeCell ref="B39:D39"/>
    <mergeCell ref="E39:F39"/>
    <mergeCell ref="B40:C40"/>
    <mergeCell ref="E40:F49"/>
    <mergeCell ref="D41:D49"/>
    <mergeCell ref="B29:C29"/>
    <mergeCell ref="B50:D50"/>
    <mergeCell ref="E50:F50"/>
    <mergeCell ref="B51:C51"/>
    <mergeCell ref="E51:F62"/>
    <mergeCell ref="D52:D61"/>
    <mergeCell ref="B62:D62"/>
    <mergeCell ref="A89:A91"/>
    <mergeCell ref="E64:F75"/>
    <mergeCell ref="A76:A88"/>
    <mergeCell ref="B76:D76"/>
    <mergeCell ref="E76:F76"/>
    <mergeCell ref="B77:C77"/>
    <mergeCell ref="E77:F88"/>
    <mergeCell ref="D78:D88"/>
    <mergeCell ref="A14:A75"/>
    <mergeCell ref="B14:D14"/>
    <mergeCell ref="D64:D7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41"/>
  <sheetViews>
    <sheetView workbookViewId="0">
      <selection activeCell="E4" sqref="E4"/>
    </sheetView>
  </sheetViews>
  <sheetFormatPr baseColWidth="10" defaultRowHeight="15" x14ac:dyDescent="0.25"/>
  <cols>
    <col min="1" max="1" width="17.28515625" customWidth="1"/>
    <col min="2" max="2" width="48.140625" customWidth="1"/>
    <col min="3" max="3" width="44.140625" customWidth="1"/>
    <col min="4" max="4" width="37.5703125" customWidth="1"/>
    <col min="5" max="5" width="12.5703125" customWidth="1"/>
    <col min="6" max="6" width="10.85546875" customWidth="1"/>
    <col min="7" max="7" width="11.42578125" customWidth="1"/>
  </cols>
  <sheetData>
    <row r="3" spans="1:7" s="1" customFormat="1" ht="60" x14ac:dyDescent="0.25">
      <c r="A3" s="28" t="s">
        <v>10</v>
      </c>
      <c r="B3" s="28" t="s">
        <v>11</v>
      </c>
      <c r="C3" s="28" t="s">
        <v>12</v>
      </c>
      <c r="D3" s="28" t="s">
        <v>13</v>
      </c>
      <c r="E3" s="29" t="s">
        <v>138</v>
      </c>
      <c r="F3" s="29" t="s">
        <v>139</v>
      </c>
      <c r="G3" s="34" t="s">
        <v>187</v>
      </c>
    </row>
    <row r="4" spans="1:7" s="1" customFormat="1" ht="45" x14ac:dyDescent="0.25">
      <c r="A4" s="80" t="s">
        <v>0</v>
      </c>
      <c r="B4" s="78" t="s">
        <v>123</v>
      </c>
      <c r="C4" s="4" t="s">
        <v>6</v>
      </c>
      <c r="D4" s="5" t="s">
        <v>136</v>
      </c>
      <c r="E4" s="6"/>
      <c r="F4" s="7"/>
      <c r="G4" s="37"/>
    </row>
    <row r="5" spans="1:7" s="1" customFormat="1" ht="60" x14ac:dyDescent="0.25">
      <c r="A5" s="80"/>
      <c r="B5" s="78"/>
      <c r="C5" s="4" t="s">
        <v>7</v>
      </c>
      <c r="D5" s="5" t="s">
        <v>137</v>
      </c>
      <c r="E5" s="6"/>
      <c r="F5" s="7"/>
      <c r="G5" s="37"/>
    </row>
    <row r="6" spans="1:7" s="1" customFormat="1" ht="90" x14ac:dyDescent="0.25">
      <c r="A6" s="80"/>
      <c r="B6" s="78"/>
      <c r="C6" s="4" t="s">
        <v>2</v>
      </c>
      <c r="D6" s="27" t="s">
        <v>1</v>
      </c>
      <c r="E6" s="6"/>
      <c r="F6" s="7"/>
      <c r="G6" s="37"/>
    </row>
    <row r="7" spans="1:7" ht="105" x14ac:dyDescent="0.25">
      <c r="A7" s="80"/>
      <c r="B7" s="78"/>
      <c r="C7" s="4" t="s">
        <v>3</v>
      </c>
      <c r="D7" s="27" t="s">
        <v>1</v>
      </c>
      <c r="E7" s="6"/>
      <c r="F7" s="7"/>
      <c r="G7" s="11"/>
    </row>
    <row r="8" spans="1:7" ht="165" x14ac:dyDescent="0.25">
      <c r="A8" s="80"/>
      <c r="B8" s="78"/>
      <c r="C8" s="4" t="s">
        <v>4</v>
      </c>
      <c r="D8" s="27" t="s">
        <v>1</v>
      </c>
      <c r="E8" s="6"/>
      <c r="F8" s="7"/>
      <c r="G8" s="11"/>
    </row>
    <row r="9" spans="1:7" ht="105" x14ac:dyDescent="0.25">
      <c r="A9" s="80"/>
      <c r="B9" s="78"/>
      <c r="C9" s="4" t="s">
        <v>5</v>
      </c>
      <c r="D9" s="27" t="s">
        <v>1</v>
      </c>
      <c r="E9" s="6"/>
      <c r="F9" s="7"/>
      <c r="G9" s="11"/>
    </row>
    <row r="10" spans="1:7" ht="45" x14ac:dyDescent="0.25">
      <c r="A10" s="80"/>
      <c r="B10" s="78" t="s">
        <v>8</v>
      </c>
      <c r="C10" s="4" t="s">
        <v>19</v>
      </c>
      <c r="D10" s="27" t="s">
        <v>9</v>
      </c>
      <c r="E10" s="6"/>
      <c r="F10" s="7"/>
      <c r="G10" s="11"/>
    </row>
    <row r="11" spans="1:7" ht="99" customHeight="1" x14ac:dyDescent="0.25">
      <c r="A11" s="80"/>
      <c r="B11" s="78"/>
      <c r="C11" s="4" t="s">
        <v>22</v>
      </c>
      <c r="D11" s="27" t="s">
        <v>9</v>
      </c>
      <c r="E11" s="6"/>
      <c r="F11" s="7"/>
      <c r="G11" s="11"/>
    </row>
    <row r="12" spans="1:7" s="1" customFormat="1" ht="150" x14ac:dyDescent="0.25">
      <c r="A12" s="79" t="s">
        <v>17</v>
      </c>
      <c r="B12" s="78" t="s">
        <v>20</v>
      </c>
      <c r="C12" s="4" t="s">
        <v>18</v>
      </c>
      <c r="D12" s="27" t="s">
        <v>23</v>
      </c>
      <c r="E12" s="6"/>
      <c r="F12" s="7"/>
      <c r="G12" s="37"/>
    </row>
    <row r="13" spans="1:7" ht="255" x14ac:dyDescent="0.25">
      <c r="A13" s="79"/>
      <c r="B13" s="78"/>
      <c r="C13" s="4" t="s">
        <v>21</v>
      </c>
      <c r="D13" s="27" t="s">
        <v>23</v>
      </c>
      <c r="E13" s="6"/>
      <c r="F13" s="7"/>
      <c r="G13" s="11"/>
    </row>
    <row r="14" spans="1:7" x14ac:dyDescent="0.25">
      <c r="A14" s="79" t="s">
        <v>24</v>
      </c>
      <c r="B14" s="81" t="s">
        <v>101</v>
      </c>
      <c r="C14" s="81"/>
      <c r="D14" s="81"/>
      <c r="E14" s="11"/>
      <c r="F14" s="11"/>
      <c r="G14" s="11"/>
    </row>
    <row r="15" spans="1:7" ht="30" customHeight="1" x14ac:dyDescent="0.25">
      <c r="A15" s="79"/>
      <c r="B15" s="30" t="s">
        <v>25</v>
      </c>
      <c r="C15" s="30" t="s">
        <v>26</v>
      </c>
      <c r="D15" s="30" t="s">
        <v>27</v>
      </c>
      <c r="E15" s="68" t="s">
        <v>134</v>
      </c>
      <c r="F15" s="68"/>
      <c r="G15" s="68"/>
    </row>
    <row r="16" spans="1:7" x14ac:dyDescent="0.25">
      <c r="A16" s="79"/>
      <c r="B16" s="67" t="s">
        <v>28</v>
      </c>
      <c r="C16" s="67"/>
      <c r="D16" s="13"/>
      <c r="E16" s="84"/>
      <c r="F16" s="84"/>
      <c r="G16" s="84"/>
    </row>
    <row r="17" spans="1:7" ht="75" customHeight="1" x14ac:dyDescent="0.25">
      <c r="A17" s="79"/>
      <c r="B17" s="14" t="s">
        <v>29</v>
      </c>
      <c r="C17" s="15" t="s">
        <v>30</v>
      </c>
      <c r="D17" s="85" t="s">
        <v>135</v>
      </c>
      <c r="E17" s="84"/>
      <c r="F17" s="84"/>
      <c r="G17" s="84"/>
    </row>
    <row r="18" spans="1:7" x14ac:dyDescent="0.25">
      <c r="A18" s="79"/>
      <c r="B18" s="14" t="s">
        <v>31</v>
      </c>
      <c r="C18" s="15" t="s">
        <v>32</v>
      </c>
      <c r="D18" s="85"/>
      <c r="E18" s="84"/>
      <c r="F18" s="84"/>
      <c r="G18" s="84"/>
    </row>
    <row r="19" spans="1:7" x14ac:dyDescent="0.25">
      <c r="A19" s="79"/>
      <c r="B19" s="14" t="s">
        <v>33</v>
      </c>
      <c r="C19" s="15" t="s">
        <v>34</v>
      </c>
      <c r="D19" s="85"/>
      <c r="E19" s="84"/>
      <c r="F19" s="84"/>
      <c r="G19" s="84"/>
    </row>
    <row r="20" spans="1:7" ht="45" x14ac:dyDescent="0.25">
      <c r="A20" s="79"/>
      <c r="B20" s="14" t="s">
        <v>35</v>
      </c>
      <c r="C20" s="15" t="s">
        <v>36</v>
      </c>
      <c r="D20" s="85"/>
      <c r="E20" s="84"/>
      <c r="F20" s="84"/>
      <c r="G20" s="84"/>
    </row>
    <row r="21" spans="1:7" ht="105" x14ac:dyDescent="0.25">
      <c r="A21" s="79"/>
      <c r="B21" s="14" t="s">
        <v>37</v>
      </c>
      <c r="C21" s="15" t="s">
        <v>38</v>
      </c>
      <c r="D21" s="85"/>
      <c r="E21" s="84"/>
      <c r="F21" s="84"/>
      <c r="G21" s="84"/>
    </row>
    <row r="22" spans="1:7" x14ac:dyDescent="0.25">
      <c r="A22" s="79"/>
      <c r="B22" s="14" t="s">
        <v>39</v>
      </c>
      <c r="C22" s="15" t="s">
        <v>40</v>
      </c>
      <c r="D22" s="85"/>
      <c r="E22" s="84"/>
      <c r="F22" s="84"/>
      <c r="G22" s="84"/>
    </row>
    <row r="23" spans="1:7" ht="30" x14ac:dyDescent="0.25">
      <c r="A23" s="79"/>
      <c r="B23" s="14" t="s">
        <v>41</v>
      </c>
      <c r="C23" s="15" t="s">
        <v>42</v>
      </c>
      <c r="D23" s="85"/>
      <c r="E23" s="84"/>
      <c r="F23" s="84"/>
      <c r="G23" s="84"/>
    </row>
    <row r="24" spans="1:7" x14ac:dyDescent="0.25">
      <c r="A24" s="79"/>
      <c r="B24" s="14" t="s">
        <v>43</v>
      </c>
      <c r="C24" s="15" t="s">
        <v>44</v>
      </c>
      <c r="D24" s="85"/>
      <c r="E24" s="84"/>
      <c r="F24" s="84"/>
      <c r="G24" s="84"/>
    </row>
    <row r="25" spans="1:7" ht="30" x14ac:dyDescent="0.25">
      <c r="A25" s="79"/>
      <c r="B25" s="14" t="s">
        <v>45</v>
      </c>
      <c r="C25" s="15" t="s">
        <v>46</v>
      </c>
      <c r="D25" s="85"/>
      <c r="E25" s="84"/>
      <c r="F25" s="84"/>
      <c r="G25" s="84"/>
    </row>
    <row r="26" spans="1:7" x14ac:dyDescent="0.25">
      <c r="A26" s="79"/>
      <c r="B26" s="14"/>
      <c r="C26" s="15" t="s">
        <v>47</v>
      </c>
      <c r="D26" s="85"/>
      <c r="E26" s="84"/>
      <c r="F26" s="84"/>
      <c r="G26" s="84"/>
    </row>
    <row r="27" spans="1:7" x14ac:dyDescent="0.25">
      <c r="A27" s="79"/>
      <c r="B27" s="14"/>
      <c r="C27" s="15" t="s">
        <v>48</v>
      </c>
      <c r="D27" s="85"/>
      <c r="E27" s="84"/>
      <c r="F27" s="84"/>
      <c r="G27" s="84"/>
    </row>
    <row r="28" spans="1:7" ht="15" customHeight="1" x14ac:dyDescent="0.25">
      <c r="A28" s="79"/>
      <c r="B28" s="68" t="s">
        <v>102</v>
      </c>
      <c r="C28" s="68"/>
      <c r="D28" s="68"/>
      <c r="E28" s="68" t="s">
        <v>134</v>
      </c>
      <c r="F28" s="68"/>
      <c r="G28" s="68"/>
    </row>
    <row r="29" spans="1:7" x14ac:dyDescent="0.25">
      <c r="A29" s="79"/>
      <c r="B29" s="67" t="s">
        <v>28</v>
      </c>
      <c r="C29" s="67"/>
      <c r="D29" s="13"/>
      <c r="E29" s="84"/>
      <c r="F29" s="84"/>
      <c r="G29" s="84"/>
    </row>
    <row r="30" spans="1:7" x14ac:dyDescent="0.25">
      <c r="A30" s="79"/>
      <c r="B30" s="14" t="s">
        <v>29</v>
      </c>
      <c r="C30" s="15" t="s">
        <v>30</v>
      </c>
      <c r="D30" s="85" t="s">
        <v>135</v>
      </c>
      <c r="E30" s="84"/>
      <c r="F30" s="84"/>
      <c r="G30" s="84"/>
    </row>
    <row r="31" spans="1:7" x14ac:dyDescent="0.25">
      <c r="A31" s="79"/>
      <c r="B31" s="14" t="s">
        <v>49</v>
      </c>
      <c r="C31" s="15" t="s">
        <v>50</v>
      </c>
      <c r="D31" s="85"/>
      <c r="E31" s="84"/>
      <c r="F31" s="84"/>
      <c r="G31" s="84"/>
    </row>
    <row r="32" spans="1:7" ht="105" x14ac:dyDescent="0.25">
      <c r="A32" s="79"/>
      <c r="B32" s="14" t="s">
        <v>51</v>
      </c>
      <c r="C32" s="15" t="s">
        <v>38</v>
      </c>
      <c r="D32" s="85"/>
      <c r="E32" s="84"/>
      <c r="F32" s="84"/>
      <c r="G32" s="84"/>
    </row>
    <row r="33" spans="1:7" x14ac:dyDescent="0.25">
      <c r="A33" s="79"/>
      <c r="B33" s="14" t="s">
        <v>52</v>
      </c>
      <c r="C33" s="15" t="s">
        <v>53</v>
      </c>
      <c r="D33" s="85"/>
      <c r="E33" s="84"/>
      <c r="F33" s="84"/>
      <c r="G33" s="84"/>
    </row>
    <row r="34" spans="1:7" ht="30" x14ac:dyDescent="0.25">
      <c r="A34" s="79"/>
      <c r="B34" s="14" t="s">
        <v>54</v>
      </c>
      <c r="C34" s="15" t="s">
        <v>55</v>
      </c>
      <c r="D34" s="85"/>
      <c r="E34" s="84"/>
      <c r="F34" s="84"/>
      <c r="G34" s="84"/>
    </row>
    <row r="35" spans="1:7" x14ac:dyDescent="0.25">
      <c r="A35" s="79"/>
      <c r="B35" s="14" t="s">
        <v>56</v>
      </c>
      <c r="C35" s="15" t="s">
        <v>57</v>
      </c>
      <c r="D35" s="85"/>
      <c r="E35" s="84"/>
      <c r="F35" s="84"/>
      <c r="G35" s="84"/>
    </row>
    <row r="36" spans="1:7" x14ac:dyDescent="0.25">
      <c r="A36" s="79"/>
      <c r="B36" s="14" t="s">
        <v>58</v>
      </c>
      <c r="C36" s="15" t="s">
        <v>59</v>
      </c>
      <c r="D36" s="85"/>
      <c r="E36" s="84"/>
      <c r="F36" s="84"/>
      <c r="G36" s="84"/>
    </row>
    <row r="37" spans="1:7" x14ac:dyDescent="0.25">
      <c r="A37" s="79"/>
      <c r="B37" s="14"/>
      <c r="C37" s="15" t="s">
        <v>47</v>
      </c>
      <c r="D37" s="85"/>
      <c r="E37" s="84"/>
      <c r="F37" s="84"/>
      <c r="G37" s="84"/>
    </row>
    <row r="38" spans="1:7" x14ac:dyDescent="0.25">
      <c r="A38" s="79"/>
      <c r="B38" s="14"/>
      <c r="C38" s="15" t="s">
        <v>48</v>
      </c>
      <c r="D38" s="85"/>
      <c r="E38" s="84"/>
      <c r="F38" s="84"/>
      <c r="G38" s="84"/>
    </row>
    <row r="39" spans="1:7" ht="15" customHeight="1" x14ac:dyDescent="0.25">
      <c r="A39" s="79"/>
      <c r="B39" s="68" t="s">
        <v>103</v>
      </c>
      <c r="C39" s="68"/>
      <c r="D39" s="68"/>
      <c r="E39" s="68" t="s">
        <v>134</v>
      </c>
      <c r="F39" s="68"/>
      <c r="G39" s="68"/>
    </row>
    <row r="40" spans="1:7" x14ac:dyDescent="0.25">
      <c r="A40" s="79"/>
      <c r="B40" s="82" t="s">
        <v>28</v>
      </c>
      <c r="C40" s="82"/>
      <c r="D40" s="16"/>
      <c r="E40" s="84"/>
      <c r="F40" s="84"/>
      <c r="G40" s="84"/>
    </row>
    <row r="41" spans="1:7" ht="45" customHeight="1" x14ac:dyDescent="0.25">
      <c r="A41" s="79"/>
      <c r="B41" s="14" t="s">
        <v>29</v>
      </c>
      <c r="C41" s="15" t="s">
        <v>30</v>
      </c>
      <c r="D41" s="85" t="s">
        <v>135</v>
      </c>
      <c r="E41" s="84"/>
      <c r="F41" s="84"/>
      <c r="G41" s="84"/>
    </row>
    <row r="42" spans="1:7" x14ac:dyDescent="0.25">
      <c r="A42" s="79"/>
      <c r="B42" s="14" t="s">
        <v>60</v>
      </c>
      <c r="C42" s="15" t="s">
        <v>61</v>
      </c>
      <c r="D42" s="85"/>
      <c r="E42" s="84"/>
      <c r="F42" s="84"/>
      <c r="G42" s="84"/>
    </row>
    <row r="43" spans="1:7" ht="232.5" customHeight="1" x14ac:dyDescent="0.25">
      <c r="A43" s="79"/>
      <c r="B43" s="14" t="s">
        <v>62</v>
      </c>
      <c r="C43" s="15" t="s">
        <v>63</v>
      </c>
      <c r="D43" s="85"/>
      <c r="E43" s="84"/>
      <c r="F43" s="84"/>
      <c r="G43" s="84"/>
    </row>
    <row r="44" spans="1:7" ht="30" x14ac:dyDescent="0.25">
      <c r="A44" s="79"/>
      <c r="B44" s="14" t="s">
        <v>64</v>
      </c>
      <c r="C44" s="15" t="s">
        <v>65</v>
      </c>
      <c r="D44" s="85"/>
      <c r="E44" s="84"/>
      <c r="F44" s="84"/>
      <c r="G44" s="84"/>
    </row>
    <row r="45" spans="1:7" x14ac:dyDescent="0.25">
      <c r="A45" s="79"/>
      <c r="B45" s="14" t="s">
        <v>41</v>
      </c>
      <c r="C45" s="15" t="s">
        <v>66</v>
      </c>
      <c r="D45" s="85"/>
      <c r="E45" s="84"/>
      <c r="F45" s="84"/>
      <c r="G45" s="84"/>
    </row>
    <row r="46" spans="1:7" x14ac:dyDescent="0.25">
      <c r="A46" s="79"/>
      <c r="B46" s="14" t="s">
        <v>43</v>
      </c>
      <c r="C46" s="15" t="s">
        <v>67</v>
      </c>
      <c r="D46" s="85"/>
      <c r="E46" s="84"/>
      <c r="F46" s="84"/>
      <c r="G46" s="84"/>
    </row>
    <row r="47" spans="1:7" ht="30" x14ac:dyDescent="0.25">
      <c r="A47" s="79"/>
      <c r="B47" s="14" t="s">
        <v>68</v>
      </c>
      <c r="C47" s="15" t="s">
        <v>69</v>
      </c>
      <c r="D47" s="85"/>
      <c r="E47" s="84"/>
      <c r="F47" s="84"/>
      <c r="G47" s="84"/>
    </row>
    <row r="48" spans="1:7" x14ac:dyDescent="0.25">
      <c r="A48" s="79"/>
      <c r="B48" s="14"/>
      <c r="C48" s="15" t="s">
        <v>70</v>
      </c>
      <c r="D48" s="85"/>
      <c r="E48" s="84"/>
      <c r="F48" s="84"/>
      <c r="G48" s="84"/>
    </row>
    <row r="49" spans="1:7" x14ac:dyDescent="0.25">
      <c r="A49" s="79"/>
      <c r="B49" s="14"/>
      <c r="C49" s="15" t="s">
        <v>48</v>
      </c>
      <c r="D49" s="85"/>
      <c r="E49" s="84"/>
      <c r="F49" s="84"/>
      <c r="G49" s="84"/>
    </row>
    <row r="50" spans="1:7" ht="15" customHeight="1" x14ac:dyDescent="0.25">
      <c r="A50" s="79"/>
      <c r="B50" s="68" t="s">
        <v>104</v>
      </c>
      <c r="C50" s="68"/>
      <c r="D50" s="68"/>
      <c r="E50" s="68" t="s">
        <v>134</v>
      </c>
      <c r="F50" s="68"/>
      <c r="G50" s="68"/>
    </row>
    <row r="51" spans="1:7" x14ac:dyDescent="0.25">
      <c r="A51" s="79"/>
      <c r="B51" s="67" t="s">
        <v>28</v>
      </c>
      <c r="C51" s="67"/>
      <c r="D51" s="13"/>
      <c r="E51" s="84"/>
      <c r="F51" s="84"/>
      <c r="G51" s="84"/>
    </row>
    <row r="52" spans="1:7" x14ac:dyDescent="0.25">
      <c r="A52" s="79"/>
      <c r="B52" s="14" t="s">
        <v>29</v>
      </c>
      <c r="C52" s="15" t="s">
        <v>71</v>
      </c>
      <c r="D52" s="85" t="s">
        <v>135</v>
      </c>
      <c r="E52" s="84"/>
      <c r="F52" s="84"/>
      <c r="G52" s="84"/>
    </row>
    <row r="53" spans="1:7" x14ac:dyDescent="0.25">
      <c r="A53" s="79"/>
      <c r="B53" s="14" t="s">
        <v>72</v>
      </c>
      <c r="C53" s="15" t="s">
        <v>73</v>
      </c>
      <c r="D53" s="85"/>
      <c r="E53" s="84"/>
      <c r="F53" s="84"/>
      <c r="G53" s="84"/>
    </row>
    <row r="54" spans="1:7" x14ac:dyDescent="0.25">
      <c r="A54" s="79"/>
      <c r="B54" s="14" t="s">
        <v>51</v>
      </c>
      <c r="C54" s="15" t="s">
        <v>74</v>
      </c>
      <c r="D54" s="85"/>
      <c r="E54" s="84"/>
      <c r="F54" s="84"/>
      <c r="G54" s="84"/>
    </row>
    <row r="55" spans="1:7" ht="30" x14ac:dyDescent="0.25">
      <c r="A55" s="79"/>
      <c r="B55" s="14" t="s">
        <v>75</v>
      </c>
      <c r="C55" s="15" t="s">
        <v>76</v>
      </c>
      <c r="D55" s="85"/>
      <c r="E55" s="84"/>
      <c r="F55" s="84"/>
      <c r="G55" s="84"/>
    </row>
    <row r="56" spans="1:7" ht="30" x14ac:dyDescent="0.25">
      <c r="A56" s="79"/>
      <c r="B56" s="14" t="s">
        <v>77</v>
      </c>
      <c r="C56" s="15" t="s">
        <v>78</v>
      </c>
      <c r="D56" s="85"/>
      <c r="E56" s="84"/>
      <c r="F56" s="84"/>
      <c r="G56" s="84"/>
    </row>
    <row r="57" spans="1:7" x14ac:dyDescent="0.25">
      <c r="A57" s="79"/>
      <c r="B57" s="14" t="s">
        <v>79</v>
      </c>
      <c r="C57" s="15" t="s">
        <v>80</v>
      </c>
      <c r="D57" s="85"/>
      <c r="E57" s="84"/>
      <c r="F57" s="84"/>
      <c r="G57" s="84"/>
    </row>
    <row r="58" spans="1:7" ht="105" x14ac:dyDescent="0.25">
      <c r="A58" s="79"/>
      <c r="B58" s="14" t="s">
        <v>81</v>
      </c>
      <c r="C58" s="15" t="s">
        <v>38</v>
      </c>
      <c r="D58" s="85"/>
      <c r="E58" s="84"/>
      <c r="F58" s="84"/>
      <c r="G58" s="84"/>
    </row>
    <row r="59" spans="1:7" ht="30" x14ac:dyDescent="0.25">
      <c r="A59" s="79"/>
      <c r="B59" s="14" t="s">
        <v>82</v>
      </c>
      <c r="C59" s="15" t="s">
        <v>83</v>
      </c>
      <c r="D59" s="85"/>
      <c r="E59" s="84"/>
      <c r="F59" s="84"/>
      <c r="G59" s="84"/>
    </row>
    <row r="60" spans="1:7" x14ac:dyDescent="0.25">
      <c r="A60" s="79"/>
      <c r="B60" s="14"/>
      <c r="C60" s="15" t="s">
        <v>70</v>
      </c>
      <c r="D60" s="85"/>
      <c r="E60" s="84"/>
      <c r="F60" s="84"/>
      <c r="G60" s="84"/>
    </row>
    <row r="61" spans="1:7" x14ac:dyDescent="0.25">
      <c r="A61" s="79"/>
      <c r="B61" s="14"/>
      <c r="C61" s="15" t="s">
        <v>48</v>
      </c>
      <c r="D61" s="85"/>
      <c r="E61" s="84"/>
      <c r="F61" s="84"/>
      <c r="G61" s="84"/>
    </row>
    <row r="62" spans="1:7" x14ac:dyDescent="0.25">
      <c r="A62" s="79"/>
      <c r="B62" s="68" t="s">
        <v>105</v>
      </c>
      <c r="C62" s="68"/>
      <c r="D62" s="68"/>
      <c r="E62" s="84"/>
      <c r="F62" s="84"/>
      <c r="G62" s="84"/>
    </row>
    <row r="63" spans="1:7" ht="15" customHeight="1" x14ac:dyDescent="0.25">
      <c r="A63" s="79"/>
      <c r="B63" s="67" t="s">
        <v>28</v>
      </c>
      <c r="C63" s="67"/>
      <c r="D63" s="13"/>
      <c r="E63" s="68" t="s">
        <v>134</v>
      </c>
      <c r="F63" s="68"/>
      <c r="G63" s="68"/>
    </row>
    <row r="64" spans="1:7" ht="30" x14ac:dyDescent="0.25">
      <c r="A64" s="79"/>
      <c r="B64" s="14" t="s">
        <v>29</v>
      </c>
      <c r="C64" s="15" t="s">
        <v>84</v>
      </c>
      <c r="D64" s="85" t="s">
        <v>135</v>
      </c>
      <c r="E64" s="84"/>
      <c r="F64" s="84"/>
      <c r="G64" s="84"/>
    </row>
    <row r="65" spans="1:7" ht="45" x14ac:dyDescent="0.25">
      <c r="A65" s="79"/>
      <c r="B65" s="14" t="s">
        <v>85</v>
      </c>
      <c r="C65" s="15" t="s">
        <v>86</v>
      </c>
      <c r="D65" s="85"/>
      <c r="E65" s="84"/>
      <c r="F65" s="84"/>
      <c r="G65" s="84"/>
    </row>
    <row r="66" spans="1:7" ht="30" x14ac:dyDescent="0.25">
      <c r="A66" s="79"/>
      <c r="B66" s="14" t="s">
        <v>87</v>
      </c>
      <c r="C66" s="15" t="s">
        <v>88</v>
      </c>
      <c r="D66" s="85"/>
      <c r="E66" s="84"/>
      <c r="F66" s="84"/>
      <c r="G66" s="84"/>
    </row>
    <row r="67" spans="1:7" ht="30" x14ac:dyDescent="0.25">
      <c r="A67" s="79"/>
      <c r="B67" s="14" t="s">
        <v>89</v>
      </c>
      <c r="C67" s="15" t="s">
        <v>90</v>
      </c>
      <c r="D67" s="85"/>
      <c r="E67" s="84"/>
      <c r="F67" s="84"/>
      <c r="G67" s="84"/>
    </row>
    <row r="68" spans="1:7" x14ac:dyDescent="0.25">
      <c r="A68" s="79"/>
      <c r="B68" s="14" t="s">
        <v>91</v>
      </c>
      <c r="C68" s="15" t="s">
        <v>92</v>
      </c>
      <c r="D68" s="85"/>
      <c r="E68" s="84"/>
      <c r="F68" s="84"/>
      <c r="G68" s="84"/>
    </row>
    <row r="69" spans="1:7" x14ac:dyDescent="0.25">
      <c r="A69" s="79"/>
      <c r="B69" s="14" t="s">
        <v>93</v>
      </c>
      <c r="C69" s="15" t="s">
        <v>94</v>
      </c>
      <c r="D69" s="85"/>
      <c r="E69" s="84"/>
      <c r="F69" s="84"/>
      <c r="G69" s="84"/>
    </row>
    <row r="70" spans="1:7" ht="30" x14ac:dyDescent="0.25">
      <c r="A70" s="79"/>
      <c r="B70" s="14" t="s">
        <v>77</v>
      </c>
      <c r="C70" s="15" t="s">
        <v>95</v>
      </c>
      <c r="D70" s="85"/>
      <c r="E70" s="84"/>
      <c r="F70" s="84"/>
      <c r="G70" s="84"/>
    </row>
    <row r="71" spans="1:7" x14ac:dyDescent="0.25">
      <c r="A71" s="79"/>
      <c r="B71" s="14" t="s">
        <v>96</v>
      </c>
      <c r="C71" s="15" t="s">
        <v>97</v>
      </c>
      <c r="D71" s="85"/>
      <c r="E71" s="84"/>
      <c r="F71" s="84"/>
      <c r="G71" s="84"/>
    </row>
    <row r="72" spans="1:7" x14ac:dyDescent="0.25">
      <c r="A72" s="79"/>
      <c r="B72" s="14"/>
      <c r="C72" s="15" t="s">
        <v>98</v>
      </c>
      <c r="D72" s="85"/>
      <c r="E72" s="84"/>
      <c r="F72" s="84"/>
      <c r="G72" s="84"/>
    </row>
    <row r="73" spans="1:7" ht="30" x14ac:dyDescent="0.25">
      <c r="A73" s="79"/>
      <c r="B73" s="14" t="s">
        <v>99</v>
      </c>
      <c r="C73" s="15" t="s">
        <v>100</v>
      </c>
      <c r="D73" s="85"/>
      <c r="E73" s="84"/>
      <c r="F73" s="84"/>
      <c r="G73" s="84"/>
    </row>
    <row r="74" spans="1:7" x14ac:dyDescent="0.25">
      <c r="A74" s="79"/>
      <c r="B74" s="14"/>
      <c r="C74" s="15" t="s">
        <v>70</v>
      </c>
      <c r="D74" s="85"/>
      <c r="E74" s="84"/>
      <c r="F74" s="84"/>
      <c r="G74" s="84"/>
    </row>
    <row r="75" spans="1:7" x14ac:dyDescent="0.25">
      <c r="A75" s="79"/>
      <c r="B75" s="14"/>
      <c r="C75" s="15" t="s">
        <v>48</v>
      </c>
      <c r="D75" s="85"/>
      <c r="E75" s="84"/>
      <c r="F75" s="84"/>
      <c r="G75" s="84"/>
    </row>
    <row r="76" spans="1:7" ht="15" customHeight="1" x14ac:dyDescent="0.25">
      <c r="A76" s="79" t="s">
        <v>106</v>
      </c>
      <c r="B76" s="81" t="s">
        <v>107</v>
      </c>
      <c r="C76" s="81"/>
      <c r="D76" s="81"/>
      <c r="E76" s="68" t="s">
        <v>134</v>
      </c>
      <c r="F76" s="68"/>
      <c r="G76" s="68"/>
    </row>
    <row r="77" spans="1:7" x14ac:dyDescent="0.25">
      <c r="A77" s="79"/>
      <c r="B77" s="67" t="s">
        <v>28</v>
      </c>
      <c r="C77" s="67"/>
      <c r="D77" s="13"/>
      <c r="E77" s="84"/>
      <c r="F77" s="84"/>
      <c r="G77" s="84"/>
    </row>
    <row r="78" spans="1:7" x14ac:dyDescent="0.25">
      <c r="A78" s="79"/>
      <c r="B78" s="14" t="s">
        <v>29</v>
      </c>
      <c r="C78" s="15" t="s">
        <v>108</v>
      </c>
      <c r="D78" s="85" t="s">
        <v>186</v>
      </c>
      <c r="E78" s="84"/>
      <c r="F78" s="84"/>
      <c r="G78" s="84"/>
    </row>
    <row r="79" spans="1:7" ht="30" x14ac:dyDescent="0.25">
      <c r="A79" s="79"/>
      <c r="B79" s="14" t="s">
        <v>72</v>
      </c>
      <c r="C79" s="15" t="s">
        <v>109</v>
      </c>
      <c r="D79" s="85"/>
      <c r="E79" s="84"/>
      <c r="F79" s="84"/>
      <c r="G79" s="84"/>
    </row>
    <row r="80" spans="1:7" ht="30" x14ac:dyDescent="0.25">
      <c r="A80" s="79"/>
      <c r="B80" s="14" t="s">
        <v>110</v>
      </c>
      <c r="C80" s="15" t="s">
        <v>111</v>
      </c>
      <c r="D80" s="85"/>
      <c r="E80" s="84"/>
      <c r="F80" s="84"/>
      <c r="G80" s="84"/>
    </row>
    <row r="81" spans="1:7" ht="45" x14ac:dyDescent="0.25">
      <c r="A81" s="79"/>
      <c r="B81" s="14" t="s">
        <v>112</v>
      </c>
      <c r="C81" s="15" t="s">
        <v>113</v>
      </c>
      <c r="D81" s="85"/>
      <c r="E81" s="84"/>
      <c r="F81" s="84"/>
      <c r="G81" s="84"/>
    </row>
    <row r="82" spans="1:7" x14ac:dyDescent="0.25">
      <c r="A82" s="79"/>
      <c r="B82" s="14" t="s">
        <v>114</v>
      </c>
      <c r="C82" s="15" t="s">
        <v>115</v>
      </c>
      <c r="D82" s="85"/>
      <c r="E82" s="84"/>
      <c r="F82" s="84"/>
      <c r="G82" s="84"/>
    </row>
    <row r="83" spans="1:7" x14ac:dyDescent="0.25">
      <c r="A83" s="79"/>
      <c r="B83" s="14" t="s">
        <v>116</v>
      </c>
      <c r="C83" s="15" t="s">
        <v>117</v>
      </c>
      <c r="D83" s="85"/>
      <c r="E83" s="84"/>
      <c r="F83" s="84"/>
      <c r="G83" s="84"/>
    </row>
    <row r="84" spans="1:7" ht="30" x14ac:dyDescent="0.25">
      <c r="A84" s="79"/>
      <c r="B84" s="14" t="s">
        <v>118</v>
      </c>
      <c r="C84" s="15" t="s">
        <v>119</v>
      </c>
      <c r="D84" s="85"/>
      <c r="E84" s="84"/>
      <c r="F84" s="84"/>
      <c r="G84" s="84"/>
    </row>
    <row r="85" spans="1:7" x14ac:dyDescent="0.25">
      <c r="A85" s="79"/>
      <c r="B85" s="14"/>
      <c r="C85" s="15" t="s">
        <v>120</v>
      </c>
      <c r="D85" s="85"/>
      <c r="E85" s="84"/>
      <c r="F85" s="84"/>
      <c r="G85" s="84"/>
    </row>
    <row r="86" spans="1:7" ht="30" x14ac:dyDescent="0.25">
      <c r="A86" s="79"/>
      <c r="B86" s="14" t="s">
        <v>121</v>
      </c>
      <c r="C86" s="15" t="s">
        <v>122</v>
      </c>
      <c r="D86" s="85"/>
      <c r="E86" s="84"/>
      <c r="F86" s="84"/>
      <c r="G86" s="84"/>
    </row>
    <row r="87" spans="1:7" x14ac:dyDescent="0.25">
      <c r="A87" s="79"/>
      <c r="B87" s="14"/>
      <c r="C87" s="15" t="s">
        <v>47</v>
      </c>
      <c r="D87" s="85"/>
      <c r="E87" s="84"/>
      <c r="F87" s="84"/>
      <c r="G87" s="84"/>
    </row>
    <row r="88" spans="1:7" x14ac:dyDescent="0.25">
      <c r="A88" s="79"/>
      <c r="B88" s="14"/>
      <c r="C88" s="15" t="s">
        <v>48</v>
      </c>
      <c r="D88" s="85"/>
      <c r="E88" s="84"/>
      <c r="F88" s="84"/>
      <c r="G88" s="84"/>
    </row>
    <row r="89" spans="1:7" s="1" customFormat="1" x14ac:dyDescent="0.25">
      <c r="A89" s="79" t="s">
        <v>124</v>
      </c>
      <c r="B89" s="30" t="s">
        <v>128</v>
      </c>
      <c r="C89" s="30" t="s">
        <v>129</v>
      </c>
      <c r="D89" s="26" t="s">
        <v>130</v>
      </c>
      <c r="E89" s="28" t="s">
        <v>131</v>
      </c>
      <c r="F89" s="79" t="s">
        <v>132</v>
      </c>
      <c r="G89" s="79"/>
    </row>
    <row r="90" spans="1:7" ht="60" x14ac:dyDescent="0.25">
      <c r="A90" s="79"/>
      <c r="B90" s="23" t="s">
        <v>127</v>
      </c>
      <c r="C90" s="15" t="s">
        <v>125</v>
      </c>
      <c r="D90" s="6">
        <v>24</v>
      </c>
      <c r="E90" s="6">
        <v>6</v>
      </c>
      <c r="F90" s="83"/>
      <c r="G90" s="83"/>
    </row>
    <row r="91" spans="1:7" ht="45" x14ac:dyDescent="0.25">
      <c r="A91" s="79"/>
      <c r="B91" s="4" t="s">
        <v>126</v>
      </c>
      <c r="C91" s="15" t="s">
        <v>125</v>
      </c>
      <c r="D91" s="6">
        <v>20</v>
      </c>
      <c r="E91" s="6">
        <v>6</v>
      </c>
      <c r="F91" s="83"/>
      <c r="G91" s="83"/>
    </row>
    <row r="92" spans="1:7" x14ac:dyDescent="0.25">
      <c r="A92" s="25"/>
    </row>
    <row r="93" spans="1:7" x14ac:dyDescent="0.25">
      <c r="A93" s="25"/>
    </row>
    <row r="94" spans="1:7" x14ac:dyDescent="0.25">
      <c r="A94" s="86" t="s">
        <v>188</v>
      </c>
      <c r="B94" s="86"/>
      <c r="C94" s="11"/>
    </row>
    <row r="95" spans="1:7" x14ac:dyDescent="0.25">
      <c r="A95" s="86" t="s">
        <v>189</v>
      </c>
      <c r="B95" s="86"/>
      <c r="C95" s="11"/>
    </row>
    <row r="96" spans="1:7" x14ac:dyDescent="0.25">
      <c r="A96" s="86" t="s">
        <v>187</v>
      </c>
      <c r="B96" s="86"/>
      <c r="C96" s="11"/>
    </row>
    <row r="97" spans="1:1" ht="26.25" customHeight="1" x14ac:dyDescent="0.25">
      <c r="A97" s="25"/>
    </row>
    <row r="98" spans="1:1" ht="26.25" customHeight="1" x14ac:dyDescent="0.25">
      <c r="A98" s="25"/>
    </row>
    <row r="99" spans="1:1" x14ac:dyDescent="0.25">
      <c r="A99" s="25"/>
    </row>
    <row r="100" spans="1:1" ht="30" customHeight="1" x14ac:dyDescent="0.25">
      <c r="A100" s="25"/>
    </row>
    <row r="101" spans="1:1" ht="60.75" customHeight="1" x14ac:dyDescent="0.25">
      <c r="A101" s="25"/>
    </row>
    <row r="102" spans="1:1" ht="45.75" customHeight="1" x14ac:dyDescent="0.25">
      <c r="A102" s="25"/>
    </row>
    <row r="103" spans="1:1" ht="60.75" customHeight="1" x14ac:dyDescent="0.25">
      <c r="A103" s="25"/>
    </row>
    <row r="104" spans="1:1" ht="135.75" customHeight="1" x14ac:dyDescent="0.25"/>
    <row r="105" spans="1:1" ht="90.75" customHeight="1" x14ac:dyDescent="0.25"/>
    <row r="106" spans="1:1" ht="45.75" customHeight="1" x14ac:dyDescent="0.25"/>
    <row r="107" spans="1:1" ht="45" customHeight="1" x14ac:dyDescent="0.25"/>
    <row r="108" spans="1:1" ht="30" customHeight="1" x14ac:dyDescent="0.25"/>
    <row r="109" spans="1:1" ht="30" customHeight="1" x14ac:dyDescent="0.25"/>
    <row r="111" spans="1:1" ht="90.75" customHeight="1" x14ac:dyDescent="0.25"/>
    <row r="112" spans="1:1" ht="90.75" customHeight="1" x14ac:dyDescent="0.25"/>
    <row r="113" ht="30.75" customHeight="1" x14ac:dyDescent="0.25"/>
    <row r="114" ht="30.75" customHeight="1" x14ac:dyDescent="0.25"/>
    <row r="116" ht="30" customHeight="1" x14ac:dyDescent="0.25"/>
    <row r="117" ht="105.75" customHeight="1" x14ac:dyDescent="0.25"/>
    <row r="118" ht="180.75" customHeight="1" x14ac:dyDescent="0.25"/>
    <row r="119" ht="120.75" customHeight="1" x14ac:dyDescent="0.25"/>
    <row r="120" ht="75.75" customHeight="1" x14ac:dyDescent="0.25"/>
    <row r="121" ht="60.75" customHeight="1" x14ac:dyDescent="0.25"/>
    <row r="122" ht="60.75" customHeight="1" x14ac:dyDescent="0.25"/>
    <row r="123" ht="90.75" customHeight="1" x14ac:dyDescent="0.25"/>
    <row r="124" ht="60.75" customHeight="1" x14ac:dyDescent="0.25"/>
    <row r="125" ht="60.75" customHeight="1" x14ac:dyDescent="0.25"/>
    <row r="126" ht="75.75" customHeight="1" x14ac:dyDescent="0.25"/>
    <row r="127" ht="30.75" customHeight="1" x14ac:dyDescent="0.25"/>
    <row r="128" ht="30.75" customHeight="1" x14ac:dyDescent="0.25"/>
    <row r="130" ht="30" customHeight="1" x14ac:dyDescent="0.25"/>
    <row r="131" ht="75.75" customHeight="1" x14ac:dyDescent="0.25"/>
    <row r="132" ht="90.75" customHeight="1" x14ac:dyDescent="0.25"/>
    <row r="133" ht="120.75" customHeight="1" x14ac:dyDescent="0.25"/>
    <row r="134" ht="150.75" customHeight="1" x14ac:dyDescent="0.25"/>
    <row r="135" ht="30.75" customHeight="1" x14ac:dyDescent="0.25"/>
    <row r="136" ht="75.75" customHeight="1" x14ac:dyDescent="0.25"/>
    <row r="137" ht="105.75" customHeight="1" x14ac:dyDescent="0.25"/>
    <row r="138" ht="75.75" customHeight="1" x14ac:dyDescent="0.25"/>
    <row r="139" ht="75.75" customHeight="1" x14ac:dyDescent="0.25"/>
    <row r="140" ht="30.75" customHeight="1" x14ac:dyDescent="0.25"/>
    <row r="141" ht="30.75" customHeight="1" x14ac:dyDescent="0.25"/>
  </sheetData>
  <mergeCells count="44">
    <mergeCell ref="E77:G88"/>
    <mergeCell ref="D41:D49"/>
    <mergeCell ref="A89:A91"/>
    <mergeCell ref="E15:G15"/>
    <mergeCell ref="E16:G27"/>
    <mergeCell ref="E28:G28"/>
    <mergeCell ref="E39:G39"/>
    <mergeCell ref="E40:G49"/>
    <mergeCell ref="E29:G38"/>
    <mergeCell ref="E50:G50"/>
    <mergeCell ref="E51:G62"/>
    <mergeCell ref="E63:G63"/>
    <mergeCell ref="A76:A88"/>
    <mergeCell ref="B76:D76"/>
    <mergeCell ref="B77:C77"/>
    <mergeCell ref="D78:D88"/>
    <mergeCell ref="E76:G76"/>
    <mergeCell ref="A4:A11"/>
    <mergeCell ref="B4:B9"/>
    <mergeCell ref="B10:B11"/>
    <mergeCell ref="A12:A13"/>
    <mergeCell ref="B12:B13"/>
    <mergeCell ref="D64:D75"/>
    <mergeCell ref="E64:G75"/>
    <mergeCell ref="A14:A75"/>
    <mergeCell ref="B14:D14"/>
    <mergeCell ref="B16:C16"/>
    <mergeCell ref="D17:D27"/>
    <mergeCell ref="B28:D28"/>
    <mergeCell ref="B50:D50"/>
    <mergeCell ref="B51:C51"/>
    <mergeCell ref="D52:D61"/>
    <mergeCell ref="B62:D62"/>
    <mergeCell ref="B63:C63"/>
    <mergeCell ref="B29:C29"/>
    <mergeCell ref="D30:D38"/>
    <mergeCell ref="B39:D39"/>
    <mergeCell ref="B40:C40"/>
    <mergeCell ref="A94:B94"/>
    <mergeCell ref="A95:B95"/>
    <mergeCell ref="A96:B96"/>
    <mergeCell ref="F89:G89"/>
    <mergeCell ref="F90:G90"/>
    <mergeCell ref="F91:G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Elegibilidad</vt:lpstr>
      <vt:lpstr>Componentes Esperados</vt:lpstr>
      <vt:lpstr>Propuesta Técnica</vt:lpstr>
      <vt:lpstr>Propuesta Económica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Rubén Lara</dc:creator>
  <cp:lastModifiedBy>Rubén Lara</cp:lastModifiedBy>
  <dcterms:created xsi:type="dcterms:W3CDTF">2017-11-09T20:21:25Z</dcterms:created>
  <dcterms:modified xsi:type="dcterms:W3CDTF">2017-12-19T15:59:46Z</dcterms:modified>
</cp:coreProperties>
</file>