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172.16.1.41\Promoción\Mercadeo\2020\Oficinas PR 2020\Convocatoria Muestras de Interes\"/>
    </mc:Choice>
  </mc:AlternateContent>
  <bookViews>
    <workbookView xWindow="0" yWindow="0" windowWidth="20490" windowHeight="7155" activeTab="2"/>
  </bookViews>
  <sheets>
    <sheet name="Formulario 1" sheetId="4" r:id="rId1"/>
    <sheet name="Formulario 2 2020" sheetId="6" r:id="rId2"/>
    <sheet name="Formulario 2 2021" sheetId="8" r:id="rId3"/>
    <sheet name="Formulario 3 2020" sheetId="7" r:id="rId4"/>
    <sheet name="Formulario 3 2021" sheetId="9" r:id="rId5"/>
  </sheets>
  <calcPr calcId="152511"/>
  <customWorkbookViews>
    <customWorkbookView name="Maria José Garzon - Vista personalizada" guid="{D434A45B-3711-4012-84AD-778FD87547CE}" mergeInterval="0" personalView="1" maximized="1" xWindow="-8" yWindow="-8" windowWidth="1382" windowHeight="744" activeSheetId="1"/>
  </customWorkbookViews>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F73" i="6" l="1"/>
  <c r="F67" i="8"/>
  <c r="F65" i="7"/>
  <c r="H64" i="7"/>
  <c r="F61" i="9"/>
  <c r="F63" i="9"/>
  <c r="H62" i="9"/>
  <c r="H73" i="7" l="1"/>
  <c r="H74" i="7" s="1"/>
  <c r="H71" i="9"/>
  <c r="H72" i="9" s="1"/>
  <c r="H69" i="9" l="1"/>
  <c r="H70" i="9" s="1"/>
  <c r="H73" i="9" s="1"/>
  <c r="F65" i="9"/>
  <c r="H64" i="9"/>
  <c r="H65" i="9" s="1"/>
  <c r="H56" i="9"/>
  <c r="F55" i="9"/>
  <c r="H54" i="9"/>
  <c r="H63" i="9" s="1"/>
  <c r="H53" i="9"/>
  <c r="H61" i="9" s="1"/>
  <c r="F48" i="9"/>
  <c r="H47" i="9"/>
  <c r="H48" i="9" s="1"/>
  <c r="F46" i="9"/>
  <c r="H45" i="9"/>
  <c r="H46" i="9" s="1"/>
  <c r="F41" i="9"/>
  <c r="H40" i="9"/>
  <c r="H41" i="9" s="1"/>
  <c r="F39" i="9"/>
  <c r="H38" i="9"/>
  <c r="H39" i="9" s="1"/>
  <c r="F37" i="9"/>
  <c r="H36" i="9"/>
  <c r="H37" i="9" s="1"/>
  <c r="F35" i="9"/>
  <c r="H34" i="9"/>
  <c r="H35" i="9" s="1"/>
  <c r="F33" i="9"/>
  <c r="H32" i="9"/>
  <c r="H33" i="9" s="1"/>
  <c r="F31" i="9"/>
  <c r="H30" i="9"/>
  <c r="H31" i="9" s="1"/>
  <c r="F29" i="9"/>
  <c r="H28" i="9"/>
  <c r="H27" i="9"/>
  <c r="F26" i="9"/>
  <c r="H25" i="9"/>
  <c r="H24" i="9"/>
  <c r="H23" i="9"/>
  <c r="H22" i="9"/>
  <c r="H21" i="9"/>
  <c r="F20" i="9"/>
  <c r="H19" i="9"/>
  <c r="H18" i="9"/>
  <c r="H17" i="9"/>
  <c r="H16" i="9"/>
  <c r="H15" i="9"/>
  <c r="F14" i="9"/>
  <c r="H11" i="9"/>
  <c r="H14" i="9" s="1"/>
  <c r="F10" i="9"/>
  <c r="H9" i="9"/>
  <c r="H10" i="9" s="1"/>
  <c r="F67" i="7"/>
  <c r="H66" i="7"/>
  <c r="H67" i="7" s="1"/>
  <c r="F57" i="7"/>
  <c r="H56" i="7"/>
  <c r="H55" i="7"/>
  <c r="F63" i="7"/>
  <c r="H58" i="7"/>
  <c r="H63" i="7" s="1"/>
  <c r="F41" i="7"/>
  <c r="H40" i="7"/>
  <c r="H41" i="7" s="1"/>
  <c r="F39" i="7"/>
  <c r="H38" i="7"/>
  <c r="H39" i="7" s="1"/>
  <c r="F37" i="7"/>
  <c r="H36" i="7"/>
  <c r="H37" i="7" s="1"/>
  <c r="H24" i="7"/>
  <c r="H25" i="7"/>
  <c r="H18" i="7"/>
  <c r="H19" i="7"/>
  <c r="H9" i="7"/>
  <c r="F74" i="8"/>
  <c r="F69" i="8"/>
  <c r="F65" i="8"/>
  <c r="F59" i="8"/>
  <c r="F54" i="8"/>
  <c r="F52" i="8"/>
  <c r="F47" i="8"/>
  <c r="F45" i="8"/>
  <c r="F43" i="8"/>
  <c r="F41" i="8"/>
  <c r="F39" i="8"/>
  <c r="F37" i="8"/>
  <c r="F35" i="8"/>
  <c r="F32" i="8"/>
  <c r="F26" i="8"/>
  <c r="F20" i="8"/>
  <c r="F14" i="8"/>
  <c r="F71" i="6"/>
  <c r="F65" i="6"/>
  <c r="F75" i="6"/>
  <c r="F53" i="6"/>
  <c r="F51" i="6"/>
  <c r="F49" i="6"/>
  <c r="F47" i="6"/>
  <c r="H57" i="7" l="1"/>
  <c r="H65" i="7"/>
  <c r="H29" i="9"/>
  <c r="H26" i="9"/>
  <c r="H20" i="9"/>
  <c r="H55" i="9"/>
  <c r="H23" i="7"/>
  <c r="H21" i="7"/>
  <c r="H20" i="7"/>
  <c r="H17" i="7"/>
  <c r="H15" i="7"/>
  <c r="H11" i="7"/>
  <c r="H71" i="7"/>
  <c r="F80" i="6"/>
  <c r="F20" i="6"/>
  <c r="F14" i="6"/>
  <c r="F50" i="7"/>
  <c r="H49" i="7"/>
  <c r="F48" i="7"/>
  <c r="H47" i="7"/>
  <c r="F43" i="7"/>
  <c r="H42" i="7"/>
  <c r="F35" i="7"/>
  <c r="H34" i="7"/>
  <c r="H35" i="7" s="1"/>
  <c r="F33" i="7"/>
  <c r="H32" i="7"/>
  <c r="H33" i="7" s="1"/>
  <c r="F31" i="7"/>
  <c r="H30" i="7"/>
  <c r="H29" i="7"/>
  <c r="F28" i="7"/>
  <c r="H27" i="7"/>
  <c r="H26" i="7"/>
  <c r="F22" i="7"/>
  <c r="F16" i="7"/>
  <c r="F14" i="7"/>
  <c r="F10" i="7"/>
  <c r="F60" i="6"/>
  <c r="F58" i="6"/>
  <c r="F45" i="6"/>
  <c r="F43" i="6"/>
  <c r="F41" i="6"/>
  <c r="F38" i="6"/>
  <c r="F32" i="6"/>
  <c r="F26" i="6"/>
  <c r="H14" i="7" l="1"/>
  <c r="H50" i="7"/>
  <c r="H10" i="7"/>
  <c r="H72" i="7"/>
  <c r="H31" i="7"/>
  <c r="H43" i="7"/>
  <c r="H22" i="7"/>
  <c r="H28" i="7"/>
  <c r="H48" i="7"/>
  <c r="H16" i="7"/>
  <c r="H75" i="7" l="1"/>
</calcChain>
</file>

<file path=xl/sharedStrings.xml><?xml version="1.0" encoding="utf-8"?>
<sst xmlns="http://schemas.openxmlformats.org/spreadsheetml/2006/main" count="597" uniqueCount="132">
  <si>
    <t xml:space="preserve">REINO UNIDO </t>
  </si>
  <si>
    <t xml:space="preserve">ALEMANIA </t>
  </si>
  <si>
    <t xml:space="preserve">ESPAÑA </t>
  </si>
  <si>
    <t xml:space="preserve">VALOR UNITARIO </t>
  </si>
  <si>
    <t xml:space="preserve">VALOR TOTAL </t>
  </si>
  <si>
    <t xml:space="preserve">PRODUCTO Y/ O SERVICIOS ESPERADOS </t>
  </si>
  <si>
    <t>N°</t>
  </si>
  <si>
    <t>MERCADO EUROPA</t>
  </si>
  <si>
    <t xml:space="preserve">DETALLE PRODUCTO Y/O SERVICIO </t>
  </si>
  <si>
    <t>FORMULARIO 1</t>
  </si>
  <si>
    <t>REQUISITOS DE ELEGIBILIDAD</t>
  </si>
  <si>
    <t>REQUISITOS</t>
  </si>
  <si>
    <t>MARQUE CON UNA X</t>
  </si>
  <si>
    <t>RESPALDO</t>
  </si>
  <si>
    <t>SI</t>
  </si>
  <si>
    <t>NO</t>
  </si>
  <si>
    <t>ANEXO 3. Constitución de la empresa</t>
  </si>
  <si>
    <t>1.1. Filial, red o representante en cada país, con equipo de trabajo</t>
  </si>
  <si>
    <t>PROPUESTA ECONÓMICA</t>
  </si>
  <si>
    <t>1.3.1 Experiencia en procesos relacionados al servicio de relaciones públicas y representación de productos/servicios turísticos en los últimos 5 años</t>
  </si>
  <si>
    <t>1.3.2 Experiencia en procesos relacionados al servicio de relaciones públicas y representación de destinos turísticos en Latinoamérica en los últimos 5 años</t>
  </si>
  <si>
    <t xml:space="preserve">ANEXO 4. Al menos un certificado de la empresa contratante o actas entrega- recepción debidamente suscritas por las partes contratantes. Que incluya información sobre el monto total y las actividades realizadas. 
Se debe sustentar con al menos uno o varios proyectos que alcancen como mínimo el 10% del presupuesto referencial de esta contratación. </t>
  </si>
  <si>
    <t>1. 3 Experiencia</t>
  </si>
  <si>
    <t xml:space="preserve">DATOS DE EMPRESA </t>
  </si>
  <si>
    <t>PERSONAL TÉCNICO</t>
  </si>
  <si>
    <t>SERVICIO DE RELACIONES PÚBLICAS Y REPRESENTACIÓN DE QUITO EN MERCADO EUROPA</t>
  </si>
  <si>
    <t xml:space="preserve">ANEXO 5. Al menos un certificado de la empresa contratante o actas entrega- recepció debidamente suscritas por las partes contratantes. Que incluya información sobre el monto total y las actividades realizadas. 
Se debe sustentar con al menos uno o varios proyectos que alcancen como mínimo el 5% del presupuesto referencial de esta contratación. </t>
  </si>
  <si>
    <t>1.4. Relaciones de alto nivel con sector público y/o privado en especial industria turística</t>
  </si>
  <si>
    <t>ANEXO 6. Adjuntar al menos un certificado de respaldo</t>
  </si>
  <si>
    <t>1.5.3 Conocimiento de Turismo, Marketing Administración o afines.</t>
  </si>
  <si>
    <t xml:space="preserve">1.5.1 Fluidez en el idioma español que le permita realizar procesos de contratación pública y elaborar informes de cumplimiento. </t>
  </si>
  <si>
    <r>
      <rPr>
        <b/>
        <sz val="11"/>
        <rFont val="Calibri"/>
        <family val="2"/>
        <scheme val="minor"/>
      </rPr>
      <t>1.5.</t>
    </r>
    <r>
      <rPr>
        <b/>
        <sz val="11"/>
        <color theme="1"/>
        <rFont val="Calibri"/>
        <family val="2"/>
        <scheme val="minor"/>
      </rPr>
      <t xml:space="preserve"> Director o coordinador de cuenta</t>
    </r>
  </si>
  <si>
    <t>Viajes de Familiarización al destino Quito: Se debe contemplar el pago de los pasajes aéreos de los visitantes o la gestión de gratuidad con aerolíneas</t>
  </si>
  <si>
    <t>MERCADO: PASÍSES</t>
  </si>
  <si>
    <t>CANTIDAD 
MINIMA</t>
  </si>
  <si>
    <t>CANTIDAD 
PROPUESTA</t>
  </si>
  <si>
    <t>TOTAL VIAJES DE FAMILIARIZACIÓN</t>
  </si>
  <si>
    <t>VALOR TOTAL POR PRODUCTO</t>
  </si>
  <si>
    <t>TOTAL COOPERADOS</t>
  </si>
  <si>
    <t>TOTAL TENDENCIAS DE MERCADO</t>
  </si>
  <si>
    <t>TOTAL CAMPAÑAS DE PROMOCIÓN</t>
  </si>
  <si>
    <t>TOTAL EVENTOS BTL</t>
  </si>
  <si>
    <t>Soporte y asistencia para la participación en eventos de promoción turística.</t>
  </si>
  <si>
    <t>Pago de inscripciones y/o registros para Quito Turismo</t>
  </si>
  <si>
    <t xml:space="preserve">Coordinación del Montaje y desmontaje de Stands  </t>
  </si>
  <si>
    <t>TOTAL SOPORTE EN FERIAS Y EVENTOS</t>
  </si>
  <si>
    <t>Pago de membresías y/o afiliaciones a asociaciones, gremios y otros organismos especializados en actividades turísticas</t>
  </si>
  <si>
    <t>Membresías para cualquier país del mercado Europa</t>
  </si>
  <si>
    <t>TOTAL MEMBRESÍAS Y/O AFILIACIONES</t>
  </si>
  <si>
    <t xml:space="preserve">Otras acciones sugeridas por cada agencia </t>
  </si>
  <si>
    <t>TOTAL OTRAS ACCIONES SUGERIDAS POR LA AGENCIA</t>
  </si>
  <si>
    <t>MERCADO: PAÍSES</t>
  </si>
  <si>
    <t>Servicio de monitoreo de publicaciones mensuales del destino Quito (clipping)</t>
  </si>
  <si>
    <t>TOTAL SERVICIO DE CLIPPING</t>
  </si>
  <si>
    <t>VALOR TOTAL ACCIONES PROMOCIONALES</t>
  </si>
  <si>
    <t xml:space="preserve">2.1 ACCIONES PROMOCIONALES PARA MERCADEO </t>
  </si>
  <si>
    <t xml:space="preserve">2.2 ACCIONES PROMOCIONALES PARA COMUNICACIÓN </t>
  </si>
  <si>
    <t>2.3 FEE DE GESTIÓN</t>
  </si>
  <si>
    <t>PROPUESTA TÉCNICA</t>
  </si>
  <si>
    <t xml:space="preserve">TOTAL FEE DE GESTION </t>
  </si>
  <si>
    <t>Servicio de Relaciones Públicas y Representación de Quito en el Mercado Europa</t>
  </si>
  <si>
    <r>
      <t xml:space="preserve">ANEXO 1. Organigrama por </t>
    </r>
    <r>
      <rPr>
        <sz val="11"/>
        <rFont val="Calibri"/>
        <family val="2"/>
        <scheme val="minor"/>
      </rPr>
      <t xml:space="preserve">cada país del equipo de trabajo para Quito. </t>
    </r>
    <r>
      <rPr>
        <sz val="11"/>
        <color theme="1"/>
        <rFont val="Calibri"/>
        <family val="2"/>
        <scheme val="minor"/>
      </rPr>
      <t xml:space="preserve">                                                                                   ANEXO 2. CV del equipo, máximo una (1) página por persona.</t>
    </r>
  </si>
  <si>
    <t>1.2. Constitución legal de la empresa en uno de los siguientes países: Alemania, España, Brasil,  Colombia, México o Canadá</t>
  </si>
  <si>
    <t>1.5.2. Experiencia mínima de 3 años representando a destinos turísticos con el/los debido/s caso/s de éxito que lo soporte.</t>
  </si>
  <si>
    <r>
      <t xml:space="preserve">ANEXO </t>
    </r>
    <r>
      <rPr>
        <sz val="11"/>
        <rFont val="Calibri"/>
        <family val="2"/>
        <scheme val="minor"/>
      </rPr>
      <t>7</t>
    </r>
    <r>
      <rPr>
        <sz val="11"/>
        <color theme="1"/>
        <rFont val="Calibri"/>
        <family val="2"/>
        <scheme val="minor"/>
      </rPr>
      <t xml:space="preserve">. Hoja de vida donde se indique su conocimiento y fluidez en el idioma español, y la experiencia mínima de 3 años representando destinos turísticos. 
Título de 3er nivel en Turismo, Marketing, Administración o afines. 
Caso de éxito como director/coordinador de cuenta representando a destinos turísticos.
Certificado de haber manejado algún producto y/o servicio en un destino turístico.
</t>
    </r>
  </si>
  <si>
    <r>
      <rPr>
        <b/>
        <sz val="11"/>
        <rFont val="Calibri"/>
        <family val="2"/>
        <scheme val="minor"/>
      </rPr>
      <t>1.6</t>
    </r>
    <r>
      <rPr>
        <b/>
        <sz val="11"/>
        <color theme="1"/>
        <rFont val="Calibri"/>
        <family val="2"/>
        <scheme val="minor"/>
      </rPr>
      <t xml:space="preserve"> Ejecutivo Eje Mercadeo:                                                                </t>
    </r>
  </si>
  <si>
    <t>1.6.1 Relacionador Público</t>
  </si>
  <si>
    <t>1.6.3. Conocimiento de tendencias de comunicación digital y tradicional.</t>
  </si>
  <si>
    <t>1.6.2 Relación cercana con trade turístico y medios de comunicación de cada país que conforma el mercado.</t>
  </si>
  <si>
    <r>
      <t xml:space="preserve">ANEXO </t>
    </r>
    <r>
      <rPr>
        <sz val="11"/>
        <rFont val="Calibri"/>
        <family val="2"/>
        <scheme val="minor"/>
      </rPr>
      <t>8.</t>
    </r>
    <r>
      <rPr>
        <sz val="11"/>
        <color theme="1"/>
        <rFont val="Calibri"/>
        <family val="2"/>
        <scheme val="minor"/>
      </rPr>
      <t xml:space="preserve"> Hoja de Vida que incluya los conocimientos requeridos. (Si el equipo se conforma por una o varias personas pueden anexar sus hojas de vida).</t>
    </r>
  </si>
  <si>
    <t xml:space="preserve">1.6.4. Fluidez en el idioma del país de cada mercado en que se generen las actividades promocionales (para cumplir con este punto, el ejecutivo puede tener un partner en cada país del mercado al que apunta). </t>
  </si>
  <si>
    <r>
      <t>1.</t>
    </r>
    <r>
      <rPr>
        <b/>
        <sz val="11"/>
        <rFont val="Calibri"/>
        <family val="2"/>
        <scheme val="minor"/>
      </rPr>
      <t xml:space="preserve">7. </t>
    </r>
    <r>
      <rPr>
        <b/>
        <sz val="11"/>
        <color theme="1"/>
        <rFont val="Calibri"/>
        <family val="2"/>
        <scheme val="minor"/>
      </rPr>
      <t xml:space="preserve">Ejecutivo Eje Comunicación:                                                                </t>
    </r>
  </si>
  <si>
    <t>1.7.1. Gestor de Contenido.</t>
  </si>
  <si>
    <t>1.7.3. Conocimiento del idioma español.</t>
  </si>
  <si>
    <t>1.7.4. Capacidad de redacción de textos.</t>
  </si>
  <si>
    <r>
      <rPr>
        <sz val="11"/>
        <rFont val="Calibri"/>
        <family val="2"/>
        <scheme val="minor"/>
      </rPr>
      <t>1.7.5.</t>
    </r>
    <r>
      <rPr>
        <sz val="11"/>
        <color theme="1"/>
        <rFont val="Calibri"/>
        <family val="2"/>
        <scheme val="minor"/>
      </rPr>
      <t xml:space="preserve"> Manejo básico de programas de diseño gráfico.</t>
    </r>
  </si>
  <si>
    <t>1.7.6. Conocimiento de email-marketing.</t>
  </si>
  <si>
    <r>
      <t>ANEX</t>
    </r>
    <r>
      <rPr>
        <sz val="11"/>
        <rFont val="Calibri"/>
        <family val="2"/>
        <scheme val="minor"/>
      </rPr>
      <t>O 9</t>
    </r>
    <r>
      <rPr>
        <sz val="11"/>
        <color theme="1"/>
        <rFont val="Calibri"/>
        <family val="2"/>
        <scheme val="minor"/>
      </rPr>
      <t xml:space="preserve">. Hoja de Vida que incluya los conocimientos requeridos. (Si el equipo se conforma por una o varias personas pueden anexar sus hojas de vida).
</t>
    </r>
    <r>
      <rPr>
        <b/>
        <i/>
        <sz val="11"/>
        <color theme="1"/>
        <rFont val="Calibri"/>
        <family val="2"/>
        <scheme val="minor"/>
      </rPr>
      <t>Nota</t>
    </r>
    <r>
      <rPr>
        <sz val="11"/>
        <color theme="1"/>
        <rFont val="Calibri"/>
        <family val="2"/>
        <scheme val="minor"/>
      </rPr>
      <t xml:space="preserve">: esta persona puede ser también el director o coordinador de cuenta si el caso lo amerita. </t>
    </r>
  </si>
  <si>
    <t xml:space="preserve">1.7.2. Fluidez en los idiomas de los mercados al que se aplica. (para cumplir con este punto, el ejecutivo puede presentar la hoja de vida de su partner que maneje el idioma en cada país de ser necesario). </t>
  </si>
  <si>
    <r>
      <t>1.8</t>
    </r>
    <r>
      <rPr>
        <b/>
        <sz val="11"/>
        <rFont val="Calibri"/>
        <family val="2"/>
        <scheme val="minor"/>
      </rPr>
      <t xml:space="preserve">. </t>
    </r>
    <r>
      <rPr>
        <b/>
        <sz val="11"/>
        <color theme="1"/>
        <rFont val="Calibri"/>
        <family val="2"/>
        <scheme val="minor"/>
      </rPr>
      <t xml:space="preserve">Ejecutivo Eje MICE:                                                                </t>
    </r>
  </si>
  <si>
    <t>1.8.1. Relación cercana con medios especializados mice de comunicación y actores mice de cada país que conforma el mercado.</t>
  </si>
  <si>
    <t xml:space="preserve">1.8.2. Experiencia como relacionador público. </t>
  </si>
  <si>
    <t>1.8.3. Conocimiento de la industria de reuniones.</t>
  </si>
  <si>
    <t>1.8.4. Fluidez en el idioma del país de cada mercado en que se generen las actividades promocionales.</t>
  </si>
  <si>
    <t>Hoja de Vida que incluya los conocimientos requeridos. Si el equipo se conforma por una o varias personas pueden anexar sus hojas de vida.</t>
  </si>
  <si>
    <t>FRANCIA</t>
  </si>
  <si>
    <t>HOLANDA</t>
  </si>
  <si>
    <t>Campañas promocionales de destino con industria turística o medios de prensa</t>
  </si>
  <si>
    <t>Estudio de Mercado Internacional</t>
  </si>
  <si>
    <t>Eventos BTL y/o activaciones de promoción turística.</t>
  </si>
  <si>
    <t>Capacitaciones y/o presentaciones de destino.</t>
  </si>
  <si>
    <t>Estrategia City Placement</t>
  </si>
  <si>
    <t xml:space="preserve">ALEMANIA, REINO UNIDO, ESPAÑA, HOLANDA Y FRANCIA </t>
  </si>
  <si>
    <t>Marketing de Influencers</t>
  </si>
  <si>
    <t>TOTAL ESTRATEGIA CITY PLACEMENT</t>
  </si>
  <si>
    <t xml:space="preserve">Herramientas de Promoción Digital </t>
  </si>
  <si>
    <t>TOTALMARKETING INFLUENCERS</t>
  </si>
  <si>
    <t>TOTAL HERRAMIENTAS DE PROMOCIÓN DIGITAL</t>
  </si>
  <si>
    <t>Pautas Digitales</t>
  </si>
  <si>
    <t>TOTAL PAUTAS DIGITALES</t>
  </si>
  <si>
    <t>Otras actividades solicitadas por Quito Turismo</t>
  </si>
  <si>
    <t>TOTAL OTRAS ACCIONES</t>
  </si>
  <si>
    <t>Servicio de Elaboración y Distribución de Contenido noticioso para los mercados internacionales</t>
  </si>
  <si>
    <t>TOTAL CONTENIDO NOTICIOSO</t>
  </si>
  <si>
    <t xml:space="preserve">Servicio de monitoreo mensual del Contenido noticioso (notas de prensa, reportajes especiales, entre otras) del destino Quito </t>
  </si>
  <si>
    <t>2.3 ACCIONES PROMOCIONALES PARA MICE</t>
  </si>
  <si>
    <t>Viajes de familiarización, prensa e inspección  al destino Quito</t>
  </si>
  <si>
    <t>TOTAL PARTICIPACIÓN EVENTOS</t>
  </si>
  <si>
    <t>TOTAL OTRAS ACTIVIDADES</t>
  </si>
  <si>
    <t>FORMULARIO 2 2021</t>
  </si>
  <si>
    <t>FORMULARIO 2 2020</t>
  </si>
  <si>
    <t>TOTAL BTL</t>
  </si>
  <si>
    <t>FORMULARIO 3 2020</t>
  </si>
  <si>
    <t xml:space="preserve">ESPAÑA, ALEMANIA REINO UNIDO, FRANCIA Y HOLANDA </t>
  </si>
  <si>
    <t xml:space="preserve">Estrategia City Placement </t>
  </si>
  <si>
    <t>TOTAL CITY PLACEMENT</t>
  </si>
  <si>
    <t>Marketing Influencers</t>
  </si>
  <si>
    <t>TOTAL MARKETING INFLUENCERS</t>
  </si>
  <si>
    <t>TOTAL HERRAMIENTAS</t>
  </si>
  <si>
    <t>TOTAL DISTRUBUCIÓN NOTICIOSA</t>
  </si>
  <si>
    <t xml:space="preserve">2.3 ACCIONES PROMOCIONALES PARA MICE </t>
  </si>
  <si>
    <t>VALOR TOTAL ACCIONES MICE</t>
  </si>
  <si>
    <t>ESPAÑA, ALEMANIA REINO UNIDO, FRANCIA Y HOLANDA</t>
  </si>
  <si>
    <t>VALOR TOTAL PROPUESTA ECONÓMICA
ACCIONES PROMOCIONALES + MICE + FEE DE GESTIÓN</t>
  </si>
  <si>
    <t>Fee de Agencia Mercadeo y Comunicación</t>
  </si>
  <si>
    <t>Fee de Agencia MICE</t>
  </si>
  <si>
    <t>2.4 FEE DE GESTIÓN</t>
  </si>
  <si>
    <t>VALOR TOTAL FEE DE GESTIÓN MICE</t>
  </si>
  <si>
    <t>VALOR  FEE DE AGENCIA MICE</t>
  </si>
  <si>
    <t>VALOR  FEE DE AGENCIA MERCADEO Y COMUNICACIÓN</t>
  </si>
  <si>
    <t>VALOR TOTAL FEE DE GESTIÓN MERCADEO Y COMUNICACIÓN</t>
  </si>
  <si>
    <t>TOTAL PAGO MEMBRESÍAS</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</si>
</sst>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quot;$&quot;\ #,##0.00"/>
  </numFmts>
  <fonts count="18" x14ac:knownFonts="1">
    <font>
      <sz val="11"/>
      <color theme="1"/>
      <name val="Calibri"/>
      <family val="2"/>
      <scheme val="minor"/>
    </font>
    <font>
      <b/>
      <sz val="11"/>
      <color theme="1"/>
      <name val="Calibri"/>
      <family val="2"/>
      <scheme val="minor"/>
    </font>
    <font>
      <sz val="10.5"/>
      <color theme="1"/>
      <name val="Calibri Light"/>
      <family val="2"/>
      <scheme val="major"/>
    </font>
    <font>
      <b/>
      <sz val="10.5"/>
      <color theme="1"/>
      <name val="Calibri Light"/>
      <family val="2"/>
      <scheme val="major"/>
    </font>
    <font>
      <sz val="18"/>
      <color theme="1"/>
      <name val="Calibri"/>
      <family val="2"/>
      <scheme val="minor"/>
    </font>
    <font>
      <b/>
      <sz val="12"/>
      <color theme="1"/>
      <name val="Calibri"/>
      <family val="2"/>
      <scheme val="minor"/>
    </font>
    <font>
      <sz val="10.5"/>
      <color theme="1"/>
      <name val="Calibri"/>
      <family val="2"/>
      <scheme val="minor"/>
    </font>
    <font>
      <b/>
      <sz val="10.5"/>
      <color theme="1"/>
      <name val="Calibri"/>
      <family val="2"/>
      <scheme val="minor"/>
    </font>
    <font>
      <b/>
      <sz val="14"/>
      <color theme="1"/>
      <name val="Calibri"/>
      <family val="2"/>
      <scheme val="minor"/>
    </font>
    <font>
      <b/>
      <sz val="16"/>
      <color theme="1"/>
      <name val="Calibri"/>
      <family val="2"/>
      <scheme val="minor"/>
    </font>
    <font>
      <b/>
      <i/>
      <sz val="11"/>
      <color theme="1"/>
      <name val="Calibri"/>
      <family val="2"/>
      <scheme val="minor"/>
    </font>
    <font>
      <b/>
      <sz val="12"/>
      <name val="Calibri"/>
      <family val="2"/>
      <scheme val="minor"/>
    </font>
    <font>
      <sz val="11"/>
      <name val="Calibri"/>
      <family val="2"/>
      <scheme val="minor"/>
    </font>
    <font>
      <b/>
      <sz val="11"/>
      <name val="Calibri"/>
      <family val="2"/>
      <scheme val="minor"/>
    </font>
    <font>
      <sz val="16"/>
      <color theme="1"/>
      <name val="Calibri"/>
      <family val="2"/>
      <scheme val="minor"/>
    </font>
    <font>
      <sz val="14"/>
      <color theme="1"/>
      <name val="Calibri"/>
      <family val="2"/>
      <scheme val="minor"/>
    </font>
    <font>
      <sz val="20"/>
      <color theme="1"/>
      <name val="Calibri"/>
      <family val="2"/>
      <scheme val="minor"/>
    </font>
    <font>
      <sz val="12"/>
      <color theme="1"/>
      <name val="Calibri"/>
      <family val="2"/>
      <scheme val="minor"/>
    </font>
  </fonts>
  <fills count="6">
    <fill>
      <patternFill patternType="none"/>
    </fill>
    <fill>
      <patternFill patternType="gray125"/>
    </fill>
    <fill>
      <patternFill patternType="solid">
        <fgColor theme="2" tint="-0.249977111117893"/>
        <bgColor indexed="64"/>
      </patternFill>
    </fill>
    <fill>
      <patternFill patternType="solid">
        <fgColor theme="0" tint="-0.14999847407452621"/>
        <bgColor indexed="64"/>
      </patternFill>
    </fill>
    <fill>
      <patternFill patternType="solid">
        <fgColor theme="0" tint="-0.249977111117893"/>
        <bgColor indexed="64"/>
      </patternFill>
    </fill>
    <fill>
      <patternFill patternType="solid">
        <fgColor theme="2" tint="-0.499984740745262"/>
        <bgColor indexed="64"/>
      </patternFill>
    </fill>
  </fills>
  <borders count="16">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bottom/>
      <diagonal/>
    </border>
    <border>
      <left/>
      <right style="thin">
        <color indexed="64"/>
      </right>
      <top/>
      <bottom/>
      <diagonal/>
    </border>
  </borders>
  <cellStyleXfs count="1">
    <xf numFmtId="0" fontId="0" fillId="0" borderId="0"/>
  </cellStyleXfs>
  <cellXfs count="186">
    <xf numFmtId="0" fontId="0" fillId="0" borderId="0" xfId="0"/>
    <xf numFmtId="0" fontId="0" fillId="0" borderId="0" xfId="0" applyAlignment="1">
      <alignment horizontal="center" vertical="center"/>
    </xf>
    <xf numFmtId="0" fontId="2" fillId="0" borderId="0" xfId="0" applyFont="1"/>
    <xf numFmtId="164" fontId="2" fillId="0" borderId="0" xfId="0" applyNumberFormat="1" applyFont="1"/>
    <xf numFmtId="164" fontId="2" fillId="0" borderId="0" xfId="0" applyNumberFormat="1" applyFont="1" applyAlignment="1">
      <alignment horizontal="center" vertical="center"/>
    </xf>
    <xf numFmtId="0" fontId="3" fillId="0" borderId="0" xfId="0" applyFont="1" applyAlignment="1">
      <alignment horizontal="left" wrapText="1"/>
    </xf>
    <xf numFmtId="0" fontId="1" fillId="0" borderId="0" xfId="0" applyFont="1" applyFill="1" applyAlignment="1">
      <alignment vertical="center"/>
    </xf>
    <xf numFmtId="0" fontId="1" fillId="0" borderId="0" xfId="0" applyFont="1" applyFill="1" applyAlignment="1">
      <alignment horizontal="center" vertical="center"/>
    </xf>
    <xf numFmtId="0" fontId="1" fillId="0" borderId="1" xfId="0" applyFont="1" applyFill="1" applyBorder="1" applyAlignment="1">
      <alignment horizontal="center" vertical="center"/>
    </xf>
    <xf numFmtId="0" fontId="1" fillId="2" borderId="1" xfId="0" applyFont="1" applyFill="1" applyBorder="1" applyAlignment="1">
      <alignment horizontal="center" vertical="center"/>
    </xf>
    <xf numFmtId="164" fontId="1" fillId="2" borderId="1" xfId="0" applyNumberFormat="1" applyFont="1" applyFill="1" applyBorder="1" applyAlignment="1">
      <alignment horizontal="center" vertical="center"/>
    </xf>
    <xf numFmtId="0" fontId="0" fillId="0" borderId="0" xfId="0" applyFont="1" applyAlignment="1">
      <alignment vertical="center"/>
    </xf>
    <xf numFmtId="0" fontId="0" fillId="0" borderId="0" xfId="0" applyFont="1" applyFill="1" applyAlignment="1">
      <alignment horizontal="center" vertical="center"/>
    </xf>
    <xf numFmtId="0" fontId="6" fillId="0" borderId="0" xfId="0" applyFont="1" applyFill="1"/>
    <xf numFmtId="0" fontId="7" fillId="0" borderId="0" xfId="0" applyFont="1" applyFill="1" applyAlignment="1">
      <alignment horizontal="left" wrapText="1"/>
    </xf>
    <xf numFmtId="164" fontId="6" fillId="0" borderId="0" xfId="0" applyNumberFormat="1" applyFont="1" applyFill="1" applyAlignment="1">
      <alignment horizontal="center" vertical="center"/>
    </xf>
    <xf numFmtId="164" fontId="6" fillId="0" borderId="0" xfId="0" applyNumberFormat="1" applyFont="1" applyFill="1"/>
    <xf numFmtId="0" fontId="0" fillId="0" borderId="0" xfId="0" applyFont="1" applyFill="1"/>
    <xf numFmtId="0" fontId="7" fillId="0" borderId="1" xfId="0" applyFont="1" applyFill="1" applyBorder="1" applyAlignment="1">
      <alignment vertical="center"/>
    </xf>
    <xf numFmtId="164" fontId="7" fillId="0" borderId="1" xfId="0" applyNumberFormat="1" applyFont="1" applyFill="1" applyBorder="1" applyAlignment="1">
      <alignment horizontal="center" vertical="center"/>
    </xf>
    <xf numFmtId="164" fontId="7" fillId="0" borderId="1" xfId="0" applyNumberFormat="1" applyFont="1" applyFill="1" applyBorder="1" applyAlignment="1">
      <alignment horizontal="center" vertical="center" wrapText="1"/>
    </xf>
    <xf numFmtId="164" fontId="7" fillId="0" borderId="1" xfId="0" applyNumberFormat="1" applyFont="1" applyFill="1" applyBorder="1" applyAlignment="1">
      <alignment vertical="center"/>
    </xf>
    <xf numFmtId="0" fontId="6" fillId="0" borderId="1" xfId="0" applyFont="1" applyFill="1" applyBorder="1" applyAlignment="1">
      <alignment horizontal="left" vertical="center"/>
    </xf>
    <xf numFmtId="0" fontId="6" fillId="0" borderId="1" xfId="0" applyFont="1" applyFill="1" applyBorder="1"/>
    <xf numFmtId="0" fontId="6" fillId="0" borderId="1" xfId="0" applyFont="1" applyFill="1" applyBorder="1" applyAlignment="1"/>
    <xf numFmtId="0" fontId="7" fillId="2" borderId="1" xfId="0" applyFont="1" applyFill="1" applyBorder="1" applyAlignment="1">
      <alignment vertical="center"/>
    </xf>
    <xf numFmtId="164" fontId="7" fillId="2" borderId="1" xfId="0" applyNumberFormat="1" applyFont="1" applyFill="1" applyBorder="1" applyAlignment="1">
      <alignment horizontal="center" vertical="center" wrapText="1"/>
    </xf>
    <xf numFmtId="164" fontId="7" fillId="0" borderId="1" xfId="0" applyNumberFormat="1" applyFont="1" applyFill="1" applyBorder="1" applyAlignment="1">
      <alignment vertical="center" wrapText="1"/>
    </xf>
    <xf numFmtId="0" fontId="0" fillId="0" borderId="0" xfId="0" applyFont="1"/>
    <xf numFmtId="0" fontId="0" fillId="0" borderId="1" xfId="0" applyFont="1" applyBorder="1" applyAlignment="1">
      <alignment horizontal="left" vertical="center"/>
    </xf>
    <xf numFmtId="0" fontId="0" fillId="0" borderId="1" xfId="0" applyFont="1" applyBorder="1" applyAlignment="1">
      <alignment horizontal="center" vertical="center"/>
    </xf>
    <xf numFmtId="0" fontId="1" fillId="0" borderId="1" xfId="0" applyFont="1" applyBorder="1" applyAlignment="1">
      <alignment horizontal="center" vertical="center"/>
    </xf>
    <xf numFmtId="0" fontId="1" fillId="0" borderId="0" xfId="0" applyFont="1" applyFill="1" applyBorder="1" applyAlignment="1">
      <alignment horizontal="center" vertical="center"/>
    </xf>
    <xf numFmtId="0" fontId="0" fillId="0" borderId="1" xfId="0" applyFont="1" applyFill="1" applyBorder="1" applyAlignment="1">
      <alignment horizontal="center" vertical="center"/>
    </xf>
    <xf numFmtId="0" fontId="6" fillId="0" borderId="1" xfId="0" applyFont="1" applyFill="1" applyBorder="1" applyAlignment="1">
      <alignment horizontal="left" vertical="center" wrapText="1"/>
    </xf>
    <xf numFmtId="0" fontId="7" fillId="0" borderId="1" xfId="0" applyFont="1" applyFill="1" applyBorder="1" applyAlignment="1">
      <alignment horizontal="left" vertical="center" wrapText="1"/>
    </xf>
    <xf numFmtId="164" fontId="6" fillId="0" borderId="1" xfId="0" applyNumberFormat="1" applyFont="1" applyFill="1" applyBorder="1" applyAlignment="1">
      <alignment horizontal="center" vertical="center"/>
    </xf>
    <xf numFmtId="0" fontId="7" fillId="2" borderId="1" xfId="0" applyFont="1" applyFill="1" applyBorder="1" applyAlignment="1">
      <alignment horizontal="center" vertical="center" wrapText="1"/>
    </xf>
    <xf numFmtId="164" fontId="6" fillId="0" borderId="5" xfId="0" applyNumberFormat="1" applyFont="1" applyFill="1" applyBorder="1" applyAlignment="1">
      <alignment horizontal="center" vertical="center"/>
    </xf>
    <xf numFmtId="0" fontId="7" fillId="2" borderId="1" xfId="0" applyFont="1" applyFill="1" applyBorder="1" applyAlignment="1">
      <alignment horizontal="center" vertical="center"/>
    </xf>
    <xf numFmtId="0" fontId="7" fillId="0" borderId="1" xfId="0" applyFont="1" applyFill="1" applyBorder="1" applyAlignment="1">
      <alignment horizontal="center" vertical="center"/>
    </xf>
    <xf numFmtId="0" fontId="12" fillId="0" borderId="1" xfId="0" applyFont="1" applyBorder="1" applyAlignment="1">
      <alignment horizontal="center" vertical="center"/>
    </xf>
    <xf numFmtId="0" fontId="7" fillId="0" borderId="1" xfId="0" applyFont="1" applyFill="1" applyBorder="1" applyAlignment="1">
      <alignment horizontal="center" vertical="center" wrapText="1"/>
    </xf>
    <xf numFmtId="0" fontId="6" fillId="0" borderId="1" xfId="0" applyFont="1" applyFill="1" applyBorder="1" applyAlignment="1">
      <alignment horizontal="center" vertical="center" wrapText="1"/>
    </xf>
    <xf numFmtId="0" fontId="6" fillId="0" borderId="5" xfId="0" applyFont="1" applyFill="1" applyBorder="1" applyAlignment="1">
      <alignment horizontal="center" vertical="center"/>
    </xf>
    <xf numFmtId="0" fontId="6" fillId="0" borderId="5" xfId="0" applyFont="1" applyFill="1" applyBorder="1" applyAlignment="1">
      <alignment horizontal="center"/>
    </xf>
    <xf numFmtId="0" fontId="6" fillId="0" borderId="1" xfId="0" applyFont="1" applyFill="1" applyBorder="1" applyAlignment="1">
      <alignment horizontal="center" vertical="center"/>
    </xf>
    <xf numFmtId="0" fontId="7" fillId="0" borderId="0" xfId="0" applyFont="1" applyFill="1" applyBorder="1" applyAlignment="1">
      <alignment horizontal="center" vertical="center"/>
    </xf>
    <xf numFmtId="0" fontId="7" fillId="0" borderId="0" xfId="0" applyFont="1" applyFill="1" applyBorder="1" applyAlignment="1">
      <alignment horizontal="center" vertical="center" wrapText="1"/>
    </xf>
    <xf numFmtId="164" fontId="7" fillId="0" borderId="0" xfId="0" applyNumberFormat="1" applyFont="1" applyFill="1" applyBorder="1" applyAlignment="1">
      <alignment horizontal="center" vertical="center" wrapText="1"/>
    </xf>
    <xf numFmtId="164" fontId="1" fillId="0" borderId="0" xfId="0" applyNumberFormat="1" applyFont="1" applyFill="1" applyBorder="1" applyAlignment="1">
      <alignment horizontal="center" vertical="center"/>
    </xf>
    <xf numFmtId="164" fontId="6" fillId="0" borderId="1" xfId="0" applyNumberFormat="1" applyFont="1" applyFill="1" applyBorder="1" applyAlignment="1">
      <alignment horizontal="center" vertical="center" wrapText="1"/>
    </xf>
    <xf numFmtId="164" fontId="1" fillId="2" borderId="1" xfId="0" applyNumberFormat="1" applyFont="1" applyFill="1" applyBorder="1" applyAlignment="1">
      <alignment horizontal="center" vertical="center" wrapText="1"/>
    </xf>
    <xf numFmtId="164" fontId="15" fillId="0" borderId="1" xfId="0" applyNumberFormat="1" applyFont="1" applyFill="1" applyBorder="1" applyAlignment="1">
      <alignment horizontal="center" vertical="center"/>
    </xf>
    <xf numFmtId="0" fontId="14" fillId="0" borderId="11" xfId="0" applyFont="1" applyFill="1" applyBorder="1" applyAlignment="1">
      <alignment horizontal="center" vertical="center"/>
    </xf>
    <xf numFmtId="0" fontId="14" fillId="0" borderId="12" xfId="0" applyFont="1" applyFill="1" applyBorder="1" applyAlignment="1">
      <alignment horizontal="center" vertical="center"/>
    </xf>
    <xf numFmtId="0" fontId="14" fillId="0" borderId="0" xfId="0" applyFont="1" applyFill="1" applyBorder="1" applyAlignment="1">
      <alignment horizontal="center" vertical="center"/>
    </xf>
    <xf numFmtId="164" fontId="15" fillId="0" borderId="0" xfId="0" applyNumberFormat="1" applyFont="1" applyFill="1" applyBorder="1" applyAlignment="1">
      <alignment horizontal="center" vertical="center"/>
    </xf>
    <xf numFmtId="164" fontId="0" fillId="0" borderId="1" xfId="0" applyNumberFormat="1" applyFont="1" applyBorder="1" applyAlignment="1">
      <alignment horizontal="center" vertical="center"/>
    </xf>
    <xf numFmtId="0" fontId="0" fillId="0" borderId="1" xfId="0" applyFont="1" applyBorder="1"/>
    <xf numFmtId="164" fontId="4" fillId="2" borderId="1" xfId="0" applyNumberFormat="1" applyFont="1" applyFill="1" applyBorder="1" applyAlignment="1">
      <alignment horizontal="center" vertical="center"/>
    </xf>
    <xf numFmtId="0" fontId="7" fillId="0" borderId="5" xfId="0" applyFont="1" applyFill="1" applyBorder="1" applyAlignment="1">
      <alignment horizontal="center" vertical="center"/>
    </xf>
    <xf numFmtId="0" fontId="6" fillId="0" borderId="1" xfId="0" applyFont="1" applyFill="1" applyBorder="1" applyAlignment="1">
      <alignment horizontal="left" vertical="center" wrapText="1"/>
    </xf>
    <xf numFmtId="0" fontId="0" fillId="0" borderId="1" xfId="0" applyFont="1" applyFill="1" applyBorder="1" applyAlignment="1">
      <alignment horizontal="center" vertical="center"/>
    </xf>
    <xf numFmtId="0" fontId="7" fillId="0" borderId="1" xfId="0" applyFont="1" applyFill="1" applyBorder="1" applyAlignment="1">
      <alignment horizontal="left" vertical="center" wrapText="1"/>
    </xf>
    <xf numFmtId="0" fontId="6" fillId="0" borderId="5" xfId="0" applyFont="1" applyFill="1" applyBorder="1" applyAlignment="1">
      <alignment horizontal="center" vertical="center"/>
    </xf>
    <xf numFmtId="0" fontId="0" fillId="0" borderId="5" xfId="0" applyFont="1" applyFill="1" applyBorder="1" applyAlignment="1">
      <alignment horizontal="center" vertical="center"/>
    </xf>
    <xf numFmtId="0" fontId="0" fillId="0" borderId="1" xfId="0" applyFont="1" applyBorder="1" applyAlignment="1">
      <alignment horizontal="center" vertical="center"/>
    </xf>
    <xf numFmtId="0" fontId="0" fillId="0" borderId="1" xfId="0" applyFont="1" applyBorder="1" applyAlignment="1">
      <alignment horizontal="center" vertical="center"/>
    </xf>
    <xf numFmtId="0" fontId="0" fillId="0" borderId="1" xfId="0" applyFont="1" applyBorder="1" applyAlignment="1">
      <alignment horizontal="left" vertical="center" wrapText="1"/>
    </xf>
    <xf numFmtId="0" fontId="7" fillId="2" borderId="1" xfId="0" applyFont="1" applyFill="1" applyBorder="1" applyAlignment="1">
      <alignment horizontal="center" vertical="center"/>
    </xf>
    <xf numFmtId="0" fontId="6" fillId="0" borderId="1" xfId="0" applyFont="1" applyFill="1" applyBorder="1" applyAlignment="1">
      <alignment horizontal="left" vertical="center" wrapText="1"/>
    </xf>
    <xf numFmtId="0" fontId="7" fillId="0" borderId="1" xfId="0" applyFont="1" applyFill="1" applyBorder="1" applyAlignment="1">
      <alignment horizontal="center" vertical="center"/>
    </xf>
    <xf numFmtId="1" fontId="0" fillId="0" borderId="5" xfId="0" applyNumberFormat="1" applyFont="1" applyBorder="1" applyAlignment="1">
      <alignment horizontal="center" vertical="center"/>
    </xf>
    <xf numFmtId="0" fontId="7" fillId="2" borderId="1" xfId="0" applyFont="1" applyFill="1" applyBorder="1" applyAlignment="1">
      <alignment horizontal="center" vertical="center" wrapText="1"/>
    </xf>
    <xf numFmtId="0" fontId="0" fillId="0" borderId="1" xfId="0" applyFont="1" applyFill="1" applyBorder="1" applyAlignment="1">
      <alignment horizontal="center" vertical="center"/>
    </xf>
    <xf numFmtId="0" fontId="7" fillId="0" borderId="1" xfId="0" applyFont="1" applyFill="1" applyBorder="1" applyAlignment="1">
      <alignment horizontal="left" vertical="center" wrapText="1"/>
    </xf>
    <xf numFmtId="0" fontId="6" fillId="0" borderId="5" xfId="0" applyFont="1" applyFill="1" applyBorder="1" applyAlignment="1">
      <alignment horizontal="center" vertical="center"/>
    </xf>
    <xf numFmtId="0" fontId="6" fillId="0" borderId="5" xfId="0" applyFont="1" applyFill="1" applyBorder="1" applyAlignment="1">
      <alignment horizontal="center"/>
    </xf>
    <xf numFmtId="0" fontId="7" fillId="0" borderId="5" xfId="0" applyFont="1" applyFill="1" applyBorder="1" applyAlignment="1">
      <alignment horizontal="center" vertical="center"/>
    </xf>
    <xf numFmtId="0" fontId="0" fillId="0" borderId="1" xfId="0" applyFont="1" applyBorder="1" applyAlignment="1">
      <alignment horizontal="left"/>
    </xf>
    <xf numFmtId="0" fontId="0" fillId="0" borderId="0" xfId="0" applyFont="1" applyAlignment="1">
      <alignment horizontal="left"/>
    </xf>
    <xf numFmtId="0" fontId="0" fillId="0" borderId="1" xfId="0" applyFont="1" applyBorder="1" applyAlignment="1">
      <alignment vertical="center"/>
    </xf>
    <xf numFmtId="0" fontId="6" fillId="0" borderId="1" xfId="0" applyFont="1" applyFill="1" applyBorder="1" applyAlignment="1">
      <alignment vertical="center" wrapText="1"/>
    </xf>
    <xf numFmtId="0" fontId="7" fillId="0" borderId="1" xfId="0" applyFont="1" applyFill="1" applyBorder="1" applyAlignment="1">
      <alignment vertical="center" wrapText="1"/>
    </xf>
    <xf numFmtId="0" fontId="1" fillId="0" borderId="1" xfId="0" applyFont="1" applyBorder="1" applyAlignment="1">
      <alignment vertical="center" wrapText="1"/>
    </xf>
    <xf numFmtId="0" fontId="0" fillId="0" borderId="5" xfId="0" applyFont="1" applyBorder="1" applyAlignment="1">
      <alignment vertical="center" wrapText="1"/>
    </xf>
    <xf numFmtId="0" fontId="0" fillId="0" borderId="5" xfId="0" applyFont="1" applyBorder="1" applyAlignment="1"/>
    <xf numFmtId="0" fontId="2" fillId="0" borderId="5" xfId="0" applyFont="1" applyBorder="1" applyAlignment="1">
      <alignment vertical="center"/>
    </xf>
    <xf numFmtId="0" fontId="17" fillId="0" borderId="1" xfId="0" applyFont="1" applyFill="1" applyBorder="1" applyAlignment="1">
      <alignment vertical="center" wrapText="1"/>
    </xf>
    <xf numFmtId="0" fontId="0" fillId="0" borderId="1" xfId="0" applyFont="1" applyBorder="1" applyAlignment="1">
      <alignment horizontal="left" vertical="center" wrapText="1"/>
    </xf>
    <xf numFmtId="0" fontId="6" fillId="0" borderId="7" xfId="0" applyFont="1" applyFill="1" applyBorder="1" applyAlignment="1">
      <alignment horizontal="center"/>
    </xf>
    <xf numFmtId="0" fontId="7" fillId="2" borderId="1" xfId="0" applyFont="1" applyFill="1" applyBorder="1" applyAlignment="1">
      <alignment horizontal="center" vertical="center"/>
    </xf>
    <xf numFmtId="0" fontId="7" fillId="2" borderId="1" xfId="0" applyFont="1" applyFill="1" applyBorder="1" applyAlignment="1">
      <alignment horizontal="center" vertical="center" wrapText="1"/>
    </xf>
    <xf numFmtId="0" fontId="6" fillId="0" borderId="7" xfId="0" applyFont="1" applyFill="1" applyBorder="1" applyAlignment="1">
      <alignment horizontal="center" vertical="center" wrapText="1"/>
    </xf>
    <xf numFmtId="0" fontId="7" fillId="0" borderId="7" xfId="0" applyFont="1" applyFill="1" applyBorder="1" applyAlignment="1">
      <alignment horizontal="center" vertical="center" wrapText="1"/>
    </xf>
    <xf numFmtId="0" fontId="6" fillId="0" borderId="7" xfId="0" applyFont="1" applyFill="1" applyBorder="1" applyAlignment="1">
      <alignment horizontal="left" vertical="center" wrapText="1"/>
    </xf>
    <xf numFmtId="0" fontId="0" fillId="0" borderId="7" xfId="0" applyFont="1" applyFill="1" applyBorder="1" applyAlignment="1">
      <alignment horizontal="center" vertical="center"/>
    </xf>
    <xf numFmtId="164" fontId="6" fillId="0" borderId="7" xfId="0" applyNumberFormat="1" applyFont="1" applyFill="1" applyBorder="1" applyAlignment="1">
      <alignment horizontal="center" vertical="center"/>
    </xf>
    <xf numFmtId="164" fontId="6" fillId="0" borderId="7" xfId="0" applyNumberFormat="1" applyFont="1" applyFill="1" applyBorder="1" applyAlignment="1">
      <alignment horizontal="center" vertical="center" wrapText="1"/>
    </xf>
    <xf numFmtId="0" fontId="6" fillId="0" borderId="11" xfId="0" applyFont="1" applyFill="1" applyBorder="1" applyAlignment="1">
      <alignment horizontal="center" vertical="center"/>
    </xf>
    <xf numFmtId="0" fontId="0" fillId="0" borderId="0" xfId="0" applyFont="1" applyAlignment="1">
      <alignment vertical="center" wrapText="1"/>
    </xf>
    <xf numFmtId="0" fontId="0" fillId="0" borderId="2" xfId="0" applyFont="1" applyBorder="1" applyAlignment="1">
      <alignment horizontal="left" vertical="center" wrapText="1"/>
    </xf>
    <xf numFmtId="0" fontId="0" fillId="0" borderId="4" xfId="0" applyFont="1" applyBorder="1" applyAlignment="1">
      <alignment horizontal="left" vertical="center" wrapText="1"/>
    </xf>
    <xf numFmtId="0" fontId="1" fillId="0" borderId="2" xfId="0" applyFont="1" applyBorder="1" applyAlignment="1">
      <alignment horizontal="left" vertical="center" wrapText="1"/>
    </xf>
    <xf numFmtId="0" fontId="1" fillId="0" borderId="3" xfId="0" applyFont="1" applyBorder="1" applyAlignment="1">
      <alignment horizontal="left" vertical="center" wrapText="1"/>
    </xf>
    <xf numFmtId="0" fontId="1" fillId="0" borderId="4" xfId="0" applyFont="1" applyBorder="1" applyAlignment="1">
      <alignment horizontal="left" vertical="center" wrapText="1"/>
    </xf>
    <xf numFmtId="0" fontId="0" fillId="0" borderId="2" xfId="0" applyFont="1" applyFill="1" applyBorder="1" applyAlignment="1">
      <alignment horizontal="left" vertical="center" wrapText="1"/>
    </xf>
    <xf numFmtId="0" fontId="0" fillId="0" borderId="4" xfId="0" applyFont="1" applyFill="1" applyBorder="1" applyAlignment="1">
      <alignment horizontal="left" vertical="center" wrapText="1"/>
    </xf>
    <xf numFmtId="0" fontId="0" fillId="0" borderId="8" xfId="0" applyFont="1" applyFill="1" applyBorder="1" applyAlignment="1">
      <alignment horizontal="left" vertical="center" wrapText="1"/>
    </xf>
    <xf numFmtId="0" fontId="0" fillId="0" borderId="9" xfId="0" applyFont="1" applyFill="1" applyBorder="1" applyAlignment="1">
      <alignment horizontal="left" vertical="center" wrapText="1"/>
    </xf>
    <xf numFmtId="0" fontId="0" fillId="0" borderId="10" xfId="0" applyFont="1" applyFill="1" applyBorder="1" applyAlignment="1">
      <alignment horizontal="left" vertical="center" wrapText="1"/>
    </xf>
    <xf numFmtId="0" fontId="0" fillId="0" borderId="14" xfId="0" applyFont="1" applyFill="1" applyBorder="1" applyAlignment="1">
      <alignment horizontal="left" vertical="center" wrapText="1"/>
    </xf>
    <xf numFmtId="0" fontId="0" fillId="0" borderId="0" xfId="0" applyFont="1" applyFill="1" applyBorder="1" applyAlignment="1">
      <alignment horizontal="left" vertical="center" wrapText="1"/>
    </xf>
    <xf numFmtId="0" fontId="0" fillId="0" borderId="15" xfId="0" applyFont="1" applyFill="1" applyBorder="1" applyAlignment="1">
      <alignment horizontal="left" vertical="center" wrapText="1"/>
    </xf>
    <xf numFmtId="0" fontId="1" fillId="3" borderId="2" xfId="0" applyFont="1" applyFill="1" applyBorder="1" applyAlignment="1">
      <alignment horizontal="left" vertical="center"/>
    </xf>
    <xf numFmtId="0" fontId="1" fillId="3" borderId="3" xfId="0" applyFont="1" applyFill="1" applyBorder="1" applyAlignment="1">
      <alignment horizontal="left" vertical="center"/>
    </xf>
    <xf numFmtId="0" fontId="1" fillId="3" borderId="4" xfId="0" applyFont="1" applyFill="1" applyBorder="1" applyAlignment="1">
      <alignment horizontal="left" vertical="center"/>
    </xf>
    <xf numFmtId="0" fontId="0" fillId="0" borderId="1" xfId="0" applyFont="1" applyBorder="1" applyAlignment="1">
      <alignment horizontal="left" vertical="center" wrapText="1"/>
    </xf>
    <xf numFmtId="0" fontId="0" fillId="0" borderId="1" xfId="0" applyFont="1" applyBorder="1" applyAlignment="1">
      <alignment horizontal="left" vertical="center"/>
    </xf>
    <xf numFmtId="0" fontId="9" fillId="0" borderId="0" xfId="0" applyFont="1" applyAlignment="1">
      <alignment horizontal="center" vertical="center"/>
    </xf>
    <xf numFmtId="0" fontId="8" fillId="0" borderId="0" xfId="0" applyFont="1" applyAlignment="1">
      <alignment horizontal="center" vertical="center"/>
    </xf>
    <xf numFmtId="0" fontId="11" fillId="0" borderId="0" xfId="0" applyFont="1" applyAlignment="1">
      <alignment horizontal="center" vertical="center"/>
    </xf>
    <xf numFmtId="0" fontId="1" fillId="0" borderId="8" xfId="0" applyFont="1" applyBorder="1" applyAlignment="1">
      <alignment horizontal="center" vertical="center"/>
    </xf>
    <xf numFmtId="0" fontId="1" fillId="0" borderId="10" xfId="0" applyFont="1" applyBorder="1" applyAlignment="1">
      <alignment horizontal="center" vertical="center"/>
    </xf>
    <xf numFmtId="0" fontId="1" fillId="0" borderId="11" xfId="0" applyFont="1" applyBorder="1" applyAlignment="1">
      <alignment horizontal="center" vertical="center"/>
    </xf>
    <xf numFmtId="0" fontId="1" fillId="0" borderId="13" xfId="0" applyFont="1" applyBorder="1" applyAlignment="1">
      <alignment horizontal="center" vertical="center"/>
    </xf>
    <xf numFmtId="0" fontId="1" fillId="0" borderId="2" xfId="0" applyFont="1" applyBorder="1" applyAlignment="1">
      <alignment horizontal="center" vertical="center"/>
    </xf>
    <xf numFmtId="0" fontId="1" fillId="0" borderId="4" xfId="0" applyFont="1" applyBorder="1" applyAlignment="1">
      <alignment horizontal="center" vertical="center"/>
    </xf>
    <xf numFmtId="0" fontId="1" fillId="0" borderId="1" xfId="0" applyFont="1" applyBorder="1" applyAlignment="1">
      <alignment horizontal="center" vertical="center"/>
    </xf>
    <xf numFmtId="0" fontId="0" fillId="0" borderId="1" xfId="0" applyFont="1" applyFill="1" applyBorder="1" applyAlignment="1">
      <alignment horizontal="center" vertical="center" wrapText="1"/>
    </xf>
    <xf numFmtId="0" fontId="0" fillId="0" borderId="1" xfId="0" applyFont="1" applyFill="1" applyBorder="1" applyAlignment="1">
      <alignment horizontal="left" vertical="center" wrapText="1"/>
    </xf>
    <xf numFmtId="0" fontId="1" fillId="4" borderId="2" xfId="0" applyFont="1" applyFill="1" applyBorder="1" applyAlignment="1">
      <alignment horizontal="left" vertical="center" wrapText="1"/>
    </xf>
    <xf numFmtId="0" fontId="1" fillId="4" borderId="3" xfId="0" applyFont="1" applyFill="1" applyBorder="1" applyAlignment="1">
      <alignment horizontal="left" vertical="center" wrapText="1"/>
    </xf>
    <xf numFmtId="0" fontId="1" fillId="4" borderId="4" xfId="0" applyFont="1" applyFill="1" applyBorder="1" applyAlignment="1">
      <alignment horizontal="left" vertical="center" wrapText="1"/>
    </xf>
    <xf numFmtId="0" fontId="1" fillId="0" borderId="2" xfId="0" applyFont="1" applyBorder="1" applyAlignment="1">
      <alignment horizontal="left" vertical="center"/>
    </xf>
    <xf numFmtId="0" fontId="1" fillId="0" borderId="3" xfId="0" applyFont="1" applyBorder="1" applyAlignment="1">
      <alignment horizontal="left" vertical="center"/>
    </xf>
    <xf numFmtId="0" fontId="1" fillId="0" borderId="4" xfId="0" applyFont="1" applyBorder="1" applyAlignment="1">
      <alignment horizontal="left" vertical="center"/>
    </xf>
    <xf numFmtId="0" fontId="12" fillId="0" borderId="1" xfId="0" applyFont="1" applyBorder="1" applyAlignment="1">
      <alignment horizontal="left" vertical="center" wrapText="1"/>
    </xf>
    <xf numFmtId="0" fontId="12" fillId="0" borderId="1" xfId="0" applyFont="1" applyFill="1" applyBorder="1" applyAlignment="1">
      <alignment horizontal="left" vertical="center" wrapText="1"/>
    </xf>
    <xf numFmtId="0" fontId="6" fillId="0" borderId="5" xfId="0" applyFont="1" applyFill="1" applyBorder="1" applyAlignment="1">
      <alignment horizontal="left" vertical="center" wrapText="1"/>
    </xf>
    <xf numFmtId="0" fontId="6" fillId="0" borderId="6" xfId="0" applyFont="1" applyFill="1" applyBorder="1" applyAlignment="1">
      <alignment horizontal="left" vertical="center" wrapText="1"/>
    </xf>
    <xf numFmtId="0" fontId="6" fillId="0" borderId="7" xfId="0" applyFont="1" applyFill="1" applyBorder="1" applyAlignment="1">
      <alignment horizontal="left" vertical="center" wrapText="1"/>
    </xf>
    <xf numFmtId="0" fontId="0" fillId="0" borderId="5" xfId="0" applyFont="1" applyFill="1" applyBorder="1" applyAlignment="1">
      <alignment horizontal="center" vertical="center"/>
    </xf>
    <xf numFmtId="0" fontId="0" fillId="0" borderId="6" xfId="0" applyFont="1" applyFill="1" applyBorder="1" applyAlignment="1">
      <alignment horizontal="center" vertical="center"/>
    </xf>
    <xf numFmtId="0" fontId="0" fillId="0" borderId="7" xfId="0" applyFont="1" applyFill="1" applyBorder="1" applyAlignment="1">
      <alignment horizontal="center" vertical="center"/>
    </xf>
    <xf numFmtId="0" fontId="7" fillId="2" borderId="1" xfId="0" applyFont="1" applyFill="1" applyBorder="1" applyAlignment="1">
      <alignment horizontal="center" vertical="center"/>
    </xf>
    <xf numFmtId="0" fontId="14" fillId="5" borderId="11" xfId="0" applyFont="1" applyFill="1" applyBorder="1" applyAlignment="1">
      <alignment horizontal="left" vertical="center"/>
    </xf>
    <xf numFmtId="0" fontId="14" fillId="5" borderId="12" xfId="0" applyFont="1" applyFill="1" applyBorder="1" applyAlignment="1">
      <alignment horizontal="left" vertical="center"/>
    </xf>
    <xf numFmtId="0" fontId="7" fillId="0" borderId="1" xfId="0" applyFont="1" applyFill="1" applyBorder="1" applyAlignment="1">
      <alignment horizontal="center" vertical="center"/>
    </xf>
    <xf numFmtId="0" fontId="7" fillId="2" borderId="1" xfId="0" applyFont="1" applyFill="1" applyBorder="1" applyAlignment="1">
      <alignment horizontal="center" vertical="center" wrapText="1"/>
    </xf>
    <xf numFmtId="0" fontId="6" fillId="0" borderId="5" xfId="0" applyFont="1" applyFill="1" applyBorder="1" applyAlignment="1">
      <alignment horizontal="center" vertical="center" wrapText="1"/>
    </xf>
    <xf numFmtId="0" fontId="6" fillId="0" borderId="6" xfId="0" applyFont="1" applyFill="1" applyBorder="1" applyAlignment="1">
      <alignment horizontal="center" vertical="center" wrapText="1"/>
    </xf>
    <xf numFmtId="0" fontId="6" fillId="0" borderId="7" xfId="0" applyFont="1" applyFill="1" applyBorder="1" applyAlignment="1">
      <alignment horizontal="center" vertical="center" wrapText="1"/>
    </xf>
    <xf numFmtId="0" fontId="6" fillId="0" borderId="5" xfId="0" applyFont="1" applyFill="1" applyBorder="1" applyAlignment="1">
      <alignment horizontal="center"/>
    </xf>
    <xf numFmtId="0" fontId="6" fillId="0" borderId="6" xfId="0" applyFont="1" applyFill="1" applyBorder="1" applyAlignment="1">
      <alignment horizontal="center"/>
    </xf>
    <xf numFmtId="0" fontId="6" fillId="0" borderId="7" xfId="0" applyFont="1" applyFill="1" applyBorder="1" applyAlignment="1">
      <alignment horizontal="center"/>
    </xf>
    <xf numFmtId="0" fontId="7" fillId="0" borderId="5" xfId="0" applyFont="1" applyFill="1" applyBorder="1" applyAlignment="1">
      <alignment horizontal="center" vertical="center" wrapText="1"/>
    </xf>
    <xf numFmtId="0" fontId="7" fillId="0" borderId="6" xfId="0" applyFont="1" applyFill="1" applyBorder="1" applyAlignment="1">
      <alignment horizontal="center" vertical="center" wrapText="1"/>
    </xf>
    <xf numFmtId="0" fontId="7" fillId="0" borderId="7" xfId="0" applyFont="1" applyFill="1" applyBorder="1" applyAlignment="1">
      <alignment horizontal="center" vertical="center" wrapText="1"/>
    </xf>
    <xf numFmtId="0" fontId="14" fillId="5" borderId="1" xfId="0" applyFont="1" applyFill="1" applyBorder="1" applyAlignment="1">
      <alignment horizontal="left" vertical="center"/>
    </xf>
    <xf numFmtId="0" fontId="0" fillId="0" borderId="1" xfId="0" applyFont="1" applyFill="1" applyBorder="1" applyAlignment="1">
      <alignment horizontal="center" vertical="center"/>
    </xf>
    <xf numFmtId="0" fontId="6" fillId="0" borderId="1" xfId="0" applyFont="1" applyFill="1" applyBorder="1" applyAlignment="1">
      <alignment horizontal="left" vertical="center" wrapText="1"/>
    </xf>
    <xf numFmtId="0" fontId="7" fillId="0" borderId="1" xfId="0" applyFont="1" applyFill="1" applyBorder="1" applyAlignment="1">
      <alignment horizontal="left" vertical="center" wrapText="1"/>
    </xf>
    <xf numFmtId="0" fontId="6" fillId="0" borderId="5" xfId="0" applyFont="1" applyFill="1" applyBorder="1" applyAlignment="1">
      <alignment horizontal="center" vertical="center"/>
    </xf>
    <xf numFmtId="0" fontId="6" fillId="0" borderId="6" xfId="0" applyFont="1" applyFill="1" applyBorder="1" applyAlignment="1">
      <alignment horizontal="center" vertical="center"/>
    </xf>
    <xf numFmtId="0" fontId="6" fillId="0" borderId="7" xfId="0" applyFont="1" applyFill="1" applyBorder="1" applyAlignment="1">
      <alignment horizontal="center" vertical="center"/>
    </xf>
    <xf numFmtId="0" fontId="7" fillId="0" borderId="5" xfId="0" applyFont="1" applyFill="1" applyBorder="1" applyAlignment="1">
      <alignment horizontal="center" vertical="center"/>
    </xf>
    <xf numFmtId="0" fontId="7" fillId="0" borderId="6" xfId="0" applyFont="1" applyFill="1" applyBorder="1" applyAlignment="1">
      <alignment horizontal="center" vertical="center"/>
    </xf>
    <xf numFmtId="0" fontId="7" fillId="0" borderId="7" xfId="0" applyFont="1" applyFill="1" applyBorder="1" applyAlignment="1">
      <alignment horizontal="center" vertical="center"/>
    </xf>
    <xf numFmtId="0" fontId="9" fillId="0" borderId="0" xfId="0" applyFont="1" applyFill="1" applyAlignment="1">
      <alignment horizontal="center"/>
    </xf>
    <xf numFmtId="0" fontId="8" fillId="0" borderId="0" xfId="0" applyFont="1" applyFill="1" applyAlignment="1">
      <alignment horizontal="center"/>
    </xf>
    <xf numFmtId="0" fontId="5" fillId="0" borderId="0" xfId="0" applyFont="1" applyFill="1" applyAlignment="1">
      <alignment horizontal="center" vertical="center"/>
    </xf>
    <xf numFmtId="0" fontId="16" fillId="5" borderId="1" xfId="0" applyFont="1" applyFill="1" applyBorder="1" applyAlignment="1">
      <alignment horizontal="left" vertical="center"/>
    </xf>
    <xf numFmtId="0" fontId="14" fillId="0" borderId="1" xfId="0" applyFont="1" applyFill="1" applyBorder="1" applyAlignment="1">
      <alignment horizontal="center" vertical="center"/>
    </xf>
    <xf numFmtId="0" fontId="6" fillId="0" borderId="8" xfId="0" applyFont="1" applyFill="1" applyBorder="1" applyAlignment="1">
      <alignment horizontal="center" vertical="center"/>
    </xf>
    <xf numFmtId="0" fontId="6" fillId="0" borderId="14" xfId="0" applyFont="1" applyFill="1" applyBorder="1" applyAlignment="1">
      <alignment horizontal="center" vertical="center"/>
    </xf>
    <xf numFmtId="0" fontId="6" fillId="0" borderId="11" xfId="0" applyFont="1" applyFill="1" applyBorder="1" applyAlignment="1">
      <alignment horizontal="center" vertical="center"/>
    </xf>
    <xf numFmtId="164" fontId="6" fillId="0" borderId="5" xfId="0" applyNumberFormat="1" applyFont="1" applyFill="1" applyBorder="1" applyAlignment="1">
      <alignment horizontal="center" vertical="center"/>
    </xf>
    <xf numFmtId="164" fontId="6" fillId="0" borderId="6" xfId="0" applyNumberFormat="1" applyFont="1" applyFill="1" applyBorder="1" applyAlignment="1">
      <alignment horizontal="center" vertical="center"/>
    </xf>
    <xf numFmtId="164" fontId="6" fillId="0" borderId="7" xfId="0" applyNumberFormat="1" applyFont="1" applyFill="1" applyBorder="1" applyAlignment="1">
      <alignment horizontal="center" vertical="center"/>
    </xf>
    <xf numFmtId="164" fontId="6" fillId="0" borderId="5" xfId="0" applyNumberFormat="1" applyFont="1" applyFill="1" applyBorder="1" applyAlignment="1">
      <alignment horizontal="center" vertical="center" wrapText="1"/>
    </xf>
    <xf numFmtId="164" fontId="6" fillId="0" borderId="6" xfId="0" applyNumberFormat="1" applyFont="1" applyFill="1" applyBorder="1" applyAlignment="1">
      <alignment horizontal="center" vertical="center" wrapText="1"/>
    </xf>
    <xf numFmtId="164" fontId="6" fillId="0" borderId="7" xfId="0" applyNumberFormat="1" applyFont="1" applyFill="1" applyBorder="1" applyAlignment="1">
      <alignment horizontal="center" vertical="center" wrapText="1"/>
    </xf>
    <xf numFmtId="0" fontId="4" fillId="2" borderId="1" xfId="0" applyFont="1" applyFill="1" applyBorder="1" applyAlignment="1">
      <alignment horizontal="center" vertical="center" wrapText="1"/>
    </xf>
    <xf numFmtId="0" fontId="4" fillId="2" borderId="1" xfId="0" applyFont="1" applyFill="1" applyBorder="1" applyAlignment="1">
      <alignment horizontal="center" vertic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1" Type="http://schemas.openxmlformats.org/officeDocument/2006/relationships/image" Target="../media/image1.jpeg"/></Relationships>
</file>

<file path=xl/drawings/_rels/drawing3.xml.rels><?xml version="1.0" encoding="UTF-8" standalone="yes"?>
<Relationships xmlns="http://schemas.openxmlformats.org/package/2006/relationships"><Relationship Id="rId1" Type="http://schemas.openxmlformats.org/officeDocument/2006/relationships/image" Target="../media/image1.jpeg"/></Relationships>
</file>

<file path=xl/drawings/_rels/drawing4.xml.rels><?xml version="1.0" encoding="UTF-8" standalone="yes"?>
<Relationships xmlns="http://schemas.openxmlformats.org/package/2006/relationships"><Relationship Id="rId1" Type="http://schemas.openxmlformats.org/officeDocument/2006/relationships/image" Target="../media/image1.jpeg"/></Relationships>
</file>

<file path=xl/drawings/_rels/drawing5.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5</xdr:col>
      <xdr:colOff>656166</xdr:colOff>
      <xdr:row>0</xdr:row>
      <xdr:rowOff>127000</xdr:rowOff>
    </xdr:from>
    <xdr:to>
      <xdr:col>7</xdr:col>
      <xdr:colOff>53857</xdr:colOff>
      <xdr:row>2</xdr:row>
      <xdr:rowOff>63500</xdr:rowOff>
    </xdr:to>
    <xdr:pic>
      <xdr:nvPicPr>
        <xdr:cNvPr id="3" name="Imagen 2" descr="Image result for MARCA CIUDAD QUITO"/>
        <xdr:cNvPicPr>
          <a:picLocks noChangeAspect="1" noChangeArrowheads="1"/>
        </xdr:cNvPicPr>
      </xdr:nvPicPr>
      <xdr:blipFill rotWithShape="1">
        <a:blip xmlns:r="http://schemas.openxmlformats.org/officeDocument/2006/relationships" r:embed="rId1">
          <a:extLst>
            <a:ext uri="{28A0092B-C50C-407E-A947-70E740481C1C}">
              <a14:useLocalDpi xmlns:a14="http://schemas.microsoft.com/office/drawing/2010/main" val="0"/>
            </a:ext>
          </a:extLst>
        </a:blip>
        <a:srcRect t="23328" b="23265"/>
        <a:stretch/>
      </xdr:blipFill>
      <xdr:spPr bwMode="auto">
        <a:xfrm>
          <a:off x="6741583" y="127000"/>
          <a:ext cx="2085857" cy="9207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6</xdr:col>
      <xdr:colOff>440531</xdr:colOff>
      <xdr:row>0</xdr:row>
      <xdr:rowOff>0</xdr:rowOff>
    </xdr:from>
    <xdr:to>
      <xdr:col>6</xdr:col>
      <xdr:colOff>2526388</xdr:colOff>
      <xdr:row>4</xdr:row>
      <xdr:rowOff>87312</xdr:rowOff>
    </xdr:to>
    <xdr:pic>
      <xdr:nvPicPr>
        <xdr:cNvPr id="3" name="Imagen 2" descr="Image result for MARCA CIUDAD QUITO"/>
        <xdr:cNvPicPr>
          <a:picLocks noChangeAspect="1" noChangeArrowheads="1"/>
        </xdr:cNvPicPr>
      </xdr:nvPicPr>
      <xdr:blipFill rotWithShape="1">
        <a:blip xmlns:r="http://schemas.openxmlformats.org/officeDocument/2006/relationships" r:embed="rId1">
          <a:extLst>
            <a:ext uri="{28A0092B-C50C-407E-A947-70E740481C1C}">
              <a14:useLocalDpi xmlns:a14="http://schemas.microsoft.com/office/drawing/2010/main" val="0"/>
            </a:ext>
          </a:extLst>
        </a:blip>
        <a:srcRect t="23328" b="23265"/>
        <a:stretch/>
      </xdr:blipFill>
      <xdr:spPr bwMode="auto">
        <a:xfrm>
          <a:off x="9560719" y="0"/>
          <a:ext cx="2085857" cy="9207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6</xdr:col>
      <xdr:colOff>200025</xdr:colOff>
      <xdr:row>0</xdr:row>
      <xdr:rowOff>161925</xdr:rowOff>
    </xdr:from>
    <xdr:to>
      <xdr:col>6</xdr:col>
      <xdr:colOff>2285882</xdr:colOff>
      <xdr:row>5</xdr:row>
      <xdr:rowOff>6350</xdr:rowOff>
    </xdr:to>
    <xdr:pic>
      <xdr:nvPicPr>
        <xdr:cNvPr id="4" name="Imagen 3" descr="Image result for MARCA CIUDAD QUITO"/>
        <xdr:cNvPicPr>
          <a:picLocks noChangeAspect="1" noChangeArrowheads="1"/>
        </xdr:cNvPicPr>
      </xdr:nvPicPr>
      <xdr:blipFill rotWithShape="1">
        <a:blip xmlns:r="http://schemas.openxmlformats.org/officeDocument/2006/relationships" r:embed="rId1">
          <a:extLst>
            <a:ext uri="{28A0092B-C50C-407E-A947-70E740481C1C}">
              <a14:useLocalDpi xmlns:a14="http://schemas.microsoft.com/office/drawing/2010/main" val="0"/>
            </a:ext>
          </a:extLst>
        </a:blip>
        <a:srcRect t="23328" b="23265"/>
        <a:stretch/>
      </xdr:blipFill>
      <xdr:spPr bwMode="auto">
        <a:xfrm>
          <a:off x="9315450" y="161925"/>
          <a:ext cx="2085857" cy="9207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6</xdr:col>
      <xdr:colOff>928687</xdr:colOff>
      <xdr:row>0</xdr:row>
      <xdr:rowOff>107156</xdr:rowOff>
    </xdr:from>
    <xdr:to>
      <xdr:col>7</xdr:col>
      <xdr:colOff>1383388</xdr:colOff>
      <xdr:row>4</xdr:row>
      <xdr:rowOff>194468</xdr:rowOff>
    </xdr:to>
    <xdr:pic>
      <xdr:nvPicPr>
        <xdr:cNvPr id="3" name="Imagen 2" descr="Image result for MARCA CIUDAD QUITO"/>
        <xdr:cNvPicPr>
          <a:picLocks noChangeAspect="1" noChangeArrowheads="1"/>
        </xdr:cNvPicPr>
      </xdr:nvPicPr>
      <xdr:blipFill rotWithShape="1">
        <a:blip xmlns:r="http://schemas.openxmlformats.org/officeDocument/2006/relationships" r:embed="rId1">
          <a:extLst>
            <a:ext uri="{28A0092B-C50C-407E-A947-70E740481C1C}">
              <a14:useLocalDpi xmlns:a14="http://schemas.microsoft.com/office/drawing/2010/main" val="0"/>
            </a:ext>
          </a:extLst>
        </a:blip>
        <a:srcRect t="23328" b="23265"/>
        <a:stretch/>
      </xdr:blipFill>
      <xdr:spPr bwMode="auto">
        <a:xfrm>
          <a:off x="10048875" y="107156"/>
          <a:ext cx="2085857" cy="9207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6</xdr:col>
      <xdr:colOff>1000125</xdr:colOff>
      <xdr:row>0</xdr:row>
      <xdr:rowOff>0</xdr:rowOff>
    </xdr:from>
    <xdr:to>
      <xdr:col>7</xdr:col>
      <xdr:colOff>1457207</xdr:colOff>
      <xdr:row>4</xdr:row>
      <xdr:rowOff>82550</xdr:rowOff>
    </xdr:to>
    <xdr:pic>
      <xdr:nvPicPr>
        <xdr:cNvPr id="3" name="Imagen 2" descr="Image result for MARCA CIUDAD QUITO"/>
        <xdr:cNvPicPr>
          <a:picLocks noChangeAspect="1" noChangeArrowheads="1"/>
        </xdr:cNvPicPr>
      </xdr:nvPicPr>
      <xdr:blipFill rotWithShape="1">
        <a:blip xmlns:r="http://schemas.openxmlformats.org/officeDocument/2006/relationships" r:embed="rId1">
          <a:extLst>
            <a:ext uri="{28A0092B-C50C-407E-A947-70E740481C1C}">
              <a14:useLocalDpi xmlns:a14="http://schemas.microsoft.com/office/drawing/2010/main" val="0"/>
            </a:ext>
          </a:extLst>
        </a:blip>
        <a:srcRect t="23328" b="23265"/>
        <a:stretch/>
      </xdr:blipFill>
      <xdr:spPr bwMode="auto">
        <a:xfrm>
          <a:off x="10115550" y="0"/>
          <a:ext cx="2085857" cy="9207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41"/>
  <sheetViews>
    <sheetView zoomScale="90" zoomScaleNormal="90" workbookViewId="0">
      <selection activeCell="I14" sqref="I14"/>
    </sheetView>
  </sheetViews>
  <sheetFormatPr baseColWidth="10" defaultRowHeight="15" x14ac:dyDescent="0.25"/>
  <cols>
    <col min="1" max="1" width="25.85546875" style="11" customWidth="1"/>
    <col min="2" max="2" width="27.42578125" style="11" customWidth="1"/>
    <col min="3" max="4" width="11.42578125" style="11"/>
    <col min="5" max="6" width="15" style="11" customWidth="1"/>
    <col min="7" max="7" width="25.28515625" style="11" customWidth="1"/>
    <col min="8" max="16384" width="11.42578125" style="11"/>
  </cols>
  <sheetData>
    <row r="1" spans="1:9" ht="57" customHeight="1" x14ac:dyDescent="0.25"/>
    <row r="2" spans="1:9" ht="21" customHeight="1" x14ac:dyDescent="0.25"/>
    <row r="3" spans="1:9" ht="24.75" customHeight="1" x14ac:dyDescent="0.25">
      <c r="A3" s="120" t="s">
        <v>9</v>
      </c>
      <c r="B3" s="120"/>
      <c r="C3" s="120"/>
      <c r="D3" s="120"/>
      <c r="E3" s="120"/>
      <c r="F3" s="120"/>
      <c r="G3" s="120"/>
    </row>
    <row r="4" spans="1:9" ht="18.75" x14ac:dyDescent="0.25">
      <c r="A4" s="121" t="s">
        <v>10</v>
      </c>
      <c r="B4" s="121"/>
      <c r="C4" s="121"/>
      <c r="D4" s="121"/>
      <c r="E4" s="121"/>
      <c r="F4" s="121"/>
      <c r="G4" s="121"/>
    </row>
    <row r="5" spans="1:9" ht="15.75" x14ac:dyDescent="0.25">
      <c r="A5" s="122" t="s">
        <v>25</v>
      </c>
      <c r="B5" s="122"/>
      <c r="C5" s="122"/>
      <c r="D5" s="122"/>
      <c r="E5" s="122"/>
      <c r="F5" s="122"/>
      <c r="G5" s="122"/>
    </row>
    <row r="8" spans="1:9" x14ac:dyDescent="0.25">
      <c r="A8" s="123" t="s">
        <v>11</v>
      </c>
      <c r="B8" s="124"/>
      <c r="C8" s="127" t="s">
        <v>12</v>
      </c>
      <c r="D8" s="128"/>
      <c r="E8" s="129" t="s">
        <v>13</v>
      </c>
      <c r="F8" s="129"/>
      <c r="G8" s="129"/>
    </row>
    <row r="9" spans="1:9" x14ac:dyDescent="0.25">
      <c r="A9" s="125"/>
      <c r="B9" s="126"/>
      <c r="C9" s="31" t="s">
        <v>14</v>
      </c>
      <c r="D9" s="31" t="s">
        <v>15</v>
      </c>
      <c r="E9" s="129"/>
      <c r="F9" s="129"/>
      <c r="G9" s="129"/>
    </row>
    <row r="10" spans="1:9" ht="16.5" customHeight="1" x14ac:dyDescent="0.25">
      <c r="A10" s="115" t="s">
        <v>23</v>
      </c>
      <c r="B10" s="116"/>
      <c r="C10" s="116"/>
      <c r="D10" s="116"/>
      <c r="E10" s="116"/>
      <c r="F10" s="116"/>
      <c r="G10" s="117"/>
    </row>
    <row r="11" spans="1:9" ht="51" customHeight="1" x14ac:dyDescent="0.25">
      <c r="A11" s="102" t="s">
        <v>17</v>
      </c>
      <c r="B11" s="103"/>
      <c r="C11" s="30"/>
      <c r="D11" s="30"/>
      <c r="E11" s="118" t="s">
        <v>61</v>
      </c>
      <c r="F11" s="118"/>
      <c r="G11" s="118"/>
    </row>
    <row r="12" spans="1:9" ht="45" customHeight="1" x14ac:dyDescent="0.25">
      <c r="A12" s="102" t="s">
        <v>62</v>
      </c>
      <c r="B12" s="103"/>
      <c r="C12" s="30"/>
      <c r="D12" s="30"/>
      <c r="E12" s="119" t="s">
        <v>16</v>
      </c>
      <c r="F12" s="119"/>
      <c r="G12" s="119"/>
    </row>
    <row r="13" spans="1:9" ht="15" customHeight="1" x14ac:dyDescent="0.25">
      <c r="A13" s="115" t="s">
        <v>22</v>
      </c>
      <c r="B13" s="116"/>
      <c r="C13" s="116"/>
      <c r="D13" s="116"/>
      <c r="E13" s="116"/>
      <c r="F13" s="116"/>
      <c r="G13" s="117"/>
    </row>
    <row r="14" spans="1:9" ht="140.25" customHeight="1" x14ac:dyDescent="0.25">
      <c r="A14" s="107" t="s">
        <v>19</v>
      </c>
      <c r="B14" s="108"/>
      <c r="C14" s="30"/>
      <c r="D14" s="30"/>
      <c r="E14" s="118" t="s">
        <v>21</v>
      </c>
      <c r="F14" s="118"/>
      <c r="G14" s="118"/>
      <c r="I14" s="101"/>
    </row>
    <row r="15" spans="1:9" ht="147.75" customHeight="1" x14ac:dyDescent="0.25">
      <c r="A15" s="102" t="s">
        <v>20</v>
      </c>
      <c r="B15" s="103"/>
      <c r="C15" s="30"/>
      <c r="D15" s="30"/>
      <c r="E15" s="131" t="s">
        <v>26</v>
      </c>
      <c r="F15" s="131"/>
      <c r="G15" s="131"/>
    </row>
    <row r="16" spans="1:9" ht="42.75" customHeight="1" x14ac:dyDescent="0.25">
      <c r="A16" s="138" t="s">
        <v>27</v>
      </c>
      <c r="B16" s="138"/>
      <c r="C16" s="41"/>
      <c r="D16" s="41"/>
      <c r="E16" s="139" t="s">
        <v>28</v>
      </c>
      <c r="F16" s="139"/>
      <c r="G16" s="139"/>
    </row>
    <row r="17" spans="1:7" ht="22.5" customHeight="1" x14ac:dyDescent="0.25">
      <c r="A17" s="132" t="s">
        <v>24</v>
      </c>
      <c r="B17" s="133"/>
      <c r="C17" s="133"/>
      <c r="D17" s="133"/>
      <c r="E17" s="133"/>
      <c r="F17" s="133"/>
      <c r="G17" s="134"/>
    </row>
    <row r="18" spans="1:7" ht="21.75" customHeight="1" x14ac:dyDescent="0.25">
      <c r="A18" s="135" t="s">
        <v>31</v>
      </c>
      <c r="B18" s="136"/>
      <c r="C18" s="136"/>
      <c r="D18" s="136"/>
      <c r="E18" s="136"/>
      <c r="F18" s="136"/>
      <c r="G18" s="137"/>
    </row>
    <row r="19" spans="1:7" ht="79.5" customHeight="1" x14ac:dyDescent="0.25">
      <c r="A19" s="102" t="s">
        <v>30</v>
      </c>
      <c r="B19" s="103"/>
      <c r="C19" s="29"/>
      <c r="D19" s="29"/>
      <c r="E19" s="109" t="s">
        <v>64</v>
      </c>
      <c r="F19" s="110"/>
      <c r="G19" s="111"/>
    </row>
    <row r="20" spans="1:7" ht="57.75" customHeight="1" x14ac:dyDescent="0.25">
      <c r="A20" s="102" t="s">
        <v>63</v>
      </c>
      <c r="B20" s="103"/>
      <c r="C20" s="30"/>
      <c r="D20" s="30"/>
      <c r="E20" s="112"/>
      <c r="F20" s="113"/>
      <c r="G20" s="114"/>
    </row>
    <row r="21" spans="1:7" ht="45.75" customHeight="1" x14ac:dyDescent="0.25">
      <c r="A21" s="102" t="s">
        <v>29</v>
      </c>
      <c r="B21" s="103"/>
      <c r="C21" s="30"/>
      <c r="D21" s="30"/>
      <c r="E21" s="112"/>
      <c r="F21" s="113"/>
      <c r="G21" s="114"/>
    </row>
    <row r="22" spans="1:7" ht="17.25" customHeight="1" x14ac:dyDescent="0.25">
      <c r="A22" s="104" t="s">
        <v>65</v>
      </c>
      <c r="B22" s="105"/>
      <c r="C22" s="105"/>
      <c r="D22" s="105"/>
      <c r="E22" s="105"/>
      <c r="F22" s="105"/>
      <c r="G22" s="106"/>
    </row>
    <row r="23" spans="1:7" ht="28.5" customHeight="1" x14ac:dyDescent="0.25">
      <c r="A23" s="107" t="s">
        <v>66</v>
      </c>
      <c r="B23" s="108"/>
      <c r="C23" s="30"/>
      <c r="D23" s="30"/>
      <c r="E23" s="109" t="s">
        <v>69</v>
      </c>
      <c r="F23" s="110"/>
      <c r="G23" s="111"/>
    </row>
    <row r="24" spans="1:7" s="81" customFormat="1" ht="40.5" customHeight="1" x14ac:dyDescent="0.25">
      <c r="A24" s="102" t="s">
        <v>68</v>
      </c>
      <c r="B24" s="103"/>
      <c r="C24" s="80"/>
      <c r="D24" s="80"/>
      <c r="E24" s="112"/>
      <c r="F24" s="113"/>
      <c r="G24" s="114"/>
    </row>
    <row r="25" spans="1:7" ht="51" customHeight="1" x14ac:dyDescent="0.25">
      <c r="A25" s="109" t="s">
        <v>67</v>
      </c>
      <c r="B25" s="111"/>
      <c r="C25" s="30"/>
      <c r="D25" s="30"/>
      <c r="E25" s="112"/>
      <c r="F25" s="113"/>
      <c r="G25" s="114"/>
    </row>
    <row r="26" spans="1:7" ht="61.5" customHeight="1" x14ac:dyDescent="0.25">
      <c r="A26" s="102" t="s">
        <v>70</v>
      </c>
      <c r="B26" s="103"/>
      <c r="C26" s="30"/>
      <c r="D26" s="30"/>
      <c r="E26" s="112"/>
      <c r="F26" s="113"/>
      <c r="G26" s="114"/>
    </row>
    <row r="27" spans="1:7" ht="22.5" customHeight="1" x14ac:dyDescent="0.25">
      <c r="A27" s="104" t="s">
        <v>71</v>
      </c>
      <c r="B27" s="105"/>
      <c r="C27" s="105"/>
      <c r="D27" s="105"/>
      <c r="E27" s="105"/>
      <c r="F27" s="105"/>
      <c r="G27" s="106"/>
    </row>
    <row r="28" spans="1:7" ht="33.75" customHeight="1" x14ac:dyDescent="0.25">
      <c r="A28" s="102" t="s">
        <v>72</v>
      </c>
      <c r="B28" s="103"/>
      <c r="C28" s="30"/>
      <c r="D28" s="30"/>
      <c r="E28" s="130" t="s">
        <v>77</v>
      </c>
      <c r="F28" s="130"/>
      <c r="G28" s="130"/>
    </row>
    <row r="29" spans="1:7" ht="63.75" customHeight="1" x14ac:dyDescent="0.25">
      <c r="A29" s="102" t="s">
        <v>78</v>
      </c>
      <c r="B29" s="103"/>
      <c r="C29" s="30"/>
      <c r="D29" s="30"/>
      <c r="E29" s="130"/>
      <c r="F29" s="130"/>
      <c r="G29" s="130"/>
    </row>
    <row r="30" spans="1:7" ht="31.5" customHeight="1" x14ac:dyDescent="0.25">
      <c r="A30" s="102" t="s">
        <v>73</v>
      </c>
      <c r="B30" s="103"/>
      <c r="C30" s="30"/>
      <c r="D30" s="30"/>
      <c r="E30" s="130"/>
      <c r="F30" s="130"/>
      <c r="G30" s="130"/>
    </row>
    <row r="31" spans="1:7" ht="33" customHeight="1" x14ac:dyDescent="0.25">
      <c r="A31" s="102" t="s">
        <v>74</v>
      </c>
      <c r="B31" s="103"/>
      <c r="C31" s="30"/>
      <c r="D31" s="30"/>
      <c r="E31" s="130"/>
      <c r="F31" s="130"/>
      <c r="G31" s="130"/>
    </row>
    <row r="32" spans="1:7" ht="33" customHeight="1" x14ac:dyDescent="0.25">
      <c r="A32" s="102" t="s">
        <v>75</v>
      </c>
      <c r="B32" s="103"/>
      <c r="C32" s="30"/>
      <c r="D32" s="30"/>
      <c r="E32" s="130"/>
      <c r="F32" s="130"/>
      <c r="G32" s="130"/>
    </row>
    <row r="33" spans="1:7" x14ac:dyDescent="0.25">
      <c r="A33" s="119" t="s">
        <v>76</v>
      </c>
      <c r="B33" s="119"/>
      <c r="C33" s="82"/>
      <c r="D33" s="82"/>
      <c r="E33" s="130"/>
      <c r="F33" s="130"/>
      <c r="G33" s="130"/>
    </row>
    <row r="34" spans="1:7" x14ac:dyDescent="0.25">
      <c r="A34" s="104" t="s">
        <v>79</v>
      </c>
      <c r="B34" s="105"/>
      <c r="C34" s="105"/>
      <c r="D34" s="105"/>
      <c r="E34" s="105"/>
      <c r="F34" s="105"/>
      <c r="G34" s="106"/>
    </row>
    <row r="35" spans="1:7" ht="46.5" customHeight="1" x14ac:dyDescent="0.25">
      <c r="A35" s="102" t="s">
        <v>80</v>
      </c>
      <c r="B35" s="103"/>
      <c r="C35" s="67"/>
      <c r="D35" s="67"/>
      <c r="E35" s="130" t="s">
        <v>84</v>
      </c>
      <c r="F35" s="130"/>
      <c r="G35" s="130"/>
    </row>
    <row r="36" spans="1:7" x14ac:dyDescent="0.25">
      <c r="A36" s="102" t="s">
        <v>81</v>
      </c>
      <c r="B36" s="103"/>
      <c r="C36" s="67"/>
      <c r="D36" s="67"/>
      <c r="E36" s="130"/>
      <c r="F36" s="130"/>
      <c r="G36" s="130"/>
    </row>
    <row r="37" spans="1:7" x14ac:dyDescent="0.25">
      <c r="A37" s="102" t="s">
        <v>82</v>
      </c>
      <c r="B37" s="103"/>
      <c r="C37" s="67"/>
      <c r="D37" s="67"/>
      <c r="E37" s="130"/>
      <c r="F37" s="130"/>
      <c r="G37" s="130"/>
    </row>
    <row r="38" spans="1:7" ht="35.25" customHeight="1" x14ac:dyDescent="0.25">
      <c r="A38" s="102" t="s">
        <v>83</v>
      </c>
      <c r="B38" s="103"/>
      <c r="C38" s="67"/>
      <c r="D38" s="67"/>
      <c r="E38" s="130"/>
      <c r="F38" s="130"/>
      <c r="G38" s="130"/>
    </row>
    <row r="41" spans="1:7" x14ac:dyDescent="0.25">
      <c r="G41"/>
    </row>
  </sheetData>
  <mergeCells count="44">
    <mergeCell ref="A35:B35"/>
    <mergeCell ref="E35:G38"/>
    <mergeCell ref="A36:B36"/>
    <mergeCell ref="A37:B37"/>
    <mergeCell ref="A38:B38"/>
    <mergeCell ref="A33:B33"/>
    <mergeCell ref="E28:G33"/>
    <mergeCell ref="A34:G34"/>
    <mergeCell ref="A14:B14"/>
    <mergeCell ref="E14:G14"/>
    <mergeCell ref="A15:B15"/>
    <mergeCell ref="E15:G15"/>
    <mergeCell ref="A17:G17"/>
    <mergeCell ref="A18:G18"/>
    <mergeCell ref="A19:B19"/>
    <mergeCell ref="E19:G21"/>
    <mergeCell ref="A20:B20"/>
    <mergeCell ref="A21:B21"/>
    <mergeCell ref="A16:B16"/>
    <mergeCell ref="E16:G16"/>
    <mergeCell ref="A32:B32"/>
    <mergeCell ref="A3:G3"/>
    <mergeCell ref="A4:G4"/>
    <mergeCell ref="A5:G5"/>
    <mergeCell ref="A8:B9"/>
    <mergeCell ref="C8:D8"/>
    <mergeCell ref="E8:G9"/>
    <mergeCell ref="A10:G10"/>
    <mergeCell ref="A11:B11"/>
    <mergeCell ref="E11:G11"/>
    <mergeCell ref="A12:B12"/>
    <mergeCell ref="E12:G12"/>
    <mergeCell ref="A13:G13"/>
    <mergeCell ref="A25:B25"/>
    <mergeCell ref="A27:G27"/>
    <mergeCell ref="A28:B28"/>
    <mergeCell ref="A29:B29"/>
    <mergeCell ref="A30:B30"/>
    <mergeCell ref="A31:B31"/>
    <mergeCell ref="A22:G22"/>
    <mergeCell ref="A23:B23"/>
    <mergeCell ref="E23:G26"/>
    <mergeCell ref="A24:B24"/>
    <mergeCell ref="A26:B26"/>
  </mergeCells>
  <pageMargins left="0.21" right="0.17" top="0.3" bottom="0.21" header="0.3" footer="0.3"/>
  <pageSetup orientation="landscape"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80"/>
  <sheetViews>
    <sheetView topLeftCell="A61" zoomScale="80" zoomScaleNormal="80" workbookViewId="0">
      <selection activeCell="A76" sqref="A76:G76"/>
    </sheetView>
  </sheetViews>
  <sheetFormatPr baseColWidth="10" defaultRowHeight="15" x14ac:dyDescent="0.25"/>
  <cols>
    <col min="1" max="1" width="6" style="1" customWidth="1"/>
    <col min="2" max="2" width="39.7109375" style="2" customWidth="1"/>
    <col min="3" max="3" width="26.7109375" style="5" customWidth="1"/>
    <col min="4" max="4" width="35.42578125" style="2" customWidth="1"/>
    <col min="5" max="6" width="14.42578125" style="2" customWidth="1"/>
    <col min="7" max="7" width="38.7109375" style="2" customWidth="1"/>
    <col min="8" max="8" width="20.28515625" customWidth="1"/>
    <col min="10" max="10" width="19.28515625" customWidth="1"/>
    <col min="11" max="11" width="21.5703125" customWidth="1"/>
  </cols>
  <sheetData>
    <row r="1" spans="1:7" s="17" customFormat="1" x14ac:dyDescent="0.25">
      <c r="A1" s="12"/>
      <c r="B1" s="13"/>
      <c r="C1" s="14"/>
      <c r="D1" s="13"/>
      <c r="E1" s="13"/>
      <c r="F1" s="13"/>
      <c r="G1" s="13"/>
    </row>
    <row r="2" spans="1:7" s="17" customFormat="1" x14ac:dyDescent="0.25">
      <c r="A2" s="12"/>
      <c r="B2" s="13"/>
      <c r="C2" s="14"/>
      <c r="D2" s="13"/>
      <c r="E2" s="13"/>
      <c r="F2" s="13"/>
      <c r="G2" s="13"/>
    </row>
    <row r="3" spans="1:7" s="17" customFormat="1" x14ac:dyDescent="0.25">
      <c r="A3" s="12"/>
      <c r="B3" s="13"/>
      <c r="C3" s="14"/>
      <c r="D3" s="13"/>
      <c r="E3" s="13"/>
      <c r="F3" s="13"/>
      <c r="G3" s="13"/>
    </row>
    <row r="4" spans="1:7" s="17" customFormat="1" ht="21" x14ac:dyDescent="0.35">
      <c r="A4" s="170" t="s">
        <v>110</v>
      </c>
      <c r="B4" s="170"/>
      <c r="C4" s="170"/>
      <c r="D4" s="170"/>
      <c r="E4" s="170"/>
      <c r="F4" s="170"/>
      <c r="G4" s="170"/>
    </row>
    <row r="5" spans="1:7" s="17" customFormat="1" ht="18.75" x14ac:dyDescent="0.3">
      <c r="A5" s="171" t="s">
        <v>58</v>
      </c>
      <c r="B5" s="171"/>
      <c r="C5" s="171"/>
      <c r="D5" s="171"/>
      <c r="E5" s="171"/>
      <c r="F5" s="171"/>
      <c r="G5" s="171"/>
    </row>
    <row r="6" spans="1:7" s="17" customFormat="1" ht="27" customHeight="1" x14ac:dyDescent="0.25">
      <c r="A6" s="172" t="s">
        <v>60</v>
      </c>
      <c r="B6" s="172"/>
      <c r="C6" s="172"/>
      <c r="D6" s="172"/>
      <c r="E6" s="172"/>
      <c r="F6" s="172"/>
      <c r="G6" s="172"/>
    </row>
    <row r="7" spans="1:7" s="6" customFormat="1" ht="20.25" customHeight="1" x14ac:dyDescent="0.25">
      <c r="A7" s="173" t="s">
        <v>55</v>
      </c>
      <c r="B7" s="173"/>
      <c r="C7" s="173"/>
      <c r="D7" s="173"/>
      <c r="E7" s="173"/>
      <c r="F7" s="173"/>
      <c r="G7" s="173"/>
    </row>
    <row r="8" spans="1:7" s="6" customFormat="1" ht="27.75" customHeight="1" x14ac:dyDescent="0.25">
      <c r="A8" s="8" t="s">
        <v>6</v>
      </c>
      <c r="B8" s="18" t="s">
        <v>5</v>
      </c>
      <c r="C8" s="149" t="s">
        <v>51</v>
      </c>
      <c r="D8" s="149"/>
      <c r="E8" s="42" t="s">
        <v>34</v>
      </c>
      <c r="F8" s="42" t="s">
        <v>35</v>
      </c>
      <c r="G8" s="40" t="s">
        <v>8</v>
      </c>
    </row>
    <row r="9" spans="1:7" s="17" customFormat="1" ht="24.75" customHeight="1" x14ac:dyDescent="0.25">
      <c r="A9" s="161">
        <v>1</v>
      </c>
      <c r="B9" s="162" t="s">
        <v>32</v>
      </c>
      <c r="C9" s="163" t="s">
        <v>7</v>
      </c>
      <c r="D9" s="22" t="s">
        <v>2</v>
      </c>
      <c r="E9" s="164">
        <v>15</v>
      </c>
      <c r="F9" s="18"/>
      <c r="G9" s="167"/>
    </row>
    <row r="10" spans="1:7" s="17" customFormat="1" ht="24.75" customHeight="1" x14ac:dyDescent="0.25">
      <c r="A10" s="161"/>
      <c r="B10" s="162"/>
      <c r="C10" s="163"/>
      <c r="D10" s="22" t="s">
        <v>1</v>
      </c>
      <c r="E10" s="165"/>
      <c r="F10" s="23"/>
      <c r="G10" s="168"/>
    </row>
    <row r="11" spans="1:7" s="17" customFormat="1" ht="24.75" customHeight="1" x14ac:dyDescent="0.25">
      <c r="A11" s="161"/>
      <c r="B11" s="162"/>
      <c r="C11" s="163"/>
      <c r="D11" s="22" t="s">
        <v>0</v>
      </c>
      <c r="E11" s="165"/>
      <c r="F11" s="23"/>
      <c r="G11" s="168"/>
    </row>
    <row r="12" spans="1:7" s="17" customFormat="1" ht="24.75" customHeight="1" x14ac:dyDescent="0.25">
      <c r="A12" s="161"/>
      <c r="B12" s="162"/>
      <c r="C12" s="163"/>
      <c r="D12" s="22" t="s">
        <v>85</v>
      </c>
      <c r="E12" s="165"/>
      <c r="F12" s="23"/>
      <c r="G12" s="168"/>
    </row>
    <row r="13" spans="1:7" s="17" customFormat="1" ht="24.75" customHeight="1" x14ac:dyDescent="0.25">
      <c r="A13" s="161"/>
      <c r="B13" s="162"/>
      <c r="C13" s="163"/>
      <c r="D13" s="22" t="s">
        <v>86</v>
      </c>
      <c r="E13" s="165"/>
      <c r="F13" s="23"/>
      <c r="G13" s="169"/>
    </row>
    <row r="14" spans="1:7" s="6" customFormat="1" ht="30.75" customHeight="1" x14ac:dyDescent="0.25">
      <c r="A14" s="9"/>
      <c r="B14" s="25"/>
      <c r="C14" s="146" t="s">
        <v>36</v>
      </c>
      <c r="D14" s="146"/>
      <c r="E14" s="39"/>
      <c r="F14" s="39">
        <f>SUM(F9:F13)</f>
        <v>0</v>
      </c>
      <c r="G14" s="39"/>
    </row>
    <row r="15" spans="1:7" s="17" customFormat="1" ht="22.5" customHeight="1" x14ac:dyDescent="0.25">
      <c r="A15" s="161">
        <v>2</v>
      </c>
      <c r="B15" s="162" t="s">
        <v>87</v>
      </c>
      <c r="C15" s="163" t="s">
        <v>7</v>
      </c>
      <c r="D15" s="22" t="s">
        <v>2</v>
      </c>
      <c r="E15" s="164">
        <v>2</v>
      </c>
      <c r="F15" s="23"/>
      <c r="G15" s="154"/>
    </row>
    <row r="16" spans="1:7" s="17" customFormat="1" ht="22.5" customHeight="1" x14ac:dyDescent="0.25">
      <c r="A16" s="161"/>
      <c r="B16" s="162"/>
      <c r="C16" s="163"/>
      <c r="D16" s="22" t="s">
        <v>1</v>
      </c>
      <c r="E16" s="165"/>
      <c r="F16" s="23"/>
      <c r="G16" s="155"/>
    </row>
    <row r="17" spans="1:7" s="17" customFormat="1" ht="22.5" customHeight="1" x14ac:dyDescent="0.25">
      <c r="A17" s="161"/>
      <c r="B17" s="162"/>
      <c r="C17" s="163"/>
      <c r="D17" s="22" t="s">
        <v>0</v>
      </c>
      <c r="E17" s="165"/>
      <c r="F17" s="23"/>
      <c r="G17" s="155"/>
    </row>
    <row r="18" spans="1:7" s="17" customFormat="1" ht="22.5" customHeight="1" x14ac:dyDescent="0.25">
      <c r="A18" s="161"/>
      <c r="B18" s="162"/>
      <c r="C18" s="163"/>
      <c r="D18" s="22" t="s">
        <v>85</v>
      </c>
      <c r="E18" s="165"/>
      <c r="F18" s="23"/>
      <c r="G18" s="155"/>
    </row>
    <row r="19" spans="1:7" s="17" customFormat="1" ht="22.5" customHeight="1" x14ac:dyDescent="0.25">
      <c r="A19" s="161"/>
      <c r="B19" s="162"/>
      <c r="C19" s="163"/>
      <c r="D19" s="22" t="s">
        <v>86</v>
      </c>
      <c r="E19" s="166"/>
      <c r="F19" s="23"/>
      <c r="G19" s="156"/>
    </row>
    <row r="20" spans="1:7" s="7" customFormat="1" ht="28.5" customHeight="1" x14ac:dyDescent="0.25">
      <c r="A20" s="9"/>
      <c r="B20" s="39"/>
      <c r="C20" s="146" t="s">
        <v>38</v>
      </c>
      <c r="D20" s="146"/>
      <c r="E20" s="39"/>
      <c r="F20" s="39">
        <f>SUM(F15:F19)</f>
        <v>0</v>
      </c>
      <c r="G20" s="39"/>
    </row>
    <row r="21" spans="1:7" s="17" customFormat="1" ht="24" customHeight="1" x14ac:dyDescent="0.25">
      <c r="A21" s="161">
        <v>3</v>
      </c>
      <c r="B21" s="162" t="s">
        <v>88</v>
      </c>
      <c r="C21" s="163" t="s">
        <v>7</v>
      </c>
      <c r="D21" s="22" t="s">
        <v>2</v>
      </c>
      <c r="E21" s="164">
        <v>1</v>
      </c>
      <c r="F21" s="23"/>
      <c r="G21" s="154"/>
    </row>
    <row r="22" spans="1:7" s="17" customFormat="1" ht="24" customHeight="1" x14ac:dyDescent="0.25">
      <c r="A22" s="161"/>
      <c r="B22" s="162"/>
      <c r="C22" s="163"/>
      <c r="D22" s="22" t="s">
        <v>1</v>
      </c>
      <c r="E22" s="165"/>
      <c r="F22" s="23"/>
      <c r="G22" s="155"/>
    </row>
    <row r="23" spans="1:7" s="17" customFormat="1" ht="24" customHeight="1" x14ac:dyDescent="0.25">
      <c r="A23" s="161"/>
      <c r="B23" s="162"/>
      <c r="C23" s="163"/>
      <c r="D23" s="22" t="s">
        <v>0</v>
      </c>
      <c r="E23" s="165"/>
      <c r="F23" s="23"/>
      <c r="G23" s="155"/>
    </row>
    <row r="24" spans="1:7" s="17" customFormat="1" ht="24" customHeight="1" x14ac:dyDescent="0.25">
      <c r="A24" s="161"/>
      <c r="B24" s="162"/>
      <c r="C24" s="163"/>
      <c r="D24" s="22" t="s">
        <v>85</v>
      </c>
      <c r="E24" s="165"/>
      <c r="F24" s="23"/>
      <c r="G24" s="155"/>
    </row>
    <row r="25" spans="1:7" s="17" customFormat="1" ht="24" customHeight="1" x14ac:dyDescent="0.25">
      <c r="A25" s="161"/>
      <c r="B25" s="162"/>
      <c r="C25" s="163"/>
      <c r="D25" s="22" t="s">
        <v>86</v>
      </c>
      <c r="E25" s="166"/>
      <c r="F25" s="23"/>
      <c r="G25" s="156"/>
    </row>
    <row r="26" spans="1:7" s="7" customFormat="1" ht="30.75" customHeight="1" x14ac:dyDescent="0.25">
      <c r="A26" s="9"/>
      <c r="B26" s="39"/>
      <c r="C26" s="150" t="s">
        <v>39</v>
      </c>
      <c r="D26" s="150"/>
      <c r="E26" s="37"/>
      <c r="F26" s="39">
        <f>SUM(F21:F25)</f>
        <v>0</v>
      </c>
      <c r="G26" s="39"/>
    </row>
    <row r="27" spans="1:7" s="17" customFormat="1" ht="25.5" customHeight="1" x14ac:dyDescent="0.25">
      <c r="A27" s="161">
        <v>4</v>
      </c>
      <c r="B27" s="162" t="s">
        <v>89</v>
      </c>
      <c r="C27" s="163" t="s">
        <v>7</v>
      </c>
      <c r="D27" s="22" t="s">
        <v>2</v>
      </c>
      <c r="E27" s="164">
        <v>5</v>
      </c>
      <c r="F27" s="23"/>
      <c r="G27" s="154"/>
    </row>
    <row r="28" spans="1:7" s="17" customFormat="1" ht="25.5" customHeight="1" x14ac:dyDescent="0.25">
      <c r="A28" s="161"/>
      <c r="B28" s="162"/>
      <c r="C28" s="163"/>
      <c r="D28" s="22" t="s">
        <v>1</v>
      </c>
      <c r="E28" s="165"/>
      <c r="F28" s="23"/>
      <c r="G28" s="155"/>
    </row>
    <row r="29" spans="1:7" s="17" customFormat="1" ht="25.5" customHeight="1" x14ac:dyDescent="0.25">
      <c r="A29" s="161"/>
      <c r="B29" s="162"/>
      <c r="C29" s="163"/>
      <c r="D29" s="22" t="s">
        <v>0</v>
      </c>
      <c r="E29" s="165"/>
      <c r="F29" s="23"/>
      <c r="G29" s="155"/>
    </row>
    <row r="30" spans="1:7" s="17" customFormat="1" ht="25.5" customHeight="1" x14ac:dyDescent="0.25">
      <c r="A30" s="161"/>
      <c r="B30" s="162"/>
      <c r="C30" s="163"/>
      <c r="D30" s="22" t="s">
        <v>85</v>
      </c>
      <c r="E30" s="165"/>
      <c r="F30" s="23"/>
      <c r="G30" s="155"/>
    </row>
    <row r="31" spans="1:7" s="17" customFormat="1" ht="25.5" customHeight="1" x14ac:dyDescent="0.25">
      <c r="A31" s="161"/>
      <c r="B31" s="162"/>
      <c r="C31" s="163"/>
      <c r="D31" s="22" t="s">
        <v>86</v>
      </c>
      <c r="E31" s="166"/>
      <c r="F31" s="23"/>
      <c r="G31" s="156"/>
    </row>
    <row r="32" spans="1:7" s="7" customFormat="1" ht="30.75" customHeight="1" x14ac:dyDescent="0.25">
      <c r="A32" s="9"/>
      <c r="B32" s="39"/>
      <c r="C32" s="150" t="s">
        <v>40</v>
      </c>
      <c r="D32" s="150"/>
      <c r="E32" s="37"/>
      <c r="F32" s="39">
        <f>SUM(F27:F31)</f>
        <v>0</v>
      </c>
      <c r="G32" s="39"/>
    </row>
    <row r="33" spans="1:7" s="17" customFormat="1" ht="25.5" customHeight="1" x14ac:dyDescent="0.25">
      <c r="A33" s="161">
        <v>5</v>
      </c>
      <c r="B33" s="162" t="s">
        <v>90</v>
      </c>
      <c r="C33" s="163" t="s">
        <v>7</v>
      </c>
      <c r="D33" s="22" t="s">
        <v>2</v>
      </c>
      <c r="E33" s="164">
        <v>5</v>
      </c>
      <c r="F33" s="23"/>
      <c r="G33" s="154"/>
    </row>
    <row r="34" spans="1:7" s="17" customFormat="1" ht="25.5" customHeight="1" x14ac:dyDescent="0.25">
      <c r="A34" s="161"/>
      <c r="B34" s="162"/>
      <c r="C34" s="163"/>
      <c r="D34" s="22" t="s">
        <v>1</v>
      </c>
      <c r="E34" s="165"/>
      <c r="F34" s="23"/>
      <c r="G34" s="155"/>
    </row>
    <row r="35" spans="1:7" s="17" customFormat="1" ht="25.5" customHeight="1" x14ac:dyDescent="0.25">
      <c r="A35" s="161"/>
      <c r="B35" s="162"/>
      <c r="C35" s="163"/>
      <c r="D35" s="22" t="s">
        <v>0</v>
      </c>
      <c r="E35" s="165"/>
      <c r="F35" s="23"/>
      <c r="G35" s="155"/>
    </row>
    <row r="36" spans="1:7" s="17" customFormat="1" ht="25.5" customHeight="1" x14ac:dyDescent="0.25">
      <c r="A36" s="161"/>
      <c r="B36" s="162"/>
      <c r="C36" s="163"/>
      <c r="D36" s="22" t="s">
        <v>85</v>
      </c>
      <c r="E36" s="165"/>
      <c r="F36" s="23"/>
      <c r="G36" s="155"/>
    </row>
    <row r="37" spans="1:7" s="17" customFormat="1" ht="25.5" customHeight="1" x14ac:dyDescent="0.25">
      <c r="A37" s="161"/>
      <c r="B37" s="162"/>
      <c r="C37" s="163"/>
      <c r="D37" s="22" t="s">
        <v>86</v>
      </c>
      <c r="E37" s="166"/>
      <c r="F37" s="23"/>
      <c r="G37" s="156"/>
    </row>
    <row r="38" spans="1:7" s="7" customFormat="1" ht="30.75" customHeight="1" x14ac:dyDescent="0.25">
      <c r="A38" s="9"/>
      <c r="B38" s="39"/>
      <c r="C38" s="150" t="s">
        <v>41</v>
      </c>
      <c r="D38" s="150"/>
      <c r="E38" s="37"/>
      <c r="F38" s="39">
        <f>SUM(F33:F37)</f>
        <v>0</v>
      </c>
      <c r="G38" s="39"/>
    </row>
    <row r="39" spans="1:7" s="17" customFormat="1" ht="35.25" customHeight="1" x14ac:dyDescent="0.25">
      <c r="A39" s="161">
        <v>6</v>
      </c>
      <c r="B39" s="162" t="s">
        <v>42</v>
      </c>
      <c r="C39" s="163" t="s">
        <v>7</v>
      </c>
      <c r="D39" s="34" t="s">
        <v>43</v>
      </c>
      <c r="E39" s="43">
        <v>4</v>
      </c>
      <c r="F39" s="23"/>
      <c r="G39" s="24"/>
    </row>
    <row r="40" spans="1:7" s="17" customFormat="1" ht="35.25" customHeight="1" x14ac:dyDescent="0.25">
      <c r="A40" s="161"/>
      <c r="B40" s="162"/>
      <c r="C40" s="163"/>
      <c r="D40" s="34" t="s">
        <v>44</v>
      </c>
      <c r="E40" s="43">
        <v>5</v>
      </c>
      <c r="F40" s="23"/>
      <c r="G40" s="24"/>
    </row>
    <row r="41" spans="1:7" s="7" customFormat="1" ht="30.75" customHeight="1" x14ac:dyDescent="0.25">
      <c r="A41" s="9"/>
      <c r="B41" s="39"/>
      <c r="C41" s="150" t="s">
        <v>45</v>
      </c>
      <c r="D41" s="150"/>
      <c r="E41" s="37"/>
      <c r="F41" s="39">
        <f>SUM(F39:F40)</f>
        <v>0</v>
      </c>
      <c r="G41" s="39"/>
    </row>
    <row r="42" spans="1:7" s="17" customFormat="1" ht="75" customHeight="1" x14ac:dyDescent="0.25">
      <c r="A42" s="33">
        <v>7</v>
      </c>
      <c r="B42" s="34" t="s">
        <v>46</v>
      </c>
      <c r="C42" s="35" t="s">
        <v>7</v>
      </c>
      <c r="D42" s="34" t="s">
        <v>47</v>
      </c>
      <c r="E42" s="43">
        <v>4</v>
      </c>
      <c r="F42" s="23"/>
      <c r="G42" s="24"/>
    </row>
    <row r="43" spans="1:7" s="7" customFormat="1" ht="30.75" customHeight="1" x14ac:dyDescent="0.25">
      <c r="A43" s="9"/>
      <c r="B43" s="39"/>
      <c r="C43" s="150" t="s">
        <v>48</v>
      </c>
      <c r="D43" s="150"/>
      <c r="E43" s="37"/>
      <c r="F43" s="39">
        <f>SUM(F42:F42)</f>
        <v>0</v>
      </c>
      <c r="G43" s="39"/>
    </row>
    <row r="44" spans="1:7" s="17" customFormat="1" ht="41.25" customHeight="1" x14ac:dyDescent="0.25">
      <c r="A44" s="33">
        <v>8</v>
      </c>
      <c r="B44" s="34" t="s">
        <v>91</v>
      </c>
      <c r="C44" s="35" t="s">
        <v>7</v>
      </c>
      <c r="D44" s="71" t="s">
        <v>92</v>
      </c>
      <c r="E44" s="44">
        <v>1</v>
      </c>
      <c r="F44" s="23"/>
      <c r="G44" s="45"/>
    </row>
    <row r="45" spans="1:7" s="7" customFormat="1" ht="30.75" customHeight="1" x14ac:dyDescent="0.25">
      <c r="A45" s="9"/>
      <c r="B45" s="39"/>
      <c r="C45" s="150" t="s">
        <v>94</v>
      </c>
      <c r="D45" s="150"/>
      <c r="E45" s="37"/>
      <c r="F45" s="39">
        <f>SUM(F44:F44)</f>
        <v>0</v>
      </c>
      <c r="G45" s="39"/>
    </row>
    <row r="46" spans="1:7" s="17" customFormat="1" ht="35.25" customHeight="1" x14ac:dyDescent="0.25">
      <c r="A46" s="75">
        <v>9</v>
      </c>
      <c r="B46" s="83" t="s">
        <v>93</v>
      </c>
      <c r="C46" s="84" t="s">
        <v>7</v>
      </c>
      <c r="D46" s="71" t="s">
        <v>92</v>
      </c>
      <c r="E46" s="46">
        <v>1</v>
      </c>
      <c r="F46" s="23"/>
      <c r="G46" s="24"/>
    </row>
    <row r="47" spans="1:7" s="17" customFormat="1" ht="35.25" customHeight="1" x14ac:dyDescent="0.25">
      <c r="A47" s="9"/>
      <c r="B47" s="70"/>
      <c r="C47" s="150" t="s">
        <v>96</v>
      </c>
      <c r="D47" s="150"/>
      <c r="E47" s="74"/>
      <c r="F47" s="70">
        <f>SUM(F46:F46)</f>
        <v>0</v>
      </c>
      <c r="G47" s="70"/>
    </row>
    <row r="48" spans="1:7" s="17" customFormat="1" ht="35.25" customHeight="1" x14ac:dyDescent="0.25">
      <c r="A48" s="75">
        <v>10</v>
      </c>
      <c r="B48" s="83" t="s">
        <v>95</v>
      </c>
      <c r="C48" s="84" t="s">
        <v>7</v>
      </c>
      <c r="D48" s="71" t="s">
        <v>92</v>
      </c>
      <c r="E48" s="46">
        <v>1</v>
      </c>
      <c r="F48" s="23"/>
      <c r="G48" s="24"/>
    </row>
    <row r="49" spans="1:7" s="17" customFormat="1" ht="35.25" customHeight="1" x14ac:dyDescent="0.25">
      <c r="A49" s="9"/>
      <c r="B49" s="70"/>
      <c r="C49" s="150" t="s">
        <v>97</v>
      </c>
      <c r="D49" s="150"/>
      <c r="E49" s="74"/>
      <c r="F49" s="70">
        <f>SUM(F48:F48)</f>
        <v>0</v>
      </c>
      <c r="G49" s="70"/>
    </row>
    <row r="50" spans="1:7" s="17" customFormat="1" ht="35.25" customHeight="1" x14ac:dyDescent="0.25">
      <c r="A50" s="75">
        <v>11</v>
      </c>
      <c r="B50" s="83" t="s">
        <v>98</v>
      </c>
      <c r="C50" s="84" t="s">
        <v>7</v>
      </c>
      <c r="D50" s="71" t="s">
        <v>92</v>
      </c>
      <c r="E50" s="46">
        <v>1</v>
      </c>
      <c r="F50" s="23"/>
      <c r="G50" s="24"/>
    </row>
    <row r="51" spans="1:7" s="17" customFormat="1" ht="35.25" customHeight="1" x14ac:dyDescent="0.25">
      <c r="A51" s="9"/>
      <c r="B51" s="70"/>
      <c r="C51" s="150" t="s">
        <v>99</v>
      </c>
      <c r="D51" s="150"/>
      <c r="E51" s="74"/>
      <c r="F51" s="70">
        <f>SUM(F50:F50)</f>
        <v>0</v>
      </c>
      <c r="G51" s="70"/>
    </row>
    <row r="52" spans="1:7" s="17" customFormat="1" ht="35.25" customHeight="1" x14ac:dyDescent="0.25">
      <c r="A52" s="75">
        <v>12</v>
      </c>
      <c r="B52" s="83" t="s">
        <v>100</v>
      </c>
      <c r="C52" s="84" t="s">
        <v>7</v>
      </c>
      <c r="D52" s="71" t="s">
        <v>92</v>
      </c>
      <c r="E52" s="46">
        <v>1</v>
      </c>
      <c r="F52" s="23"/>
      <c r="G52" s="24"/>
    </row>
    <row r="53" spans="1:7" s="17" customFormat="1" ht="35.25" customHeight="1" x14ac:dyDescent="0.25">
      <c r="A53" s="9"/>
      <c r="B53" s="70"/>
      <c r="C53" s="150" t="s">
        <v>50</v>
      </c>
      <c r="D53" s="150"/>
      <c r="E53" s="74"/>
      <c r="F53" s="70">
        <f>SUM(F52:F52)</f>
        <v>0</v>
      </c>
      <c r="G53" s="70"/>
    </row>
    <row r="54" spans="1:7" s="32" customFormat="1" ht="14.25" customHeight="1" x14ac:dyDescent="0.25">
      <c r="B54" s="47"/>
      <c r="C54" s="48"/>
      <c r="D54" s="48"/>
      <c r="E54" s="48"/>
      <c r="F54" s="47"/>
      <c r="G54" s="47"/>
    </row>
    <row r="55" spans="1:7" s="6" customFormat="1" ht="24.75" customHeight="1" x14ac:dyDescent="0.25">
      <c r="A55" s="160" t="s">
        <v>56</v>
      </c>
      <c r="B55" s="160"/>
      <c r="C55" s="160"/>
      <c r="D55" s="160"/>
      <c r="E55" s="160"/>
      <c r="F55" s="160"/>
      <c r="G55" s="160"/>
    </row>
    <row r="56" spans="1:7" s="6" customFormat="1" ht="27.75" customHeight="1" x14ac:dyDescent="0.25">
      <c r="A56" s="8" t="s">
        <v>6</v>
      </c>
      <c r="B56" s="18" t="s">
        <v>5</v>
      </c>
      <c r="C56" s="149" t="s">
        <v>33</v>
      </c>
      <c r="D56" s="149"/>
      <c r="E56" s="42" t="s">
        <v>34</v>
      </c>
      <c r="F56" s="42" t="s">
        <v>35</v>
      </c>
      <c r="G56" s="40" t="s">
        <v>8</v>
      </c>
    </row>
    <row r="57" spans="1:7" s="17" customFormat="1" ht="42.75" x14ac:dyDescent="0.25">
      <c r="A57" s="63">
        <v>1</v>
      </c>
      <c r="B57" s="62" t="s">
        <v>102</v>
      </c>
      <c r="C57" s="64" t="s">
        <v>7</v>
      </c>
      <c r="D57" s="71" t="s">
        <v>92</v>
      </c>
      <c r="E57" s="66">
        <v>11</v>
      </c>
      <c r="F57" s="18"/>
      <c r="G57" s="61"/>
    </row>
    <row r="58" spans="1:7" s="7" customFormat="1" ht="30.75" customHeight="1" x14ac:dyDescent="0.25">
      <c r="A58" s="9"/>
      <c r="B58" s="39"/>
      <c r="C58" s="150" t="s">
        <v>103</v>
      </c>
      <c r="D58" s="150"/>
      <c r="E58" s="37"/>
      <c r="F58" s="39">
        <f>SUM(F57:F57)</f>
        <v>0</v>
      </c>
      <c r="G58" s="39"/>
    </row>
    <row r="59" spans="1:7" s="17" customFormat="1" ht="42.75" x14ac:dyDescent="0.25">
      <c r="A59" s="63">
        <v>2</v>
      </c>
      <c r="B59" s="62" t="s">
        <v>104</v>
      </c>
      <c r="C59" s="64" t="s">
        <v>7</v>
      </c>
      <c r="D59" s="71" t="s">
        <v>92</v>
      </c>
      <c r="E59" s="66">
        <v>11</v>
      </c>
      <c r="F59" s="18"/>
      <c r="G59" s="61"/>
    </row>
    <row r="60" spans="1:7" s="7" customFormat="1" ht="30.75" customHeight="1" x14ac:dyDescent="0.25">
      <c r="A60" s="9"/>
      <c r="B60" s="39"/>
      <c r="C60" s="146" t="s">
        <v>53</v>
      </c>
      <c r="D60" s="146"/>
      <c r="E60" s="37"/>
      <c r="F60" s="39">
        <f>SUM(F59:F59)</f>
        <v>0</v>
      </c>
      <c r="G60" s="39"/>
    </row>
    <row r="61" spans="1:7" s="17" customFormat="1" ht="17.25" customHeight="1" x14ac:dyDescent="0.25">
      <c r="A61" s="160" t="s">
        <v>105</v>
      </c>
      <c r="B61" s="160"/>
      <c r="C61" s="160"/>
      <c r="D61" s="160"/>
      <c r="E61" s="160"/>
      <c r="F61" s="160"/>
      <c r="G61" s="160"/>
    </row>
    <row r="62" spans="1:7" s="17" customFormat="1" ht="28.5" x14ac:dyDescent="0.25">
      <c r="A62" s="8" t="s">
        <v>6</v>
      </c>
      <c r="B62" s="18" t="s">
        <v>5</v>
      </c>
      <c r="C62" s="149" t="s">
        <v>33</v>
      </c>
      <c r="D62" s="149"/>
      <c r="E62" s="42" t="s">
        <v>34</v>
      </c>
      <c r="F62" s="42" t="s">
        <v>35</v>
      </c>
      <c r="G62" s="72" t="s">
        <v>8</v>
      </c>
    </row>
    <row r="63" spans="1:7" s="17" customFormat="1" ht="28.5" x14ac:dyDescent="0.25">
      <c r="A63" s="161">
        <v>1</v>
      </c>
      <c r="B63" s="162" t="s">
        <v>42</v>
      </c>
      <c r="C63" s="163" t="s">
        <v>7</v>
      </c>
      <c r="D63" s="71" t="s">
        <v>43</v>
      </c>
      <c r="E63" s="43">
        <v>3</v>
      </c>
      <c r="F63" s="23"/>
      <c r="G63" s="24"/>
    </row>
    <row r="64" spans="1:7" s="17" customFormat="1" ht="28.5" x14ac:dyDescent="0.25">
      <c r="A64" s="161"/>
      <c r="B64" s="162"/>
      <c r="C64" s="163"/>
      <c r="D64" s="71" t="s">
        <v>44</v>
      </c>
      <c r="E64" s="43">
        <v>0</v>
      </c>
      <c r="F64" s="23"/>
      <c r="G64" s="24"/>
    </row>
    <row r="65" spans="1:7" s="17" customFormat="1" x14ac:dyDescent="0.25">
      <c r="A65" s="9"/>
      <c r="B65" s="70"/>
      <c r="C65" s="146" t="s">
        <v>107</v>
      </c>
      <c r="D65" s="146"/>
      <c r="E65" s="74"/>
      <c r="F65" s="70">
        <f>SUM(F64:F64)</f>
        <v>0</v>
      </c>
      <c r="G65" s="70"/>
    </row>
    <row r="66" spans="1:7" s="17" customFormat="1" ht="28.5" customHeight="1" x14ac:dyDescent="0.25">
      <c r="A66" s="143">
        <v>2</v>
      </c>
      <c r="B66" s="140" t="s">
        <v>106</v>
      </c>
      <c r="C66" s="157" t="s">
        <v>7</v>
      </c>
      <c r="D66" s="22" t="s">
        <v>2</v>
      </c>
      <c r="E66" s="151">
        <v>7</v>
      </c>
      <c r="F66" s="154"/>
      <c r="G66" s="154"/>
    </row>
    <row r="67" spans="1:7" s="17" customFormat="1" x14ac:dyDescent="0.25">
      <c r="A67" s="144"/>
      <c r="B67" s="141"/>
      <c r="C67" s="158"/>
      <c r="D67" s="22" t="s">
        <v>1</v>
      </c>
      <c r="E67" s="152"/>
      <c r="F67" s="155"/>
      <c r="G67" s="155"/>
    </row>
    <row r="68" spans="1:7" s="17" customFormat="1" x14ac:dyDescent="0.25">
      <c r="A68" s="144"/>
      <c r="B68" s="141"/>
      <c r="C68" s="158"/>
      <c r="D68" s="22" t="s">
        <v>0</v>
      </c>
      <c r="E68" s="152"/>
      <c r="F68" s="155"/>
      <c r="G68" s="155"/>
    </row>
    <row r="69" spans="1:7" s="17" customFormat="1" x14ac:dyDescent="0.25">
      <c r="A69" s="144"/>
      <c r="B69" s="141"/>
      <c r="C69" s="158"/>
      <c r="D69" s="22" t="s">
        <v>85</v>
      </c>
      <c r="E69" s="152"/>
      <c r="F69" s="155"/>
      <c r="G69" s="155"/>
    </row>
    <row r="70" spans="1:7" s="17" customFormat="1" x14ac:dyDescent="0.25">
      <c r="A70" s="145"/>
      <c r="B70" s="142"/>
      <c r="C70" s="159"/>
      <c r="D70" s="22" t="s">
        <v>86</v>
      </c>
      <c r="E70" s="153"/>
      <c r="F70" s="156"/>
      <c r="G70" s="156"/>
    </row>
    <row r="71" spans="1:7" s="17" customFormat="1" x14ac:dyDescent="0.25">
      <c r="A71" s="9"/>
      <c r="B71" s="70"/>
      <c r="C71" s="146" t="s">
        <v>36</v>
      </c>
      <c r="D71" s="146"/>
      <c r="E71" s="74"/>
      <c r="F71" s="70">
        <f>SUM(F70:F70)</f>
        <v>0</v>
      </c>
      <c r="G71" s="70"/>
    </row>
    <row r="72" spans="1:7" s="17" customFormat="1" ht="42.75" x14ac:dyDescent="0.25">
      <c r="A72" s="97">
        <v>3</v>
      </c>
      <c r="B72" s="96" t="s">
        <v>46</v>
      </c>
      <c r="C72" s="95" t="s">
        <v>7</v>
      </c>
      <c r="D72" s="94" t="s">
        <v>122</v>
      </c>
      <c r="E72" s="100">
        <v>1</v>
      </c>
      <c r="F72" s="91"/>
      <c r="G72" s="98"/>
    </row>
    <row r="73" spans="1:7" s="17" customFormat="1" x14ac:dyDescent="0.25">
      <c r="A73" s="9"/>
      <c r="B73" s="92"/>
      <c r="C73" s="146" t="s">
        <v>131</v>
      </c>
      <c r="D73" s="146"/>
      <c r="E73" s="93"/>
      <c r="F73" s="92">
        <f>SUM(F72:F72)</f>
        <v>0</v>
      </c>
      <c r="G73" s="92"/>
    </row>
    <row r="74" spans="1:7" s="17" customFormat="1" ht="28.5" x14ac:dyDescent="0.25">
      <c r="A74" s="75">
        <v>4</v>
      </c>
      <c r="B74" s="71" t="s">
        <v>100</v>
      </c>
      <c r="C74" s="76" t="s">
        <v>7</v>
      </c>
      <c r="D74" s="71" t="s">
        <v>92</v>
      </c>
      <c r="E74" s="43">
        <v>1</v>
      </c>
      <c r="F74" s="23"/>
      <c r="G74" s="24"/>
    </row>
    <row r="75" spans="1:7" s="6" customFormat="1" ht="18.75" customHeight="1" x14ac:dyDescent="0.25">
      <c r="A75" s="9"/>
      <c r="B75" s="70"/>
      <c r="C75" s="150" t="s">
        <v>108</v>
      </c>
      <c r="D75" s="150"/>
      <c r="E75" s="74"/>
      <c r="F75" s="70">
        <f>SUM(F63:F64)</f>
        <v>0</v>
      </c>
      <c r="G75" s="70"/>
    </row>
    <row r="76" spans="1:7" s="6" customFormat="1" ht="27.75" customHeight="1" x14ac:dyDescent="0.25">
      <c r="A76" s="147" t="s">
        <v>57</v>
      </c>
      <c r="B76" s="148"/>
      <c r="C76" s="148"/>
      <c r="D76" s="148"/>
      <c r="E76" s="148"/>
      <c r="F76" s="148"/>
      <c r="G76" s="148"/>
    </row>
    <row r="77" spans="1:7" s="28" customFormat="1" ht="180.75" customHeight="1" x14ac:dyDescent="0.25">
      <c r="A77" s="8" t="s">
        <v>6</v>
      </c>
      <c r="B77" s="18" t="s">
        <v>5</v>
      </c>
      <c r="C77" s="149" t="s">
        <v>51</v>
      </c>
      <c r="D77" s="149"/>
      <c r="E77" s="42" t="s">
        <v>34</v>
      </c>
      <c r="F77" s="42" t="s">
        <v>35</v>
      </c>
      <c r="G77" s="40" t="s">
        <v>8</v>
      </c>
    </row>
    <row r="78" spans="1:7" s="28" customFormat="1" ht="180.75" customHeight="1" x14ac:dyDescent="0.25">
      <c r="A78" s="82">
        <v>1</v>
      </c>
      <c r="B78" s="83" t="s">
        <v>124</v>
      </c>
      <c r="C78" s="85" t="s">
        <v>7</v>
      </c>
      <c r="D78" s="86" t="s">
        <v>92</v>
      </c>
      <c r="E78" s="73">
        <v>11</v>
      </c>
      <c r="F78" s="88"/>
      <c r="G78" s="87"/>
    </row>
    <row r="79" spans="1:7" s="7" customFormat="1" ht="30.75" customHeight="1" x14ac:dyDescent="0.25">
      <c r="A79" s="82">
        <v>1</v>
      </c>
      <c r="B79" s="83" t="s">
        <v>125</v>
      </c>
      <c r="C79" s="85" t="s">
        <v>7</v>
      </c>
      <c r="D79" s="86" t="s">
        <v>92</v>
      </c>
      <c r="E79" s="73">
        <v>11</v>
      </c>
      <c r="F79" s="88"/>
      <c r="G79" s="87"/>
    </row>
    <row r="80" spans="1:7" x14ac:dyDescent="0.25">
      <c r="A80" s="9"/>
      <c r="B80" s="39"/>
      <c r="C80" s="146" t="s">
        <v>59</v>
      </c>
      <c r="D80" s="146"/>
      <c r="E80" s="39"/>
      <c r="F80" s="39">
        <f>F78</f>
        <v>0</v>
      </c>
      <c r="G80" s="39"/>
    </row>
  </sheetData>
  <protectedRanges>
    <protectedRange sqref="F44:G44 F33:G37 F52:G52 F15:G19 F39:G40 F42:G42 F27:G31 F46:G46 F57:G57 F59:G59 F21:G25 F9:G13 F48:G48 F50:G50 F63:G64 F66:G70 F74:G74" name="Rango2"/>
    <protectedRange sqref="E78:E79" name="Rango1"/>
  </protectedRanges>
  <mergeCells count="67">
    <mergeCell ref="A4:G4"/>
    <mergeCell ref="A5:G5"/>
    <mergeCell ref="A6:G6"/>
    <mergeCell ref="A7:G7"/>
    <mergeCell ref="C8:D8"/>
    <mergeCell ref="A9:A13"/>
    <mergeCell ref="B9:B13"/>
    <mergeCell ref="C9:C13"/>
    <mergeCell ref="E9:E13"/>
    <mergeCell ref="G9:G13"/>
    <mergeCell ref="G21:G25"/>
    <mergeCell ref="C14:D14"/>
    <mergeCell ref="A15:A19"/>
    <mergeCell ref="B15:B19"/>
    <mergeCell ref="C15:C19"/>
    <mergeCell ref="E15:E19"/>
    <mergeCell ref="G15:G19"/>
    <mergeCell ref="C20:D20"/>
    <mergeCell ref="A21:A25"/>
    <mergeCell ref="B21:B25"/>
    <mergeCell ref="C21:C25"/>
    <mergeCell ref="E21:E25"/>
    <mergeCell ref="G33:G37"/>
    <mergeCell ref="C26:D26"/>
    <mergeCell ref="A27:A31"/>
    <mergeCell ref="B27:B31"/>
    <mergeCell ref="C27:C31"/>
    <mergeCell ref="E27:E31"/>
    <mergeCell ref="G27:G31"/>
    <mergeCell ref="C32:D32"/>
    <mergeCell ref="A33:A37"/>
    <mergeCell ref="B33:B37"/>
    <mergeCell ref="C33:C37"/>
    <mergeCell ref="E33:E37"/>
    <mergeCell ref="C45:D45"/>
    <mergeCell ref="C38:D38"/>
    <mergeCell ref="A39:A40"/>
    <mergeCell ref="B39:B40"/>
    <mergeCell ref="C39:C40"/>
    <mergeCell ref="C41:D41"/>
    <mergeCell ref="C43:D43"/>
    <mergeCell ref="A55:G55"/>
    <mergeCell ref="C56:D56"/>
    <mergeCell ref="C47:D47"/>
    <mergeCell ref="C49:D49"/>
    <mergeCell ref="C51:D51"/>
    <mergeCell ref="C53:D53"/>
    <mergeCell ref="C60:D60"/>
    <mergeCell ref="C58:D58"/>
    <mergeCell ref="C75:D75"/>
    <mergeCell ref="E66:E70"/>
    <mergeCell ref="F66:F70"/>
    <mergeCell ref="C66:C70"/>
    <mergeCell ref="C71:D71"/>
    <mergeCell ref="A61:G61"/>
    <mergeCell ref="C62:D62"/>
    <mergeCell ref="A63:A64"/>
    <mergeCell ref="B63:B64"/>
    <mergeCell ref="C63:C64"/>
    <mergeCell ref="C73:D73"/>
    <mergeCell ref="B66:B70"/>
    <mergeCell ref="A66:A70"/>
    <mergeCell ref="C65:D65"/>
    <mergeCell ref="C80:D80"/>
    <mergeCell ref="A76:G76"/>
    <mergeCell ref="C77:D77"/>
    <mergeCell ref="G66:G70"/>
  </mergeCells>
  <pageMargins left="0.17" right="0.15748031496062992" top="0.47244094488188981" bottom="0.19685039370078741" header="0.31496062992125984" footer="0.31496062992125984"/>
  <pageSetup paperSize="9" scale="55" fitToHeight="3"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74"/>
  <sheetViews>
    <sheetView tabSelected="1" topLeftCell="A59" zoomScaleNormal="100" workbookViewId="0">
      <selection activeCell="C72" sqref="C72"/>
    </sheetView>
  </sheetViews>
  <sheetFormatPr baseColWidth="10" defaultRowHeight="15" x14ac:dyDescent="0.25"/>
  <cols>
    <col min="1" max="1" width="6" style="1" customWidth="1"/>
    <col min="2" max="2" width="39.7109375" style="2" customWidth="1"/>
    <col min="3" max="3" width="26.7109375" style="5" customWidth="1"/>
    <col min="4" max="4" width="35.42578125" style="2" customWidth="1"/>
    <col min="5" max="6" width="14.42578125" style="2" customWidth="1"/>
    <col min="7" max="7" width="38.7109375" style="2" customWidth="1"/>
    <col min="9" max="9" width="19.28515625" customWidth="1"/>
    <col min="10" max="10" width="21.5703125" customWidth="1"/>
  </cols>
  <sheetData>
    <row r="1" spans="1:7" s="17" customFormat="1" x14ac:dyDescent="0.25">
      <c r="A1" s="12"/>
      <c r="B1" s="13"/>
      <c r="C1" s="14"/>
      <c r="D1" s="13"/>
      <c r="E1" s="13"/>
      <c r="F1" s="13"/>
      <c r="G1" s="13"/>
    </row>
    <row r="2" spans="1:7" s="17" customFormat="1" x14ac:dyDescent="0.25">
      <c r="A2" s="12"/>
      <c r="B2" s="13"/>
      <c r="C2" s="14"/>
      <c r="D2" s="13"/>
      <c r="E2" s="13"/>
      <c r="F2" s="13"/>
      <c r="G2" s="13"/>
    </row>
    <row r="3" spans="1:7" s="17" customFormat="1" x14ac:dyDescent="0.25">
      <c r="A3" s="12"/>
      <c r="B3" s="13"/>
      <c r="C3" s="14"/>
      <c r="D3" s="13"/>
      <c r="E3" s="13"/>
      <c r="F3" s="13"/>
      <c r="G3" s="13"/>
    </row>
    <row r="4" spans="1:7" s="17" customFormat="1" ht="21" x14ac:dyDescent="0.35">
      <c r="A4" s="170" t="s">
        <v>109</v>
      </c>
      <c r="B4" s="170"/>
      <c r="C4" s="170"/>
      <c r="D4" s="170"/>
      <c r="E4" s="170"/>
      <c r="F4" s="170"/>
      <c r="G4" s="170"/>
    </row>
    <row r="5" spans="1:7" s="17" customFormat="1" ht="18.75" x14ac:dyDescent="0.3">
      <c r="A5" s="171" t="s">
        <v>58</v>
      </c>
      <c r="B5" s="171"/>
      <c r="C5" s="171"/>
      <c r="D5" s="171"/>
      <c r="E5" s="171"/>
      <c r="F5" s="171"/>
      <c r="G5" s="171"/>
    </row>
    <row r="6" spans="1:7" s="17" customFormat="1" ht="27" customHeight="1" x14ac:dyDescent="0.25">
      <c r="A6" s="172" t="s">
        <v>60</v>
      </c>
      <c r="B6" s="172"/>
      <c r="C6" s="172"/>
      <c r="D6" s="172"/>
      <c r="E6" s="172"/>
      <c r="F6" s="172"/>
      <c r="G6" s="172"/>
    </row>
    <row r="7" spans="1:7" s="6" customFormat="1" ht="20.25" customHeight="1" x14ac:dyDescent="0.25">
      <c r="A7" s="173" t="s">
        <v>55</v>
      </c>
      <c r="B7" s="173"/>
      <c r="C7" s="173"/>
      <c r="D7" s="173"/>
      <c r="E7" s="173"/>
      <c r="F7" s="173"/>
      <c r="G7" s="173"/>
    </row>
    <row r="8" spans="1:7" s="6" customFormat="1" ht="27.75" customHeight="1" x14ac:dyDescent="0.25">
      <c r="A8" s="8" t="s">
        <v>6</v>
      </c>
      <c r="B8" s="18" t="s">
        <v>5</v>
      </c>
      <c r="C8" s="149" t="s">
        <v>51</v>
      </c>
      <c r="D8" s="149"/>
      <c r="E8" s="42" t="s">
        <v>34</v>
      </c>
      <c r="F8" s="42" t="s">
        <v>35</v>
      </c>
      <c r="G8" s="72" t="s">
        <v>8</v>
      </c>
    </row>
    <row r="9" spans="1:7" s="17" customFormat="1" ht="24.75" customHeight="1" x14ac:dyDescent="0.25">
      <c r="A9" s="161">
        <v>1</v>
      </c>
      <c r="B9" s="162" t="s">
        <v>32</v>
      </c>
      <c r="C9" s="163" t="s">
        <v>7</v>
      </c>
      <c r="D9" s="22" t="s">
        <v>2</v>
      </c>
      <c r="E9" s="164">
        <v>14</v>
      </c>
      <c r="F9" s="18"/>
      <c r="G9" s="167"/>
    </row>
    <row r="10" spans="1:7" s="17" customFormat="1" ht="24.75" customHeight="1" x14ac:dyDescent="0.25">
      <c r="A10" s="161"/>
      <c r="B10" s="162"/>
      <c r="C10" s="163"/>
      <c r="D10" s="22" t="s">
        <v>1</v>
      </c>
      <c r="E10" s="165"/>
      <c r="F10" s="23"/>
      <c r="G10" s="168"/>
    </row>
    <row r="11" spans="1:7" s="17" customFormat="1" ht="24.75" customHeight="1" x14ac:dyDescent="0.25">
      <c r="A11" s="161"/>
      <c r="B11" s="162"/>
      <c r="C11" s="163"/>
      <c r="D11" s="22" t="s">
        <v>0</v>
      </c>
      <c r="E11" s="165"/>
      <c r="F11" s="23"/>
      <c r="G11" s="168"/>
    </row>
    <row r="12" spans="1:7" s="17" customFormat="1" ht="24.75" customHeight="1" x14ac:dyDescent="0.25">
      <c r="A12" s="161"/>
      <c r="B12" s="162"/>
      <c r="C12" s="163"/>
      <c r="D12" s="22" t="s">
        <v>85</v>
      </c>
      <c r="E12" s="165"/>
      <c r="F12" s="23"/>
      <c r="G12" s="168"/>
    </row>
    <row r="13" spans="1:7" s="17" customFormat="1" ht="24.75" customHeight="1" x14ac:dyDescent="0.25">
      <c r="A13" s="161"/>
      <c r="B13" s="162"/>
      <c r="C13" s="163"/>
      <c r="D13" s="22" t="s">
        <v>86</v>
      </c>
      <c r="E13" s="165"/>
      <c r="F13" s="23"/>
      <c r="G13" s="169"/>
    </row>
    <row r="14" spans="1:7" s="6" customFormat="1" ht="30.75" customHeight="1" x14ac:dyDescent="0.25">
      <c r="A14" s="9"/>
      <c r="B14" s="25"/>
      <c r="C14" s="146" t="s">
        <v>36</v>
      </c>
      <c r="D14" s="146"/>
      <c r="E14" s="70"/>
      <c r="F14" s="70">
        <f>SUM(F9:F13)</f>
        <v>0</v>
      </c>
      <c r="G14" s="70"/>
    </row>
    <row r="15" spans="1:7" s="17" customFormat="1" ht="22.5" customHeight="1" x14ac:dyDescent="0.25">
      <c r="A15" s="161">
        <v>2</v>
      </c>
      <c r="B15" s="162" t="s">
        <v>87</v>
      </c>
      <c r="C15" s="163" t="s">
        <v>7</v>
      </c>
      <c r="D15" s="22" t="s">
        <v>2</v>
      </c>
      <c r="E15" s="164">
        <v>1</v>
      </c>
      <c r="F15" s="23"/>
      <c r="G15" s="154"/>
    </row>
    <row r="16" spans="1:7" s="17" customFormat="1" ht="22.5" customHeight="1" x14ac:dyDescent="0.25">
      <c r="A16" s="161"/>
      <c r="B16" s="162"/>
      <c r="C16" s="163"/>
      <c r="D16" s="22" t="s">
        <v>1</v>
      </c>
      <c r="E16" s="165"/>
      <c r="F16" s="23"/>
      <c r="G16" s="155"/>
    </row>
    <row r="17" spans="1:7" s="17" customFormat="1" ht="22.5" customHeight="1" x14ac:dyDescent="0.25">
      <c r="A17" s="161"/>
      <c r="B17" s="162"/>
      <c r="C17" s="163"/>
      <c r="D17" s="22" t="s">
        <v>0</v>
      </c>
      <c r="E17" s="165"/>
      <c r="F17" s="23"/>
      <c r="G17" s="155"/>
    </row>
    <row r="18" spans="1:7" s="17" customFormat="1" ht="22.5" customHeight="1" x14ac:dyDescent="0.25">
      <c r="A18" s="161"/>
      <c r="B18" s="162"/>
      <c r="C18" s="163"/>
      <c r="D18" s="22" t="s">
        <v>85</v>
      </c>
      <c r="E18" s="165"/>
      <c r="F18" s="23"/>
      <c r="G18" s="155"/>
    </row>
    <row r="19" spans="1:7" s="17" customFormat="1" ht="22.5" customHeight="1" x14ac:dyDescent="0.25">
      <c r="A19" s="161"/>
      <c r="B19" s="162"/>
      <c r="C19" s="163"/>
      <c r="D19" s="22" t="s">
        <v>86</v>
      </c>
      <c r="E19" s="166"/>
      <c r="F19" s="23"/>
      <c r="G19" s="156"/>
    </row>
    <row r="20" spans="1:7" s="7" customFormat="1" ht="28.5" customHeight="1" x14ac:dyDescent="0.25">
      <c r="A20" s="9"/>
      <c r="B20" s="70"/>
      <c r="C20" s="146" t="s">
        <v>40</v>
      </c>
      <c r="D20" s="146"/>
      <c r="E20" s="70"/>
      <c r="F20" s="70">
        <f>SUM(F15:F19)</f>
        <v>0</v>
      </c>
      <c r="G20" s="70"/>
    </row>
    <row r="21" spans="1:7" s="17" customFormat="1" ht="25.5" customHeight="1" x14ac:dyDescent="0.25">
      <c r="A21" s="161">
        <v>3</v>
      </c>
      <c r="B21" s="162" t="s">
        <v>89</v>
      </c>
      <c r="C21" s="163" t="s">
        <v>7</v>
      </c>
      <c r="D21" s="22" t="s">
        <v>2</v>
      </c>
      <c r="E21" s="164">
        <v>5</v>
      </c>
      <c r="F21" s="23"/>
      <c r="G21" s="154"/>
    </row>
    <row r="22" spans="1:7" s="17" customFormat="1" ht="25.5" customHeight="1" x14ac:dyDescent="0.25">
      <c r="A22" s="161"/>
      <c r="B22" s="162"/>
      <c r="C22" s="163"/>
      <c r="D22" s="22" t="s">
        <v>1</v>
      </c>
      <c r="E22" s="165"/>
      <c r="F22" s="23"/>
      <c r="G22" s="155"/>
    </row>
    <row r="23" spans="1:7" s="17" customFormat="1" ht="25.5" customHeight="1" x14ac:dyDescent="0.25">
      <c r="A23" s="161"/>
      <c r="B23" s="162"/>
      <c r="C23" s="163"/>
      <c r="D23" s="22" t="s">
        <v>0</v>
      </c>
      <c r="E23" s="165"/>
      <c r="F23" s="23"/>
      <c r="G23" s="155"/>
    </row>
    <row r="24" spans="1:7" s="17" customFormat="1" ht="25.5" customHeight="1" x14ac:dyDescent="0.25">
      <c r="A24" s="161"/>
      <c r="B24" s="162"/>
      <c r="C24" s="163"/>
      <c r="D24" s="22" t="s">
        <v>85</v>
      </c>
      <c r="E24" s="165"/>
      <c r="F24" s="23"/>
      <c r="G24" s="155"/>
    </row>
    <row r="25" spans="1:7" s="17" customFormat="1" ht="25.5" customHeight="1" x14ac:dyDescent="0.25">
      <c r="A25" s="161"/>
      <c r="B25" s="162"/>
      <c r="C25" s="163"/>
      <c r="D25" s="22" t="s">
        <v>86</v>
      </c>
      <c r="E25" s="166"/>
      <c r="F25" s="23"/>
      <c r="G25" s="156"/>
    </row>
    <row r="26" spans="1:7" s="7" customFormat="1" ht="30.75" customHeight="1" x14ac:dyDescent="0.25">
      <c r="A26" s="9"/>
      <c r="B26" s="70"/>
      <c r="C26" s="150" t="s">
        <v>111</v>
      </c>
      <c r="D26" s="150"/>
      <c r="E26" s="74"/>
      <c r="F26" s="70">
        <f>SUM(F21:F25)</f>
        <v>0</v>
      </c>
      <c r="G26" s="70"/>
    </row>
    <row r="27" spans="1:7" s="17" customFormat="1" ht="25.5" customHeight="1" x14ac:dyDescent="0.25">
      <c r="A27" s="161">
        <v>4</v>
      </c>
      <c r="B27" s="162" t="s">
        <v>90</v>
      </c>
      <c r="C27" s="163" t="s">
        <v>7</v>
      </c>
      <c r="D27" s="22" t="s">
        <v>2</v>
      </c>
      <c r="E27" s="164">
        <v>5</v>
      </c>
      <c r="F27" s="23"/>
      <c r="G27" s="154"/>
    </row>
    <row r="28" spans="1:7" s="17" customFormat="1" ht="25.5" customHeight="1" x14ac:dyDescent="0.25">
      <c r="A28" s="161"/>
      <c r="B28" s="162"/>
      <c r="C28" s="163"/>
      <c r="D28" s="22" t="s">
        <v>1</v>
      </c>
      <c r="E28" s="165"/>
      <c r="F28" s="23"/>
      <c r="G28" s="155"/>
    </row>
    <row r="29" spans="1:7" s="17" customFormat="1" ht="25.5" customHeight="1" x14ac:dyDescent="0.25">
      <c r="A29" s="161"/>
      <c r="B29" s="162"/>
      <c r="C29" s="163"/>
      <c r="D29" s="22" t="s">
        <v>0</v>
      </c>
      <c r="E29" s="165"/>
      <c r="F29" s="23"/>
      <c r="G29" s="155"/>
    </row>
    <row r="30" spans="1:7" s="17" customFormat="1" ht="25.5" customHeight="1" x14ac:dyDescent="0.25">
      <c r="A30" s="161"/>
      <c r="B30" s="162"/>
      <c r="C30" s="163"/>
      <c r="D30" s="22" t="s">
        <v>85</v>
      </c>
      <c r="E30" s="165"/>
      <c r="F30" s="23"/>
      <c r="G30" s="155"/>
    </row>
    <row r="31" spans="1:7" s="17" customFormat="1" ht="25.5" customHeight="1" x14ac:dyDescent="0.25">
      <c r="A31" s="161"/>
      <c r="B31" s="162"/>
      <c r="C31" s="163"/>
      <c r="D31" s="22" t="s">
        <v>86</v>
      </c>
      <c r="E31" s="166"/>
      <c r="F31" s="23"/>
      <c r="G31" s="156"/>
    </row>
    <row r="32" spans="1:7" s="7" customFormat="1" ht="30.75" customHeight="1" x14ac:dyDescent="0.25">
      <c r="A32" s="9"/>
      <c r="B32" s="70"/>
      <c r="C32" s="150" t="s">
        <v>41</v>
      </c>
      <c r="D32" s="150"/>
      <c r="E32" s="74"/>
      <c r="F32" s="70">
        <f>SUM(F27:F31)</f>
        <v>0</v>
      </c>
      <c r="G32" s="70"/>
    </row>
    <row r="33" spans="1:7" s="17" customFormat="1" ht="35.25" customHeight="1" x14ac:dyDescent="0.25">
      <c r="A33" s="161">
        <v>5</v>
      </c>
      <c r="B33" s="162" t="s">
        <v>42</v>
      </c>
      <c r="C33" s="163" t="s">
        <v>7</v>
      </c>
      <c r="D33" s="71" t="s">
        <v>43</v>
      </c>
      <c r="E33" s="43">
        <v>7</v>
      </c>
      <c r="F33" s="23"/>
      <c r="G33" s="24"/>
    </row>
    <row r="34" spans="1:7" s="17" customFormat="1" ht="35.25" customHeight="1" x14ac:dyDescent="0.25">
      <c r="A34" s="161"/>
      <c r="B34" s="162"/>
      <c r="C34" s="163"/>
      <c r="D34" s="71" t="s">
        <v>44</v>
      </c>
      <c r="E34" s="43">
        <v>4</v>
      </c>
      <c r="F34" s="23"/>
      <c r="G34" s="24"/>
    </row>
    <row r="35" spans="1:7" s="7" customFormat="1" ht="30.75" customHeight="1" x14ac:dyDescent="0.25">
      <c r="A35" s="9"/>
      <c r="B35" s="70"/>
      <c r="C35" s="150" t="s">
        <v>45</v>
      </c>
      <c r="D35" s="150"/>
      <c r="E35" s="74"/>
      <c r="F35" s="70">
        <f>SUM(F33:F34)</f>
        <v>0</v>
      </c>
      <c r="G35" s="70"/>
    </row>
    <row r="36" spans="1:7" s="17" customFormat="1" ht="75" customHeight="1" x14ac:dyDescent="0.25">
      <c r="A36" s="75">
        <v>6</v>
      </c>
      <c r="B36" s="71" t="s">
        <v>46</v>
      </c>
      <c r="C36" s="76" t="s">
        <v>7</v>
      </c>
      <c r="D36" s="71" t="s">
        <v>47</v>
      </c>
      <c r="E36" s="43">
        <v>4</v>
      </c>
      <c r="F36" s="23"/>
      <c r="G36" s="24"/>
    </row>
    <row r="37" spans="1:7" s="7" customFormat="1" ht="30.75" customHeight="1" x14ac:dyDescent="0.25">
      <c r="A37" s="9"/>
      <c r="B37" s="70"/>
      <c r="C37" s="150" t="s">
        <v>48</v>
      </c>
      <c r="D37" s="150"/>
      <c r="E37" s="74"/>
      <c r="F37" s="70">
        <f>SUM(F36:F36)</f>
        <v>0</v>
      </c>
      <c r="G37" s="70"/>
    </row>
    <row r="38" spans="1:7" s="17" customFormat="1" ht="41.25" customHeight="1" x14ac:dyDescent="0.25">
      <c r="A38" s="75">
        <v>7</v>
      </c>
      <c r="B38" s="71" t="s">
        <v>91</v>
      </c>
      <c r="C38" s="76" t="s">
        <v>7</v>
      </c>
      <c r="D38" s="71" t="s">
        <v>92</v>
      </c>
      <c r="E38" s="77">
        <v>1</v>
      </c>
      <c r="F38" s="23"/>
      <c r="G38" s="78"/>
    </row>
    <row r="39" spans="1:7" s="7" customFormat="1" ht="30.75" customHeight="1" x14ac:dyDescent="0.25">
      <c r="A39" s="9"/>
      <c r="B39" s="70"/>
      <c r="C39" s="150" t="s">
        <v>94</v>
      </c>
      <c r="D39" s="150"/>
      <c r="E39" s="74"/>
      <c r="F39" s="70">
        <f>SUM(F38:F38)</f>
        <v>0</v>
      </c>
      <c r="G39" s="70"/>
    </row>
    <row r="40" spans="1:7" s="17" customFormat="1" ht="35.25" customHeight="1" x14ac:dyDescent="0.25">
      <c r="A40" s="75">
        <v>8</v>
      </c>
      <c r="B40" s="83" t="s">
        <v>93</v>
      </c>
      <c r="C40" s="84" t="s">
        <v>7</v>
      </c>
      <c r="D40" s="71" t="s">
        <v>92</v>
      </c>
      <c r="E40" s="46">
        <v>1</v>
      </c>
      <c r="F40" s="23"/>
      <c r="G40" s="24"/>
    </row>
    <row r="41" spans="1:7" s="17" customFormat="1" ht="35.25" customHeight="1" x14ac:dyDescent="0.25">
      <c r="A41" s="9"/>
      <c r="B41" s="70"/>
      <c r="C41" s="150" t="s">
        <v>96</v>
      </c>
      <c r="D41" s="150"/>
      <c r="E41" s="74"/>
      <c r="F41" s="70">
        <f>SUM(F40:F40)</f>
        <v>0</v>
      </c>
      <c r="G41" s="70"/>
    </row>
    <row r="42" spans="1:7" s="17" customFormat="1" ht="35.25" customHeight="1" x14ac:dyDescent="0.25">
      <c r="A42" s="75">
        <v>9</v>
      </c>
      <c r="B42" s="83" t="s">
        <v>95</v>
      </c>
      <c r="C42" s="84" t="s">
        <v>7</v>
      </c>
      <c r="D42" s="71" t="s">
        <v>92</v>
      </c>
      <c r="E42" s="46">
        <v>1</v>
      </c>
      <c r="F42" s="23"/>
      <c r="G42" s="24"/>
    </row>
    <row r="43" spans="1:7" s="17" customFormat="1" ht="35.25" customHeight="1" x14ac:dyDescent="0.25">
      <c r="A43" s="9"/>
      <c r="B43" s="70"/>
      <c r="C43" s="150" t="s">
        <v>97</v>
      </c>
      <c r="D43" s="150"/>
      <c r="E43" s="74"/>
      <c r="F43" s="70">
        <f>SUM(F42:F42)</f>
        <v>0</v>
      </c>
      <c r="G43" s="70"/>
    </row>
    <row r="44" spans="1:7" s="17" customFormat="1" ht="35.25" customHeight="1" x14ac:dyDescent="0.25">
      <c r="A44" s="75">
        <v>10</v>
      </c>
      <c r="B44" s="83" t="s">
        <v>98</v>
      </c>
      <c r="C44" s="84" t="s">
        <v>7</v>
      </c>
      <c r="D44" s="71" t="s">
        <v>92</v>
      </c>
      <c r="E44" s="46">
        <v>1</v>
      </c>
      <c r="F44" s="23"/>
      <c r="G44" s="24"/>
    </row>
    <row r="45" spans="1:7" s="17" customFormat="1" ht="35.25" customHeight="1" x14ac:dyDescent="0.25">
      <c r="A45" s="9"/>
      <c r="B45" s="70"/>
      <c r="C45" s="150" t="s">
        <v>99</v>
      </c>
      <c r="D45" s="150"/>
      <c r="E45" s="74"/>
      <c r="F45" s="70">
        <f>SUM(F44:F44)</f>
        <v>0</v>
      </c>
      <c r="G45" s="70"/>
    </row>
    <row r="46" spans="1:7" s="17" customFormat="1" ht="35.25" customHeight="1" x14ac:dyDescent="0.25">
      <c r="A46" s="75">
        <v>11</v>
      </c>
      <c r="B46" s="83" t="s">
        <v>100</v>
      </c>
      <c r="C46" s="84" t="s">
        <v>7</v>
      </c>
      <c r="D46" s="71" t="s">
        <v>92</v>
      </c>
      <c r="E46" s="46">
        <v>1</v>
      </c>
      <c r="F46" s="23"/>
      <c r="G46" s="24"/>
    </row>
    <row r="47" spans="1:7" s="17" customFormat="1" ht="35.25" customHeight="1" x14ac:dyDescent="0.25">
      <c r="A47" s="9"/>
      <c r="B47" s="70"/>
      <c r="C47" s="150" t="s">
        <v>50</v>
      </c>
      <c r="D47" s="150"/>
      <c r="E47" s="74"/>
      <c r="F47" s="70">
        <f>SUM(F46:F46)</f>
        <v>0</v>
      </c>
      <c r="G47" s="70"/>
    </row>
    <row r="48" spans="1:7" s="32" customFormat="1" ht="14.25" customHeight="1" x14ac:dyDescent="0.25">
      <c r="B48" s="47"/>
      <c r="C48" s="48"/>
      <c r="D48" s="48"/>
      <c r="E48" s="48"/>
      <c r="F48" s="47"/>
      <c r="G48" s="47"/>
    </row>
    <row r="49" spans="1:7" s="6" customFormat="1" ht="24.75" customHeight="1" x14ac:dyDescent="0.25">
      <c r="A49" s="160" t="s">
        <v>56</v>
      </c>
      <c r="B49" s="160"/>
      <c r="C49" s="160"/>
      <c r="D49" s="160"/>
      <c r="E49" s="160"/>
      <c r="F49" s="160"/>
      <c r="G49" s="160"/>
    </row>
    <row r="50" spans="1:7" s="6" customFormat="1" ht="27.75" customHeight="1" x14ac:dyDescent="0.25">
      <c r="A50" s="8" t="s">
        <v>6</v>
      </c>
      <c r="B50" s="18" t="s">
        <v>5</v>
      </c>
      <c r="C50" s="149" t="s">
        <v>33</v>
      </c>
      <c r="D50" s="149"/>
      <c r="E50" s="42" t="s">
        <v>34</v>
      </c>
      <c r="F50" s="42" t="s">
        <v>35</v>
      </c>
      <c r="G50" s="72" t="s">
        <v>8</v>
      </c>
    </row>
    <row r="51" spans="1:7" s="17" customFormat="1" ht="42.75" x14ac:dyDescent="0.25">
      <c r="A51" s="75">
        <v>1</v>
      </c>
      <c r="B51" s="71" t="s">
        <v>102</v>
      </c>
      <c r="C51" s="76" t="s">
        <v>7</v>
      </c>
      <c r="D51" s="71" t="s">
        <v>92</v>
      </c>
      <c r="E51" s="66">
        <v>12</v>
      </c>
      <c r="F51" s="18"/>
      <c r="G51" s="79"/>
    </row>
    <row r="52" spans="1:7" s="7" customFormat="1" ht="30.75" customHeight="1" x14ac:dyDescent="0.25">
      <c r="A52" s="9"/>
      <c r="B52" s="70"/>
      <c r="C52" s="150" t="s">
        <v>103</v>
      </c>
      <c r="D52" s="150"/>
      <c r="E52" s="74"/>
      <c r="F52" s="70">
        <f>SUM(F51:F51)</f>
        <v>0</v>
      </c>
      <c r="G52" s="70"/>
    </row>
    <row r="53" spans="1:7" s="17" customFormat="1" ht="42.75" x14ac:dyDescent="0.25">
      <c r="A53" s="75">
        <v>2</v>
      </c>
      <c r="B53" s="71" t="s">
        <v>104</v>
      </c>
      <c r="C53" s="76" t="s">
        <v>7</v>
      </c>
      <c r="D53" s="71" t="s">
        <v>92</v>
      </c>
      <c r="E53" s="66">
        <v>12</v>
      </c>
      <c r="F53" s="18"/>
      <c r="G53" s="79"/>
    </row>
    <row r="54" spans="1:7" s="7" customFormat="1" ht="30.75" customHeight="1" x14ac:dyDescent="0.25">
      <c r="A54" s="9"/>
      <c r="B54" s="70"/>
      <c r="C54" s="146" t="s">
        <v>53</v>
      </c>
      <c r="D54" s="146"/>
      <c r="E54" s="74"/>
      <c r="F54" s="70">
        <f>SUM(F53:F53)</f>
        <v>0</v>
      </c>
      <c r="G54" s="70"/>
    </row>
    <row r="55" spans="1:7" s="17" customFormat="1" ht="17.25" customHeight="1" x14ac:dyDescent="0.25">
      <c r="A55" s="160" t="s">
        <v>105</v>
      </c>
      <c r="B55" s="160"/>
      <c r="C55" s="160"/>
      <c r="D55" s="160"/>
      <c r="E55" s="160"/>
      <c r="F55" s="160"/>
      <c r="G55" s="160"/>
    </row>
    <row r="56" spans="1:7" s="17" customFormat="1" ht="28.5" x14ac:dyDescent="0.25">
      <c r="A56" s="8" t="s">
        <v>6</v>
      </c>
      <c r="B56" s="18" t="s">
        <v>5</v>
      </c>
      <c r="C56" s="149" t="s">
        <v>33</v>
      </c>
      <c r="D56" s="149"/>
      <c r="E56" s="42" t="s">
        <v>34</v>
      </c>
      <c r="F56" s="42" t="s">
        <v>35</v>
      </c>
      <c r="G56" s="72" t="s">
        <v>8</v>
      </c>
    </row>
    <row r="57" spans="1:7" s="17" customFormat="1" ht="28.5" x14ac:dyDescent="0.25">
      <c r="A57" s="161">
        <v>1</v>
      </c>
      <c r="B57" s="162" t="s">
        <v>42</v>
      </c>
      <c r="C57" s="163" t="s">
        <v>7</v>
      </c>
      <c r="D57" s="71" t="s">
        <v>43</v>
      </c>
      <c r="E57" s="43">
        <v>1</v>
      </c>
      <c r="F57" s="23"/>
      <c r="G57" s="24"/>
    </row>
    <row r="58" spans="1:7" s="17" customFormat="1" ht="28.5" x14ac:dyDescent="0.25">
      <c r="A58" s="161"/>
      <c r="B58" s="162"/>
      <c r="C58" s="163"/>
      <c r="D58" s="71" t="s">
        <v>44</v>
      </c>
      <c r="E58" s="43">
        <v>1</v>
      </c>
      <c r="F58" s="23"/>
      <c r="G58" s="24"/>
    </row>
    <row r="59" spans="1:7" s="17" customFormat="1" x14ac:dyDescent="0.25">
      <c r="A59" s="9"/>
      <c r="B59" s="70"/>
      <c r="C59" s="146" t="s">
        <v>107</v>
      </c>
      <c r="D59" s="146"/>
      <c r="E59" s="74"/>
      <c r="F59" s="70">
        <f>SUM(F58:F58)</f>
        <v>0</v>
      </c>
      <c r="G59" s="70"/>
    </row>
    <row r="60" spans="1:7" s="17" customFormat="1" ht="28.5" customHeight="1" x14ac:dyDescent="0.25">
      <c r="A60" s="143">
        <v>2</v>
      </c>
      <c r="B60" s="140" t="s">
        <v>106</v>
      </c>
      <c r="C60" s="157" t="s">
        <v>7</v>
      </c>
      <c r="D60" s="22" t="s">
        <v>2</v>
      </c>
      <c r="E60" s="151">
        <v>8</v>
      </c>
      <c r="F60" s="24"/>
      <c r="G60" s="154"/>
    </row>
    <row r="61" spans="1:7" s="17" customFormat="1" x14ac:dyDescent="0.25">
      <c r="A61" s="144"/>
      <c r="B61" s="141"/>
      <c r="C61" s="158"/>
      <c r="D61" s="22" t="s">
        <v>1</v>
      </c>
      <c r="E61" s="152"/>
      <c r="F61" s="24"/>
      <c r="G61" s="155"/>
    </row>
    <row r="62" spans="1:7" s="17" customFormat="1" x14ac:dyDescent="0.25">
      <c r="A62" s="144"/>
      <c r="B62" s="141"/>
      <c r="C62" s="158"/>
      <c r="D62" s="22" t="s">
        <v>0</v>
      </c>
      <c r="E62" s="152"/>
      <c r="F62" s="24"/>
      <c r="G62" s="155"/>
    </row>
    <row r="63" spans="1:7" s="17" customFormat="1" x14ac:dyDescent="0.25">
      <c r="A63" s="144"/>
      <c r="B63" s="141"/>
      <c r="C63" s="158"/>
      <c r="D63" s="22" t="s">
        <v>85</v>
      </c>
      <c r="E63" s="152"/>
      <c r="F63" s="24"/>
      <c r="G63" s="155"/>
    </row>
    <row r="64" spans="1:7" s="17" customFormat="1" x14ac:dyDescent="0.25">
      <c r="A64" s="145"/>
      <c r="B64" s="142"/>
      <c r="C64" s="159"/>
      <c r="D64" s="22" t="s">
        <v>86</v>
      </c>
      <c r="E64" s="153"/>
      <c r="F64" s="24"/>
      <c r="G64" s="156"/>
    </row>
    <row r="65" spans="1:7" s="17" customFormat="1" x14ac:dyDescent="0.25">
      <c r="A65" s="9"/>
      <c r="B65" s="70"/>
      <c r="C65" s="146" t="s">
        <v>36</v>
      </c>
      <c r="D65" s="146"/>
      <c r="E65" s="74"/>
      <c r="F65" s="70">
        <f>SUM(F64:F64)</f>
        <v>0</v>
      </c>
      <c r="G65" s="70"/>
    </row>
    <row r="66" spans="1:7" s="17" customFormat="1" ht="42.75" x14ac:dyDescent="0.25">
      <c r="A66" s="97">
        <v>3</v>
      </c>
      <c r="B66" s="96" t="s">
        <v>46</v>
      </c>
      <c r="C66" s="95" t="s">
        <v>7</v>
      </c>
      <c r="D66" s="94" t="s">
        <v>122</v>
      </c>
      <c r="E66" s="100">
        <v>1</v>
      </c>
      <c r="F66" s="91"/>
      <c r="G66" s="98"/>
    </row>
    <row r="67" spans="1:7" s="17" customFormat="1" x14ac:dyDescent="0.25">
      <c r="A67" s="9"/>
      <c r="B67" s="92"/>
      <c r="C67" s="146" t="s">
        <v>131</v>
      </c>
      <c r="D67" s="146"/>
      <c r="E67" s="92"/>
      <c r="F67" s="92">
        <f>SUM(F57:F57)</f>
        <v>0</v>
      </c>
      <c r="G67" s="26"/>
    </row>
    <row r="68" spans="1:7" s="17" customFormat="1" ht="33" customHeight="1" x14ac:dyDescent="0.25">
      <c r="A68" s="75">
        <v>4</v>
      </c>
      <c r="B68" s="71" t="s">
        <v>100</v>
      </c>
      <c r="C68" s="76" t="s">
        <v>7</v>
      </c>
      <c r="D68" s="71" t="s">
        <v>92</v>
      </c>
      <c r="E68" s="43">
        <v>1</v>
      </c>
      <c r="F68" s="23"/>
      <c r="G68" s="24"/>
    </row>
    <row r="69" spans="1:7" s="17" customFormat="1" x14ac:dyDescent="0.25">
      <c r="A69" s="9"/>
      <c r="B69" s="70"/>
      <c r="C69" s="150" t="s">
        <v>108</v>
      </c>
      <c r="D69" s="150"/>
      <c r="E69" s="74"/>
      <c r="F69" s="70">
        <f>SUM(F57:F58)</f>
        <v>0</v>
      </c>
      <c r="G69" s="70"/>
    </row>
    <row r="70" spans="1:7" s="6" customFormat="1" ht="18.75" customHeight="1" x14ac:dyDescent="0.25">
      <c r="A70" s="147" t="s">
        <v>57</v>
      </c>
      <c r="B70" s="148"/>
      <c r="C70" s="148"/>
      <c r="D70" s="148"/>
      <c r="E70" s="148"/>
      <c r="F70" s="148"/>
      <c r="G70" s="148"/>
    </row>
    <row r="71" spans="1:7" s="6" customFormat="1" ht="27.75" customHeight="1" x14ac:dyDescent="0.25">
      <c r="A71" s="8" t="s">
        <v>6</v>
      </c>
      <c r="B71" s="18" t="s">
        <v>5</v>
      </c>
      <c r="C71" s="149" t="s">
        <v>51</v>
      </c>
      <c r="D71" s="149"/>
      <c r="E71" s="42" t="s">
        <v>34</v>
      </c>
      <c r="F71" s="42" t="s">
        <v>35</v>
      </c>
      <c r="G71" s="72" t="s">
        <v>8</v>
      </c>
    </row>
    <row r="72" spans="1:7" s="28" customFormat="1" ht="180.75" customHeight="1" x14ac:dyDescent="0.25">
      <c r="A72" s="82">
        <v>1</v>
      </c>
      <c r="B72" s="83" t="s">
        <v>124</v>
      </c>
      <c r="C72" s="85" t="s">
        <v>7</v>
      </c>
      <c r="D72" s="86" t="s">
        <v>92</v>
      </c>
      <c r="E72" s="73">
        <v>12</v>
      </c>
      <c r="F72" s="88"/>
      <c r="G72" s="87"/>
    </row>
    <row r="73" spans="1:7" s="28" customFormat="1" ht="180.75" customHeight="1" x14ac:dyDescent="0.25">
      <c r="A73" s="82">
        <v>1</v>
      </c>
      <c r="B73" s="83" t="s">
        <v>125</v>
      </c>
      <c r="C73" s="85" t="s">
        <v>7</v>
      </c>
      <c r="D73" s="86" t="s">
        <v>92</v>
      </c>
      <c r="E73" s="73">
        <v>12</v>
      </c>
      <c r="F73" s="88"/>
      <c r="G73" s="87"/>
    </row>
    <row r="74" spans="1:7" s="7" customFormat="1" ht="30.75" customHeight="1" x14ac:dyDescent="0.25">
      <c r="A74" s="9"/>
      <c r="B74" s="70"/>
      <c r="C74" s="146" t="s">
        <v>59</v>
      </c>
      <c r="D74" s="146"/>
      <c r="E74" s="70"/>
      <c r="F74" s="70">
        <f>F72</f>
        <v>0</v>
      </c>
      <c r="G74" s="70"/>
    </row>
  </sheetData>
  <protectedRanges>
    <protectedRange sqref="F38:G38 F27:G31 F46:G46 F15:G19 F33:G34 F36:G36 F21:G25 F40:G40 F51:G51 F53:G53 F68:G68 F9:G13 F42:G42 F44:G44 F57:G58 F60:G64" name="Rango2_1"/>
    <protectedRange sqref="E72:E73" name="Rango1_1"/>
  </protectedRanges>
  <mergeCells count="60">
    <mergeCell ref="G21:G25"/>
    <mergeCell ref="C14:D14"/>
    <mergeCell ref="A4:G4"/>
    <mergeCell ref="A5:G5"/>
    <mergeCell ref="A6:G6"/>
    <mergeCell ref="A7:G7"/>
    <mergeCell ref="C8:D8"/>
    <mergeCell ref="A9:A13"/>
    <mergeCell ref="B9:B13"/>
    <mergeCell ref="C9:C13"/>
    <mergeCell ref="E9:E13"/>
    <mergeCell ref="G9:G13"/>
    <mergeCell ref="C20:D20"/>
    <mergeCell ref="A21:A25"/>
    <mergeCell ref="B21:B25"/>
    <mergeCell ref="C21:C25"/>
    <mergeCell ref="E21:E25"/>
    <mergeCell ref="A15:A19"/>
    <mergeCell ref="B15:B19"/>
    <mergeCell ref="C15:C19"/>
    <mergeCell ref="E15:E19"/>
    <mergeCell ref="G15:G19"/>
    <mergeCell ref="C43:D43"/>
    <mergeCell ref="C45:D45"/>
    <mergeCell ref="C47:D47"/>
    <mergeCell ref="E27:E31"/>
    <mergeCell ref="G27:G31"/>
    <mergeCell ref="C41:D41"/>
    <mergeCell ref="C35:D35"/>
    <mergeCell ref="C32:D32"/>
    <mergeCell ref="A33:A34"/>
    <mergeCell ref="B33:B34"/>
    <mergeCell ref="C33:C34"/>
    <mergeCell ref="C26:D26"/>
    <mergeCell ref="A27:A31"/>
    <mergeCell ref="B27:B31"/>
    <mergeCell ref="C27:C31"/>
    <mergeCell ref="C39:D39"/>
    <mergeCell ref="C37:D37"/>
    <mergeCell ref="A49:G49"/>
    <mergeCell ref="C50:D50"/>
    <mergeCell ref="C54:D54"/>
    <mergeCell ref="A55:G55"/>
    <mergeCell ref="C56:D56"/>
    <mergeCell ref="C52:D52"/>
    <mergeCell ref="A57:A58"/>
    <mergeCell ref="B57:B58"/>
    <mergeCell ref="C57:C58"/>
    <mergeCell ref="C74:D74"/>
    <mergeCell ref="C59:D59"/>
    <mergeCell ref="A60:A64"/>
    <mergeCell ref="B60:B64"/>
    <mergeCell ref="C60:C64"/>
    <mergeCell ref="C67:D67"/>
    <mergeCell ref="G60:G64"/>
    <mergeCell ref="C65:D65"/>
    <mergeCell ref="C69:D69"/>
    <mergeCell ref="A70:G70"/>
    <mergeCell ref="C71:D71"/>
    <mergeCell ref="E60:E64"/>
  </mergeCells>
  <pageMargins left="0.7" right="0.7" top="0.75" bottom="0.75" header="0.3" footer="0.3"/>
  <pageSetup paperSize="9" scale="49" orientation="portrait"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75"/>
  <sheetViews>
    <sheetView zoomScale="80" zoomScaleNormal="80" workbookViewId="0">
      <pane ySplit="6" topLeftCell="A61" activePane="bottomLeft" state="frozen"/>
      <selection pane="bottomLeft" activeCell="A64" sqref="A64:H65"/>
    </sheetView>
  </sheetViews>
  <sheetFormatPr baseColWidth="10" defaultRowHeight="15" x14ac:dyDescent="0.25"/>
  <cols>
    <col min="1" max="1" width="6" style="1" customWidth="1"/>
    <col min="2" max="2" width="39.7109375" style="2" customWidth="1"/>
    <col min="3" max="3" width="26.7109375" style="5" customWidth="1"/>
    <col min="4" max="4" width="35.42578125" style="2" customWidth="1"/>
    <col min="5" max="6" width="14.42578125" style="2" customWidth="1"/>
    <col min="7" max="7" width="24.42578125" style="4" customWidth="1"/>
    <col min="8" max="8" width="22.140625" style="3" customWidth="1"/>
    <col min="9" max="9" width="20.28515625" customWidth="1"/>
    <col min="11" max="11" width="19.28515625" customWidth="1"/>
    <col min="12" max="12" width="21.5703125" customWidth="1"/>
  </cols>
  <sheetData>
    <row r="1" spans="1:8" s="17" customFormat="1" x14ac:dyDescent="0.25">
      <c r="A1" s="12"/>
      <c r="B1" s="13"/>
      <c r="C1" s="14"/>
      <c r="D1" s="13"/>
      <c r="E1" s="13"/>
      <c r="F1" s="13"/>
      <c r="G1" s="15"/>
      <c r="H1" s="16"/>
    </row>
    <row r="2" spans="1:8" s="17" customFormat="1" x14ac:dyDescent="0.25">
      <c r="A2" s="12"/>
      <c r="B2" s="13"/>
      <c r="C2" s="14"/>
      <c r="D2" s="13"/>
      <c r="E2" s="13"/>
      <c r="F2" s="13"/>
      <c r="G2" s="15"/>
      <c r="H2" s="16"/>
    </row>
    <row r="3" spans="1:8" s="17" customFormat="1" x14ac:dyDescent="0.25">
      <c r="A3" s="12"/>
      <c r="B3" s="13"/>
      <c r="C3" s="14"/>
      <c r="D3" s="13"/>
      <c r="E3" s="13"/>
      <c r="F3" s="13"/>
      <c r="G3" s="15"/>
      <c r="H3" s="16"/>
    </row>
    <row r="4" spans="1:8" s="17" customFormat="1" ht="21" x14ac:dyDescent="0.35">
      <c r="A4" s="170" t="s">
        <v>112</v>
      </c>
      <c r="B4" s="170"/>
      <c r="C4" s="170"/>
      <c r="D4" s="170"/>
      <c r="E4" s="170"/>
      <c r="F4" s="170"/>
      <c r="G4" s="170"/>
      <c r="H4" s="170"/>
    </row>
    <row r="5" spans="1:8" s="17" customFormat="1" ht="18.75" x14ac:dyDescent="0.3">
      <c r="A5" s="171" t="s">
        <v>18</v>
      </c>
      <c r="B5" s="171"/>
      <c r="C5" s="171"/>
      <c r="D5" s="171"/>
      <c r="E5" s="171"/>
      <c r="F5" s="171"/>
      <c r="G5" s="171"/>
      <c r="H5" s="171"/>
    </row>
    <row r="6" spans="1:8" s="17" customFormat="1" ht="27" customHeight="1" x14ac:dyDescent="0.25">
      <c r="A6" s="172" t="s">
        <v>60</v>
      </c>
      <c r="B6" s="172"/>
      <c r="C6" s="172"/>
      <c r="D6" s="172"/>
      <c r="E6" s="172"/>
      <c r="F6" s="172"/>
      <c r="G6" s="172"/>
      <c r="H6" s="172"/>
    </row>
    <row r="7" spans="1:8" s="6" customFormat="1" ht="20.25" customHeight="1" x14ac:dyDescent="0.25">
      <c r="A7" s="173" t="s">
        <v>55</v>
      </c>
      <c r="B7" s="173"/>
      <c r="C7" s="173"/>
      <c r="D7" s="173"/>
      <c r="E7" s="173"/>
      <c r="F7" s="173"/>
      <c r="G7" s="173"/>
      <c r="H7" s="173"/>
    </row>
    <row r="8" spans="1:8" s="6" customFormat="1" ht="27.75" customHeight="1" x14ac:dyDescent="0.25">
      <c r="A8" s="8" t="s">
        <v>6</v>
      </c>
      <c r="B8" s="18" t="s">
        <v>5</v>
      </c>
      <c r="C8" s="149" t="s">
        <v>33</v>
      </c>
      <c r="D8" s="149"/>
      <c r="E8" s="42" t="s">
        <v>34</v>
      </c>
      <c r="F8" s="42" t="s">
        <v>35</v>
      </c>
      <c r="G8" s="19" t="s">
        <v>3</v>
      </c>
      <c r="H8" s="20" t="s">
        <v>4</v>
      </c>
    </row>
    <row r="9" spans="1:8" s="17" customFormat="1" ht="57" x14ac:dyDescent="0.25">
      <c r="A9" s="75">
        <v>1</v>
      </c>
      <c r="B9" s="71" t="s">
        <v>32</v>
      </c>
      <c r="C9" s="76" t="s">
        <v>7</v>
      </c>
      <c r="D9" s="71" t="s">
        <v>113</v>
      </c>
      <c r="E9" s="77">
        <v>15</v>
      </c>
      <c r="F9" s="18"/>
      <c r="G9" s="21"/>
      <c r="H9" s="36">
        <f>+G9*E9</f>
        <v>0</v>
      </c>
    </row>
    <row r="10" spans="1:8" s="6" customFormat="1" ht="30.75" customHeight="1" x14ac:dyDescent="0.25">
      <c r="A10" s="9"/>
      <c r="B10" s="25"/>
      <c r="C10" s="146" t="s">
        <v>36</v>
      </c>
      <c r="D10" s="146"/>
      <c r="E10" s="39"/>
      <c r="F10" s="39">
        <f>SUM(F9:F9)</f>
        <v>0</v>
      </c>
      <c r="G10" s="26" t="s">
        <v>37</v>
      </c>
      <c r="H10" s="10">
        <f>SUM(H9:H9)</f>
        <v>0</v>
      </c>
    </row>
    <row r="11" spans="1:8" s="17" customFormat="1" ht="22.5" customHeight="1" x14ac:dyDescent="0.25">
      <c r="A11" s="161">
        <v>2</v>
      </c>
      <c r="B11" s="162" t="s">
        <v>87</v>
      </c>
      <c r="C11" s="163" t="s">
        <v>7</v>
      </c>
      <c r="D11" s="140" t="s">
        <v>113</v>
      </c>
      <c r="E11" s="164">
        <v>2</v>
      </c>
      <c r="F11" s="154"/>
      <c r="G11" s="178"/>
      <c r="H11" s="178">
        <f>F11*G11</f>
        <v>0</v>
      </c>
    </row>
    <row r="12" spans="1:8" s="17" customFormat="1" ht="22.5" customHeight="1" x14ac:dyDescent="0.25">
      <c r="A12" s="161"/>
      <c r="B12" s="162"/>
      <c r="C12" s="163"/>
      <c r="D12" s="141"/>
      <c r="E12" s="165"/>
      <c r="F12" s="155"/>
      <c r="G12" s="179"/>
      <c r="H12" s="179"/>
    </row>
    <row r="13" spans="1:8" s="17" customFormat="1" ht="22.5" customHeight="1" x14ac:dyDescent="0.25">
      <c r="A13" s="161"/>
      <c r="B13" s="162"/>
      <c r="C13" s="163"/>
      <c r="D13" s="142"/>
      <c r="E13" s="166"/>
      <c r="F13" s="156"/>
      <c r="G13" s="180"/>
      <c r="H13" s="180"/>
    </row>
    <row r="14" spans="1:8" s="7" customFormat="1" ht="28.5" x14ac:dyDescent="0.25">
      <c r="A14" s="9"/>
      <c r="B14" s="39"/>
      <c r="C14" s="146" t="s">
        <v>38</v>
      </c>
      <c r="D14" s="146"/>
      <c r="E14" s="39"/>
      <c r="F14" s="39">
        <f>SUM(F11:F13)</f>
        <v>0</v>
      </c>
      <c r="G14" s="26" t="s">
        <v>37</v>
      </c>
      <c r="H14" s="10">
        <f>SUM(H11:H13)</f>
        <v>0</v>
      </c>
    </row>
    <row r="15" spans="1:8" s="17" customFormat="1" ht="39" customHeight="1" x14ac:dyDescent="0.25">
      <c r="A15" s="75">
        <v>3</v>
      </c>
      <c r="B15" s="83" t="s">
        <v>88</v>
      </c>
      <c r="C15" s="84" t="s">
        <v>7</v>
      </c>
      <c r="D15" s="71" t="s">
        <v>113</v>
      </c>
      <c r="E15" s="77">
        <v>1</v>
      </c>
      <c r="F15" s="23"/>
      <c r="G15" s="36"/>
      <c r="H15" s="36">
        <f>F15*G15</f>
        <v>0</v>
      </c>
    </row>
    <row r="16" spans="1:8" s="7" customFormat="1" ht="30.75" customHeight="1" x14ac:dyDescent="0.25">
      <c r="A16" s="9"/>
      <c r="B16" s="39"/>
      <c r="C16" s="150" t="s">
        <v>39</v>
      </c>
      <c r="D16" s="150"/>
      <c r="E16" s="37"/>
      <c r="F16" s="39">
        <f>SUM(F15:F15)</f>
        <v>0</v>
      </c>
      <c r="G16" s="26" t="s">
        <v>37</v>
      </c>
      <c r="H16" s="10">
        <f>SUM(H15:H15)</f>
        <v>0</v>
      </c>
    </row>
    <row r="17" spans="1:8" s="17" customFormat="1" ht="25.5" customHeight="1" x14ac:dyDescent="0.25">
      <c r="A17" s="161">
        <v>4</v>
      </c>
      <c r="B17" s="162" t="s">
        <v>89</v>
      </c>
      <c r="C17" s="163" t="s">
        <v>7</v>
      </c>
      <c r="D17" s="22" t="s">
        <v>2</v>
      </c>
      <c r="E17" s="164">
        <v>5</v>
      </c>
      <c r="F17" s="23"/>
      <c r="G17" s="36"/>
      <c r="H17" s="36">
        <f>F17*G17</f>
        <v>0</v>
      </c>
    </row>
    <row r="18" spans="1:8" s="17" customFormat="1" ht="25.5" customHeight="1" x14ac:dyDescent="0.25">
      <c r="A18" s="161"/>
      <c r="B18" s="162"/>
      <c r="C18" s="163"/>
      <c r="D18" s="22" t="s">
        <v>1</v>
      </c>
      <c r="E18" s="165"/>
      <c r="F18" s="23"/>
      <c r="G18" s="36"/>
      <c r="H18" s="36">
        <f t="shared" ref="H18:H19" si="0">F18*G18</f>
        <v>0</v>
      </c>
    </row>
    <row r="19" spans="1:8" s="17" customFormat="1" ht="25.5" customHeight="1" x14ac:dyDescent="0.25">
      <c r="A19" s="161"/>
      <c r="B19" s="162"/>
      <c r="C19" s="163"/>
      <c r="D19" s="22" t="s">
        <v>0</v>
      </c>
      <c r="E19" s="165"/>
      <c r="F19" s="23"/>
      <c r="G19" s="36"/>
      <c r="H19" s="36">
        <f t="shared" si="0"/>
        <v>0</v>
      </c>
    </row>
    <row r="20" spans="1:8" s="17" customFormat="1" ht="25.5" customHeight="1" x14ac:dyDescent="0.25">
      <c r="A20" s="161"/>
      <c r="B20" s="162"/>
      <c r="C20" s="163"/>
      <c r="D20" s="22" t="s">
        <v>85</v>
      </c>
      <c r="E20" s="165"/>
      <c r="F20" s="23"/>
      <c r="G20" s="36"/>
      <c r="H20" s="36">
        <f>F20*G20</f>
        <v>0</v>
      </c>
    </row>
    <row r="21" spans="1:8" s="17" customFormat="1" ht="25.5" customHeight="1" x14ac:dyDescent="0.25">
      <c r="A21" s="161"/>
      <c r="B21" s="162"/>
      <c r="C21" s="163"/>
      <c r="D21" s="22" t="s">
        <v>86</v>
      </c>
      <c r="E21" s="166"/>
      <c r="F21" s="23"/>
      <c r="G21" s="36"/>
      <c r="H21" s="36">
        <f>F21*G21</f>
        <v>0</v>
      </c>
    </row>
    <row r="22" spans="1:8" s="7" customFormat="1" ht="30.75" customHeight="1" x14ac:dyDescent="0.25">
      <c r="A22" s="9"/>
      <c r="B22" s="39"/>
      <c r="C22" s="150" t="s">
        <v>40</v>
      </c>
      <c r="D22" s="150"/>
      <c r="E22" s="37"/>
      <c r="F22" s="39">
        <f>SUM(F17:F21)</f>
        <v>0</v>
      </c>
      <c r="G22" s="26" t="s">
        <v>37</v>
      </c>
      <c r="H22" s="10">
        <f>SUM(H17:H21)</f>
        <v>0</v>
      </c>
    </row>
    <row r="23" spans="1:8" s="17" customFormat="1" ht="25.5" customHeight="1" x14ac:dyDescent="0.25">
      <c r="A23" s="161">
        <v>5</v>
      </c>
      <c r="B23" s="162" t="s">
        <v>90</v>
      </c>
      <c r="C23" s="163" t="s">
        <v>7</v>
      </c>
      <c r="D23" s="22" t="s">
        <v>2</v>
      </c>
      <c r="E23" s="164">
        <v>5</v>
      </c>
      <c r="F23" s="23"/>
      <c r="G23" s="36"/>
      <c r="H23" s="36">
        <f>F23*G23</f>
        <v>0</v>
      </c>
    </row>
    <row r="24" spans="1:8" s="17" customFormat="1" ht="25.5" customHeight="1" x14ac:dyDescent="0.25">
      <c r="A24" s="161"/>
      <c r="B24" s="162"/>
      <c r="C24" s="163"/>
      <c r="D24" s="22" t="s">
        <v>1</v>
      </c>
      <c r="E24" s="165"/>
      <c r="F24" s="23"/>
      <c r="G24" s="36"/>
      <c r="H24" s="36">
        <f t="shared" ref="H24:H25" si="1">F24*G24</f>
        <v>0</v>
      </c>
    </row>
    <row r="25" spans="1:8" s="17" customFormat="1" ht="25.5" customHeight="1" x14ac:dyDescent="0.25">
      <c r="A25" s="161"/>
      <c r="B25" s="162"/>
      <c r="C25" s="163"/>
      <c r="D25" s="22" t="s">
        <v>0</v>
      </c>
      <c r="E25" s="165"/>
      <c r="F25" s="23"/>
      <c r="G25" s="36"/>
      <c r="H25" s="36">
        <f t="shared" si="1"/>
        <v>0</v>
      </c>
    </row>
    <row r="26" spans="1:8" s="17" customFormat="1" ht="25.5" customHeight="1" x14ac:dyDescent="0.25">
      <c r="A26" s="161"/>
      <c r="B26" s="162"/>
      <c r="C26" s="163"/>
      <c r="D26" s="22" t="s">
        <v>85</v>
      </c>
      <c r="E26" s="165"/>
      <c r="F26" s="23"/>
      <c r="G26" s="36"/>
      <c r="H26" s="36">
        <f>F26*G26</f>
        <v>0</v>
      </c>
    </row>
    <row r="27" spans="1:8" s="17" customFormat="1" ht="25.5" customHeight="1" x14ac:dyDescent="0.25">
      <c r="A27" s="161"/>
      <c r="B27" s="162"/>
      <c r="C27" s="163"/>
      <c r="D27" s="22" t="s">
        <v>86</v>
      </c>
      <c r="E27" s="166"/>
      <c r="F27" s="23"/>
      <c r="G27" s="36"/>
      <c r="H27" s="36">
        <f>F27*G27</f>
        <v>0</v>
      </c>
    </row>
    <row r="28" spans="1:8" s="7" customFormat="1" ht="30.75" customHeight="1" x14ac:dyDescent="0.25">
      <c r="A28" s="9"/>
      <c r="B28" s="39"/>
      <c r="C28" s="150" t="s">
        <v>41</v>
      </c>
      <c r="D28" s="150"/>
      <c r="E28" s="37"/>
      <c r="F28" s="39">
        <f>SUM(F23:F27)</f>
        <v>0</v>
      </c>
      <c r="G28" s="26" t="s">
        <v>37</v>
      </c>
      <c r="H28" s="10">
        <f>SUM(H23:H27)</f>
        <v>0</v>
      </c>
    </row>
    <row r="29" spans="1:8" s="17" customFormat="1" ht="35.25" customHeight="1" x14ac:dyDescent="0.25">
      <c r="A29" s="161">
        <v>6</v>
      </c>
      <c r="B29" s="162" t="s">
        <v>42</v>
      </c>
      <c r="C29" s="163" t="s">
        <v>7</v>
      </c>
      <c r="D29" s="34" t="s">
        <v>43</v>
      </c>
      <c r="E29" s="43">
        <v>4</v>
      </c>
      <c r="F29" s="23"/>
      <c r="G29" s="36"/>
      <c r="H29" s="36">
        <f>F29*G29</f>
        <v>0</v>
      </c>
    </row>
    <row r="30" spans="1:8" s="17" customFormat="1" ht="35.25" customHeight="1" x14ac:dyDescent="0.25">
      <c r="A30" s="161"/>
      <c r="B30" s="162"/>
      <c r="C30" s="163"/>
      <c r="D30" s="34" t="s">
        <v>44</v>
      </c>
      <c r="E30" s="43">
        <v>5</v>
      </c>
      <c r="F30" s="23"/>
      <c r="G30" s="36"/>
      <c r="H30" s="36">
        <f>F30*G30</f>
        <v>0</v>
      </c>
    </row>
    <row r="31" spans="1:8" s="7" customFormat="1" ht="30.75" customHeight="1" x14ac:dyDescent="0.25">
      <c r="A31" s="9"/>
      <c r="B31" s="39"/>
      <c r="C31" s="150" t="s">
        <v>45</v>
      </c>
      <c r="D31" s="150"/>
      <c r="E31" s="37"/>
      <c r="F31" s="39">
        <f>SUM(F29:F30)</f>
        <v>0</v>
      </c>
      <c r="G31" s="26" t="s">
        <v>37</v>
      </c>
      <c r="H31" s="10">
        <f>SUM(H29:H30)</f>
        <v>0</v>
      </c>
    </row>
    <row r="32" spans="1:8" s="17" customFormat="1" ht="75" customHeight="1" x14ac:dyDescent="0.25">
      <c r="A32" s="33">
        <v>7</v>
      </c>
      <c r="B32" s="34" t="s">
        <v>46</v>
      </c>
      <c r="C32" s="35" t="s">
        <v>7</v>
      </c>
      <c r="D32" s="34" t="s">
        <v>47</v>
      </c>
      <c r="E32" s="43">
        <v>4</v>
      </c>
      <c r="F32" s="23"/>
      <c r="G32" s="36"/>
      <c r="H32" s="36">
        <f>F32*G32</f>
        <v>0</v>
      </c>
    </row>
    <row r="33" spans="1:8" s="7" customFormat="1" ht="30.75" customHeight="1" x14ac:dyDescent="0.25">
      <c r="A33" s="9"/>
      <c r="B33" s="39"/>
      <c r="C33" s="150" t="s">
        <v>48</v>
      </c>
      <c r="D33" s="150"/>
      <c r="E33" s="37"/>
      <c r="F33" s="39">
        <f>SUM(F32:F32)</f>
        <v>0</v>
      </c>
      <c r="G33" s="26" t="s">
        <v>37</v>
      </c>
      <c r="H33" s="10">
        <f>H32</f>
        <v>0</v>
      </c>
    </row>
    <row r="34" spans="1:8" s="17" customFormat="1" ht="41.25" customHeight="1" x14ac:dyDescent="0.25">
      <c r="A34" s="33">
        <v>8</v>
      </c>
      <c r="B34" s="34" t="s">
        <v>114</v>
      </c>
      <c r="C34" s="35" t="s">
        <v>7</v>
      </c>
      <c r="D34" s="34" t="s">
        <v>113</v>
      </c>
      <c r="E34" s="44">
        <v>1</v>
      </c>
      <c r="F34" s="23"/>
      <c r="G34" s="36"/>
      <c r="H34" s="36">
        <f>F34*G34</f>
        <v>0</v>
      </c>
    </row>
    <row r="35" spans="1:8" s="7" customFormat="1" ht="30.75" customHeight="1" x14ac:dyDescent="0.25">
      <c r="A35" s="9"/>
      <c r="B35" s="39"/>
      <c r="C35" s="150" t="s">
        <v>115</v>
      </c>
      <c r="D35" s="150"/>
      <c r="E35" s="37"/>
      <c r="F35" s="39">
        <f>SUM(F34:F34)</f>
        <v>0</v>
      </c>
      <c r="G35" s="26" t="s">
        <v>37</v>
      </c>
      <c r="H35" s="10">
        <f>H34</f>
        <v>0</v>
      </c>
    </row>
    <row r="36" spans="1:8" s="7" customFormat="1" ht="30.75" customHeight="1" x14ac:dyDescent="0.25">
      <c r="A36" s="75">
        <v>9</v>
      </c>
      <c r="B36" s="71" t="s">
        <v>116</v>
      </c>
      <c r="C36" s="76" t="s">
        <v>7</v>
      </c>
      <c r="D36" s="71" t="s">
        <v>113</v>
      </c>
      <c r="E36" s="77">
        <v>1</v>
      </c>
      <c r="F36" s="23"/>
      <c r="G36" s="36"/>
      <c r="H36" s="36">
        <f>F36*G36</f>
        <v>0</v>
      </c>
    </row>
    <row r="37" spans="1:8" s="7" customFormat="1" ht="30.75" customHeight="1" x14ac:dyDescent="0.25">
      <c r="A37" s="9"/>
      <c r="B37" s="70"/>
      <c r="C37" s="150" t="s">
        <v>117</v>
      </c>
      <c r="D37" s="150"/>
      <c r="E37" s="74"/>
      <c r="F37" s="70">
        <f>SUM(F36:F36)</f>
        <v>0</v>
      </c>
      <c r="G37" s="26" t="s">
        <v>37</v>
      </c>
      <c r="H37" s="10">
        <f>H36</f>
        <v>0</v>
      </c>
    </row>
    <row r="38" spans="1:8" s="7" customFormat="1" ht="30.75" customHeight="1" x14ac:dyDescent="0.25">
      <c r="A38" s="75">
        <v>10</v>
      </c>
      <c r="B38" s="71" t="s">
        <v>95</v>
      </c>
      <c r="C38" s="76" t="s">
        <v>7</v>
      </c>
      <c r="D38" s="71" t="s">
        <v>113</v>
      </c>
      <c r="E38" s="77">
        <v>1</v>
      </c>
      <c r="F38" s="23"/>
      <c r="G38" s="36"/>
      <c r="H38" s="36">
        <f>F38*G38</f>
        <v>0</v>
      </c>
    </row>
    <row r="39" spans="1:8" s="7" customFormat="1" ht="30.75" customHeight="1" x14ac:dyDescent="0.25">
      <c r="A39" s="9"/>
      <c r="B39" s="70"/>
      <c r="C39" s="150" t="s">
        <v>118</v>
      </c>
      <c r="D39" s="150"/>
      <c r="E39" s="74"/>
      <c r="F39" s="70">
        <f>SUM(F38:F38)</f>
        <v>0</v>
      </c>
      <c r="G39" s="26" t="s">
        <v>37</v>
      </c>
      <c r="H39" s="10">
        <f>H38</f>
        <v>0</v>
      </c>
    </row>
    <row r="40" spans="1:8" s="7" customFormat="1" ht="30.75" customHeight="1" x14ac:dyDescent="0.25">
      <c r="A40" s="75">
        <v>11</v>
      </c>
      <c r="B40" s="71" t="s">
        <v>98</v>
      </c>
      <c r="C40" s="76" t="s">
        <v>7</v>
      </c>
      <c r="D40" s="71" t="s">
        <v>113</v>
      </c>
      <c r="E40" s="77">
        <v>1</v>
      </c>
      <c r="F40" s="23"/>
      <c r="G40" s="36"/>
      <c r="H40" s="36">
        <f>F40*G40</f>
        <v>0</v>
      </c>
    </row>
    <row r="41" spans="1:8" s="7" customFormat="1" ht="30.75" customHeight="1" x14ac:dyDescent="0.25">
      <c r="A41" s="9"/>
      <c r="B41" s="70"/>
      <c r="C41" s="150" t="s">
        <v>118</v>
      </c>
      <c r="D41" s="150"/>
      <c r="E41" s="74"/>
      <c r="F41" s="70">
        <f>SUM(F40:F40)</f>
        <v>0</v>
      </c>
      <c r="G41" s="26" t="s">
        <v>37</v>
      </c>
      <c r="H41" s="10">
        <f>H40</f>
        <v>0</v>
      </c>
    </row>
    <row r="42" spans="1:8" s="17" customFormat="1" ht="35.25" customHeight="1" x14ac:dyDescent="0.25">
      <c r="A42" s="75">
        <v>12</v>
      </c>
      <c r="B42" s="71" t="s">
        <v>49</v>
      </c>
      <c r="C42" s="76" t="s">
        <v>7</v>
      </c>
      <c r="D42" s="71" t="s">
        <v>113</v>
      </c>
      <c r="E42" s="46">
        <v>1</v>
      </c>
      <c r="F42" s="23"/>
      <c r="G42" s="36"/>
      <c r="H42" s="36">
        <f>F42*G42</f>
        <v>0</v>
      </c>
    </row>
    <row r="43" spans="1:8" s="7" customFormat="1" ht="30.75" customHeight="1" x14ac:dyDescent="0.25">
      <c r="A43" s="9"/>
      <c r="B43" s="39"/>
      <c r="C43" s="150" t="s">
        <v>101</v>
      </c>
      <c r="D43" s="150"/>
      <c r="E43" s="37"/>
      <c r="F43" s="39">
        <f>SUM(F42:F42)</f>
        <v>0</v>
      </c>
      <c r="G43" s="26" t="s">
        <v>37</v>
      </c>
      <c r="H43" s="10">
        <f>SUM(H42:H42)</f>
        <v>0</v>
      </c>
    </row>
    <row r="44" spans="1:8" s="32" customFormat="1" ht="26.25" customHeight="1" x14ac:dyDescent="0.25">
      <c r="B44" s="47"/>
      <c r="C44" s="48"/>
      <c r="D44" s="48"/>
      <c r="E44" s="48"/>
      <c r="F44" s="47"/>
      <c r="G44" s="49"/>
      <c r="H44" s="50"/>
    </row>
    <row r="45" spans="1:8" s="6" customFormat="1" ht="24.75" customHeight="1" x14ac:dyDescent="0.25">
      <c r="A45" s="160" t="s">
        <v>56</v>
      </c>
      <c r="B45" s="160"/>
      <c r="C45" s="160"/>
      <c r="D45" s="160"/>
      <c r="E45" s="160"/>
      <c r="F45" s="160"/>
      <c r="G45" s="160"/>
      <c r="H45" s="160"/>
    </row>
    <row r="46" spans="1:8" s="6" customFormat="1" ht="27.75" customHeight="1" x14ac:dyDescent="0.25">
      <c r="A46" s="8" t="s">
        <v>6</v>
      </c>
      <c r="B46" s="18" t="s">
        <v>5</v>
      </c>
      <c r="C46" s="149" t="s">
        <v>33</v>
      </c>
      <c r="D46" s="149"/>
      <c r="E46" s="42" t="s">
        <v>34</v>
      </c>
      <c r="F46" s="42" t="s">
        <v>35</v>
      </c>
      <c r="G46" s="19" t="s">
        <v>3</v>
      </c>
      <c r="H46" s="20" t="s">
        <v>4</v>
      </c>
    </row>
    <row r="47" spans="1:8" s="17" customFormat="1" ht="42.75" x14ac:dyDescent="0.25">
      <c r="A47" s="63">
        <v>1</v>
      </c>
      <c r="B47" s="62" t="s">
        <v>102</v>
      </c>
      <c r="C47" s="64" t="s">
        <v>7</v>
      </c>
      <c r="D47" s="62" t="s">
        <v>113</v>
      </c>
      <c r="E47" s="66">
        <v>11</v>
      </c>
      <c r="F47" s="18"/>
      <c r="G47" s="27"/>
      <c r="H47" s="38">
        <f>F47*G47</f>
        <v>0</v>
      </c>
    </row>
    <row r="48" spans="1:8" s="7" customFormat="1" ht="30.75" customHeight="1" x14ac:dyDescent="0.25">
      <c r="A48" s="9"/>
      <c r="B48" s="39"/>
      <c r="C48" s="150" t="s">
        <v>119</v>
      </c>
      <c r="D48" s="150"/>
      <c r="E48" s="37"/>
      <c r="F48" s="39">
        <f>SUM(F47:F47)</f>
        <v>0</v>
      </c>
      <c r="G48" s="26" t="s">
        <v>37</v>
      </c>
      <c r="H48" s="10">
        <f>SUM(H47:H47)</f>
        <v>0</v>
      </c>
    </row>
    <row r="49" spans="1:8" s="17" customFormat="1" ht="41.25" customHeight="1" x14ac:dyDescent="0.25">
      <c r="A49" s="63">
        <v>2</v>
      </c>
      <c r="B49" s="62" t="s">
        <v>52</v>
      </c>
      <c r="C49" s="64" t="s">
        <v>7</v>
      </c>
      <c r="D49" s="62" t="s">
        <v>113</v>
      </c>
      <c r="E49" s="65">
        <v>11</v>
      </c>
      <c r="F49" s="23"/>
      <c r="G49" s="36"/>
      <c r="H49" s="51">
        <f>F49*G49</f>
        <v>0</v>
      </c>
    </row>
    <row r="50" spans="1:8" s="7" customFormat="1" ht="30.75" customHeight="1" x14ac:dyDescent="0.25">
      <c r="A50" s="9"/>
      <c r="B50" s="39"/>
      <c r="C50" s="146" t="s">
        <v>53</v>
      </c>
      <c r="D50" s="146"/>
      <c r="E50" s="39"/>
      <c r="F50" s="39">
        <f>SUM(F49:F49)</f>
        <v>0</v>
      </c>
      <c r="G50" s="26" t="s">
        <v>37</v>
      </c>
      <c r="H50" s="52">
        <f>SUM(H49:H49)</f>
        <v>0</v>
      </c>
    </row>
    <row r="51" spans="1:8" s="17" customFormat="1" ht="30.75" customHeight="1" x14ac:dyDescent="0.25">
      <c r="A51" s="174" t="s">
        <v>54</v>
      </c>
      <c r="B51" s="174"/>
      <c r="C51" s="174"/>
      <c r="D51" s="174"/>
      <c r="E51" s="174"/>
      <c r="F51" s="174"/>
      <c r="G51" s="174"/>
      <c r="H51" s="53"/>
    </row>
    <row r="52" spans="1:8" s="17" customFormat="1" ht="30.75" customHeight="1" x14ac:dyDescent="0.25">
      <c r="A52" s="54"/>
      <c r="B52" s="55"/>
      <c r="C52" s="55"/>
      <c r="D52" s="55"/>
      <c r="E52" s="55"/>
      <c r="F52" s="56"/>
      <c r="G52" s="56"/>
      <c r="H52" s="57"/>
    </row>
    <row r="53" spans="1:8" s="17" customFormat="1" ht="30.75" customHeight="1" x14ac:dyDescent="0.25">
      <c r="A53" s="160" t="s">
        <v>120</v>
      </c>
      <c r="B53" s="160"/>
      <c r="C53" s="160"/>
      <c r="D53" s="160"/>
      <c r="E53" s="160"/>
      <c r="F53" s="160"/>
      <c r="G53" s="160"/>
      <c r="H53" s="160"/>
    </row>
    <row r="54" spans="1:8" s="17" customFormat="1" ht="30.75" customHeight="1" x14ac:dyDescent="0.25">
      <c r="A54" s="8" t="s">
        <v>6</v>
      </c>
      <c r="B54" s="18" t="s">
        <v>5</v>
      </c>
      <c r="C54" s="149" t="s">
        <v>33</v>
      </c>
      <c r="D54" s="149"/>
      <c r="E54" s="42" t="s">
        <v>34</v>
      </c>
      <c r="F54" s="42" t="s">
        <v>35</v>
      </c>
      <c r="G54" s="19" t="s">
        <v>3</v>
      </c>
      <c r="H54" s="20" t="s">
        <v>4</v>
      </c>
    </row>
    <row r="55" spans="1:8" s="17" customFormat="1" ht="28.5" x14ac:dyDescent="0.25">
      <c r="A55" s="161">
        <v>1</v>
      </c>
      <c r="B55" s="162" t="s">
        <v>42</v>
      </c>
      <c r="C55" s="163" t="s">
        <v>7</v>
      </c>
      <c r="D55" s="71" t="s">
        <v>43</v>
      </c>
      <c r="E55" s="43">
        <v>3</v>
      </c>
      <c r="F55" s="23"/>
      <c r="G55" s="36"/>
      <c r="H55" s="36">
        <f>F55*G55</f>
        <v>0</v>
      </c>
    </row>
    <row r="56" spans="1:8" s="17" customFormat="1" ht="28.5" x14ac:dyDescent="0.25">
      <c r="A56" s="161"/>
      <c r="B56" s="162"/>
      <c r="C56" s="163"/>
      <c r="D56" s="71" t="s">
        <v>44</v>
      </c>
      <c r="E56" s="43">
        <v>0</v>
      </c>
      <c r="F56" s="23"/>
      <c r="G56" s="36"/>
      <c r="H56" s="36">
        <f>F56*G56</f>
        <v>0</v>
      </c>
    </row>
    <row r="57" spans="1:8" s="17" customFormat="1" ht="30.75" customHeight="1" x14ac:dyDescent="0.25">
      <c r="A57" s="9"/>
      <c r="B57" s="70"/>
      <c r="C57" s="150" t="s">
        <v>45</v>
      </c>
      <c r="D57" s="150"/>
      <c r="E57" s="74"/>
      <c r="F57" s="70">
        <f>SUM(F55:F56)</f>
        <v>0</v>
      </c>
      <c r="G57" s="26" t="s">
        <v>37</v>
      </c>
      <c r="H57" s="10">
        <f>SUM(H55:H56)</f>
        <v>0</v>
      </c>
    </row>
    <row r="58" spans="1:8" s="17" customFormat="1" ht="30.75" customHeight="1" x14ac:dyDescent="0.25">
      <c r="A58" s="143">
        <v>2</v>
      </c>
      <c r="B58" s="140" t="s">
        <v>106</v>
      </c>
      <c r="C58" s="157" t="s">
        <v>7</v>
      </c>
      <c r="D58" s="151" t="s">
        <v>113</v>
      </c>
      <c r="E58" s="175">
        <v>7</v>
      </c>
      <c r="F58" s="154"/>
      <c r="G58" s="178"/>
      <c r="H58" s="181">
        <f>F58*G58</f>
        <v>0</v>
      </c>
    </row>
    <row r="59" spans="1:8" s="17" customFormat="1" ht="30.75" customHeight="1" x14ac:dyDescent="0.25">
      <c r="A59" s="144"/>
      <c r="B59" s="141"/>
      <c r="C59" s="158"/>
      <c r="D59" s="152"/>
      <c r="E59" s="176"/>
      <c r="F59" s="155"/>
      <c r="G59" s="179"/>
      <c r="H59" s="182"/>
    </row>
    <row r="60" spans="1:8" s="17" customFormat="1" ht="30.75" customHeight="1" x14ac:dyDescent="0.25">
      <c r="A60" s="144"/>
      <c r="B60" s="141"/>
      <c r="C60" s="158"/>
      <c r="D60" s="152"/>
      <c r="E60" s="176"/>
      <c r="F60" s="155"/>
      <c r="G60" s="179"/>
      <c r="H60" s="182"/>
    </row>
    <row r="61" spans="1:8" s="17" customFormat="1" ht="30.75" customHeight="1" x14ac:dyDescent="0.25">
      <c r="A61" s="144"/>
      <c r="B61" s="141"/>
      <c r="C61" s="158"/>
      <c r="D61" s="152"/>
      <c r="E61" s="176"/>
      <c r="F61" s="155"/>
      <c r="G61" s="179"/>
      <c r="H61" s="182"/>
    </row>
    <row r="62" spans="1:8" s="17" customFormat="1" ht="30.75" customHeight="1" x14ac:dyDescent="0.25">
      <c r="A62" s="145"/>
      <c r="B62" s="142"/>
      <c r="C62" s="159"/>
      <c r="D62" s="153"/>
      <c r="E62" s="177"/>
      <c r="F62" s="156"/>
      <c r="G62" s="180"/>
      <c r="H62" s="183"/>
    </row>
    <row r="63" spans="1:8" s="17" customFormat="1" ht="30.75" customHeight="1" x14ac:dyDescent="0.25">
      <c r="A63" s="9"/>
      <c r="B63" s="70"/>
      <c r="C63" s="146" t="s">
        <v>36</v>
      </c>
      <c r="D63" s="146"/>
      <c r="E63" s="70"/>
      <c r="F63" s="70">
        <f>SUM(F58:F58)</f>
        <v>0</v>
      </c>
      <c r="G63" s="26" t="s">
        <v>37</v>
      </c>
      <c r="H63" s="52">
        <f>SUM(H58:H58)</f>
        <v>0</v>
      </c>
    </row>
    <row r="64" spans="1:8" s="17" customFormat="1" ht="42.75" x14ac:dyDescent="0.25">
      <c r="A64" s="97">
        <v>3</v>
      </c>
      <c r="B64" s="96" t="s">
        <v>46</v>
      </c>
      <c r="C64" s="95" t="s">
        <v>7</v>
      </c>
      <c r="D64" s="94" t="s">
        <v>122</v>
      </c>
      <c r="E64" s="100">
        <v>1</v>
      </c>
      <c r="F64" s="91"/>
      <c r="G64" s="98"/>
      <c r="H64" s="99">
        <f>+F64*G64</f>
        <v>0</v>
      </c>
    </row>
    <row r="65" spans="1:8" s="17" customFormat="1" ht="30.75" customHeight="1" x14ac:dyDescent="0.25">
      <c r="A65" s="9"/>
      <c r="B65" s="92"/>
      <c r="C65" s="146" t="s">
        <v>131</v>
      </c>
      <c r="D65" s="146"/>
      <c r="E65" s="92"/>
      <c r="F65" s="92">
        <f>SUM(F56:F56)</f>
        <v>0</v>
      </c>
      <c r="G65" s="26" t="s">
        <v>37</v>
      </c>
      <c r="H65" s="52">
        <f>SUM(H56:H56)</f>
        <v>0</v>
      </c>
    </row>
    <row r="66" spans="1:8" s="17" customFormat="1" ht="30.75" customHeight="1" x14ac:dyDescent="0.25">
      <c r="A66" s="75">
        <v>4</v>
      </c>
      <c r="B66" s="71" t="s">
        <v>49</v>
      </c>
      <c r="C66" s="76" t="s">
        <v>7</v>
      </c>
      <c r="D66" s="71" t="s">
        <v>113</v>
      </c>
      <c r="E66" s="46">
        <v>1</v>
      </c>
      <c r="F66" s="23"/>
      <c r="G66" s="36"/>
      <c r="H66" s="36">
        <f>F66*G66</f>
        <v>0</v>
      </c>
    </row>
    <row r="67" spans="1:8" s="17" customFormat="1" ht="30.75" customHeight="1" x14ac:dyDescent="0.25">
      <c r="A67" s="9"/>
      <c r="B67" s="70"/>
      <c r="C67" s="150" t="s">
        <v>101</v>
      </c>
      <c r="D67" s="150"/>
      <c r="E67" s="74"/>
      <c r="F67" s="70">
        <f>SUM(F66:F66)</f>
        <v>0</v>
      </c>
      <c r="G67" s="26" t="s">
        <v>37</v>
      </c>
      <c r="H67" s="10">
        <f>SUM(H66:H66)</f>
        <v>0</v>
      </c>
    </row>
    <row r="68" spans="1:8" s="17" customFormat="1" ht="30.75" customHeight="1" x14ac:dyDescent="0.25">
      <c r="A68" s="174" t="s">
        <v>121</v>
      </c>
      <c r="B68" s="174"/>
      <c r="C68" s="174"/>
      <c r="D68" s="174"/>
      <c r="E68" s="174"/>
      <c r="F68" s="174"/>
      <c r="G68" s="174"/>
      <c r="H68" s="53"/>
    </row>
    <row r="69" spans="1:8" s="6" customFormat="1" ht="18.75" customHeight="1" x14ac:dyDescent="0.25">
      <c r="A69" s="147" t="s">
        <v>126</v>
      </c>
      <c r="B69" s="148"/>
      <c r="C69" s="148"/>
      <c r="D69" s="148"/>
      <c r="E69" s="148"/>
      <c r="F69" s="148"/>
      <c r="G69" s="148"/>
      <c r="H69" s="148"/>
    </row>
    <row r="70" spans="1:8" s="6" customFormat="1" ht="27.75" customHeight="1" x14ac:dyDescent="0.25">
      <c r="A70" s="8" t="s">
        <v>6</v>
      </c>
      <c r="B70" s="18" t="s">
        <v>5</v>
      </c>
      <c r="C70" s="149" t="s">
        <v>51</v>
      </c>
      <c r="D70" s="149"/>
      <c r="E70" s="42" t="s">
        <v>34</v>
      </c>
      <c r="F70" s="42" t="s">
        <v>35</v>
      </c>
      <c r="G70" s="19" t="s">
        <v>3</v>
      </c>
      <c r="H70" s="20" t="s">
        <v>4</v>
      </c>
    </row>
    <row r="71" spans="1:8" s="28" customFormat="1" ht="30" customHeight="1" x14ac:dyDescent="0.25">
      <c r="A71" s="68">
        <v>1</v>
      </c>
      <c r="B71" s="89" t="s">
        <v>129</v>
      </c>
      <c r="C71" s="85" t="s">
        <v>7</v>
      </c>
      <c r="D71" s="69" t="s">
        <v>122</v>
      </c>
      <c r="E71" s="73">
        <v>11</v>
      </c>
      <c r="F71" s="88"/>
      <c r="G71" s="59"/>
      <c r="H71" s="58">
        <f>G71*E71</f>
        <v>0</v>
      </c>
    </row>
    <row r="72" spans="1:8" s="28" customFormat="1" ht="27" customHeight="1" x14ac:dyDescent="0.25">
      <c r="A72" s="174" t="s">
        <v>130</v>
      </c>
      <c r="B72" s="174"/>
      <c r="C72" s="174"/>
      <c r="D72" s="174"/>
      <c r="E72" s="174"/>
      <c r="F72" s="174"/>
      <c r="G72" s="174"/>
      <c r="H72" s="53">
        <f>SUM(H71:H71)</f>
        <v>0</v>
      </c>
    </row>
    <row r="73" spans="1:8" s="28" customFormat="1" ht="27" customHeight="1" x14ac:dyDescent="0.25">
      <c r="A73" s="68">
        <v>1</v>
      </c>
      <c r="B73" s="89" t="s">
        <v>128</v>
      </c>
      <c r="C73" s="85" t="s">
        <v>7</v>
      </c>
      <c r="D73" s="90" t="s">
        <v>122</v>
      </c>
      <c r="E73" s="73">
        <v>11</v>
      </c>
      <c r="F73" s="88"/>
      <c r="G73" s="59"/>
      <c r="H73" s="58">
        <f>G73*E73</f>
        <v>0</v>
      </c>
    </row>
    <row r="74" spans="1:8" s="28" customFormat="1" ht="27" customHeight="1" x14ac:dyDescent="0.25">
      <c r="A74" s="174" t="s">
        <v>127</v>
      </c>
      <c r="B74" s="174"/>
      <c r="C74" s="174"/>
      <c r="D74" s="174"/>
      <c r="E74" s="174"/>
      <c r="F74" s="174"/>
      <c r="G74" s="174"/>
      <c r="H74" s="53">
        <f>SUM(H73:H73)</f>
        <v>0</v>
      </c>
    </row>
    <row r="75" spans="1:8" s="17" customFormat="1" ht="45.75" customHeight="1" x14ac:dyDescent="0.25">
      <c r="A75" s="184" t="s">
        <v>123</v>
      </c>
      <c r="B75" s="185"/>
      <c r="C75" s="185"/>
      <c r="D75" s="185"/>
      <c r="E75" s="185"/>
      <c r="F75" s="185"/>
      <c r="G75" s="185"/>
      <c r="H75" s="60">
        <f>H51+H72</f>
        <v>0</v>
      </c>
    </row>
  </sheetData>
  <protectedRanges>
    <protectedRange sqref="F49:G49 F9 F40:G40 F47:G47 F55:G56 F17:G21 F32:G32 F29:G30 F11:G13 F15:G15 F23:G27 F34:G34 F36:G36 F38:G38 F58:G58 F42:G42 F66:G66" name="Rango2"/>
    <protectedRange sqref="G9" name="Rango2_1"/>
    <protectedRange sqref="E71 E73" name="Rango1"/>
  </protectedRanges>
  <mergeCells count="64">
    <mergeCell ref="E11:E13"/>
    <mergeCell ref="D11:D13"/>
    <mergeCell ref="A4:H4"/>
    <mergeCell ref="A5:H5"/>
    <mergeCell ref="A6:H6"/>
    <mergeCell ref="A7:H7"/>
    <mergeCell ref="C8:D8"/>
    <mergeCell ref="F11:F13"/>
    <mergeCell ref="G11:G13"/>
    <mergeCell ref="H11:H13"/>
    <mergeCell ref="C14:D14"/>
    <mergeCell ref="C10:D10"/>
    <mergeCell ref="A11:A13"/>
    <mergeCell ref="B11:B13"/>
    <mergeCell ref="C11:C13"/>
    <mergeCell ref="E23:E27"/>
    <mergeCell ref="C33:D33"/>
    <mergeCell ref="C35:D35"/>
    <mergeCell ref="C16:D16"/>
    <mergeCell ref="A17:A21"/>
    <mergeCell ref="B17:B21"/>
    <mergeCell ref="C17:C21"/>
    <mergeCell ref="E17:E21"/>
    <mergeCell ref="C22:D22"/>
    <mergeCell ref="A23:A27"/>
    <mergeCell ref="B23:B27"/>
    <mergeCell ref="C23:C27"/>
    <mergeCell ref="C28:D28"/>
    <mergeCell ref="A29:A30"/>
    <mergeCell ref="B29:B30"/>
    <mergeCell ref="C29:C30"/>
    <mergeCell ref="C31:D31"/>
    <mergeCell ref="C43:D43"/>
    <mergeCell ref="A75:G75"/>
    <mergeCell ref="A72:G72"/>
    <mergeCell ref="A69:H69"/>
    <mergeCell ref="C50:D50"/>
    <mergeCell ref="A51:G51"/>
    <mergeCell ref="C70:D70"/>
    <mergeCell ref="C54:D54"/>
    <mergeCell ref="C57:D57"/>
    <mergeCell ref="C37:D37"/>
    <mergeCell ref="C39:D39"/>
    <mergeCell ref="C41:D41"/>
    <mergeCell ref="A53:H53"/>
    <mergeCell ref="C46:D46"/>
    <mergeCell ref="C48:D48"/>
    <mergeCell ref="A45:H45"/>
    <mergeCell ref="A55:A56"/>
    <mergeCell ref="B55:B56"/>
    <mergeCell ref="C55:C56"/>
    <mergeCell ref="A58:A62"/>
    <mergeCell ref="B58:B62"/>
    <mergeCell ref="C58:C62"/>
    <mergeCell ref="H58:H62"/>
    <mergeCell ref="A74:G74"/>
    <mergeCell ref="C67:D67"/>
    <mergeCell ref="A68:G68"/>
    <mergeCell ref="C63:D63"/>
    <mergeCell ref="E58:E62"/>
    <mergeCell ref="D58:D62"/>
    <mergeCell ref="F58:F62"/>
    <mergeCell ref="G58:G62"/>
    <mergeCell ref="C65:D65"/>
  </mergeCells>
  <pageMargins left="0.17" right="0.15748031496062992" top="0.47244094488188981" bottom="0.19685039370078741" header="0.31496062992125984" footer="0.31496062992125984"/>
  <pageSetup paperSize="9" scale="55" fitToHeight="3" orientation="portrait"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73"/>
  <sheetViews>
    <sheetView topLeftCell="A58" zoomScaleNormal="100" workbookViewId="0">
      <selection activeCell="A62" sqref="A62:H63"/>
    </sheetView>
  </sheetViews>
  <sheetFormatPr baseColWidth="10" defaultRowHeight="15" x14ac:dyDescent="0.25"/>
  <cols>
    <col min="1" max="1" width="6" style="1" customWidth="1"/>
    <col min="2" max="2" width="39.7109375" style="2" customWidth="1"/>
    <col min="3" max="3" width="26.7109375" style="5" customWidth="1"/>
    <col min="4" max="4" width="35.42578125" style="2" customWidth="1"/>
    <col min="5" max="6" width="14.42578125" style="2" customWidth="1"/>
    <col min="7" max="7" width="24.42578125" style="4" customWidth="1"/>
    <col min="8" max="8" width="22.140625" style="3" customWidth="1"/>
    <col min="9" max="9" width="20.28515625" customWidth="1"/>
    <col min="11" max="11" width="19.28515625" customWidth="1"/>
    <col min="12" max="12" width="21.5703125" customWidth="1"/>
  </cols>
  <sheetData>
    <row r="1" spans="1:8" s="17" customFormat="1" x14ac:dyDescent="0.25">
      <c r="A1" s="12"/>
      <c r="B1" s="13"/>
      <c r="C1" s="14"/>
      <c r="D1" s="13"/>
      <c r="E1" s="13"/>
      <c r="F1" s="13"/>
      <c r="G1" s="15"/>
      <c r="H1" s="16"/>
    </row>
    <row r="2" spans="1:8" s="17" customFormat="1" x14ac:dyDescent="0.25">
      <c r="A2" s="12"/>
      <c r="B2" s="13"/>
      <c r="C2" s="14"/>
      <c r="D2" s="13"/>
      <c r="E2" s="13"/>
      <c r="F2" s="13"/>
      <c r="G2" s="15"/>
      <c r="H2" s="16"/>
    </row>
    <row r="3" spans="1:8" s="17" customFormat="1" x14ac:dyDescent="0.25">
      <c r="A3" s="12"/>
      <c r="B3" s="13"/>
      <c r="C3" s="14"/>
      <c r="D3" s="13"/>
      <c r="E3" s="13"/>
      <c r="F3" s="13"/>
      <c r="G3" s="15"/>
      <c r="H3" s="16"/>
    </row>
    <row r="4" spans="1:8" s="17" customFormat="1" ht="21" x14ac:dyDescent="0.35">
      <c r="A4" s="170" t="s">
        <v>112</v>
      </c>
      <c r="B4" s="170"/>
      <c r="C4" s="170"/>
      <c r="D4" s="170"/>
      <c r="E4" s="170"/>
      <c r="F4" s="170"/>
      <c r="G4" s="170"/>
      <c r="H4" s="170"/>
    </row>
    <row r="5" spans="1:8" s="17" customFormat="1" ht="18.75" x14ac:dyDescent="0.3">
      <c r="A5" s="171" t="s">
        <v>18</v>
      </c>
      <c r="B5" s="171"/>
      <c r="C5" s="171"/>
      <c r="D5" s="171"/>
      <c r="E5" s="171"/>
      <c r="F5" s="171"/>
      <c r="G5" s="171"/>
      <c r="H5" s="171"/>
    </row>
    <row r="6" spans="1:8" s="17" customFormat="1" ht="27" customHeight="1" x14ac:dyDescent="0.25">
      <c r="A6" s="172" t="s">
        <v>60</v>
      </c>
      <c r="B6" s="172"/>
      <c r="C6" s="172"/>
      <c r="D6" s="172"/>
      <c r="E6" s="172"/>
      <c r="F6" s="172"/>
      <c r="G6" s="172"/>
      <c r="H6" s="172"/>
    </row>
    <row r="7" spans="1:8" s="6" customFormat="1" ht="20.25" customHeight="1" x14ac:dyDescent="0.25">
      <c r="A7" s="173" t="s">
        <v>55</v>
      </c>
      <c r="B7" s="173"/>
      <c r="C7" s="173"/>
      <c r="D7" s="173"/>
      <c r="E7" s="173"/>
      <c r="F7" s="173"/>
      <c r="G7" s="173"/>
      <c r="H7" s="173"/>
    </row>
    <row r="8" spans="1:8" s="6" customFormat="1" ht="27.75" customHeight="1" x14ac:dyDescent="0.25">
      <c r="A8" s="8" t="s">
        <v>6</v>
      </c>
      <c r="B8" s="18" t="s">
        <v>5</v>
      </c>
      <c r="C8" s="149" t="s">
        <v>33</v>
      </c>
      <c r="D8" s="149"/>
      <c r="E8" s="42" t="s">
        <v>34</v>
      </c>
      <c r="F8" s="42" t="s">
        <v>35</v>
      </c>
      <c r="G8" s="19" t="s">
        <v>3</v>
      </c>
      <c r="H8" s="20" t="s">
        <v>4</v>
      </c>
    </row>
    <row r="9" spans="1:8" s="17" customFormat="1" ht="57" x14ac:dyDescent="0.25">
      <c r="A9" s="75">
        <v>1</v>
      </c>
      <c r="B9" s="71" t="s">
        <v>32</v>
      </c>
      <c r="C9" s="76" t="s">
        <v>7</v>
      </c>
      <c r="D9" s="71" t="s">
        <v>113</v>
      </c>
      <c r="E9" s="77">
        <v>14</v>
      </c>
      <c r="F9" s="18"/>
      <c r="G9" s="21"/>
      <c r="H9" s="36">
        <f>+G9*E9</f>
        <v>0</v>
      </c>
    </row>
    <row r="10" spans="1:8" s="6" customFormat="1" ht="30.75" customHeight="1" x14ac:dyDescent="0.25">
      <c r="A10" s="9"/>
      <c r="B10" s="25"/>
      <c r="C10" s="146" t="s">
        <v>36</v>
      </c>
      <c r="D10" s="146"/>
      <c r="E10" s="70"/>
      <c r="F10" s="70">
        <f>SUM(F9:F9)</f>
        <v>0</v>
      </c>
      <c r="G10" s="26" t="s">
        <v>37</v>
      </c>
      <c r="H10" s="10">
        <f>SUM(H9:H9)</f>
        <v>0</v>
      </c>
    </row>
    <row r="11" spans="1:8" s="17" customFormat="1" ht="22.5" customHeight="1" x14ac:dyDescent="0.25">
      <c r="A11" s="161">
        <v>2</v>
      </c>
      <c r="B11" s="162" t="s">
        <v>87</v>
      </c>
      <c r="C11" s="163" t="s">
        <v>7</v>
      </c>
      <c r="D11" s="140" t="s">
        <v>113</v>
      </c>
      <c r="E11" s="164">
        <v>1</v>
      </c>
      <c r="F11" s="154"/>
      <c r="G11" s="178"/>
      <c r="H11" s="178">
        <f>F11*G11</f>
        <v>0</v>
      </c>
    </row>
    <row r="12" spans="1:8" s="17" customFormat="1" ht="22.5" customHeight="1" x14ac:dyDescent="0.25">
      <c r="A12" s="161"/>
      <c r="B12" s="162"/>
      <c r="C12" s="163"/>
      <c r="D12" s="141"/>
      <c r="E12" s="165"/>
      <c r="F12" s="155"/>
      <c r="G12" s="179"/>
      <c r="H12" s="179"/>
    </row>
    <row r="13" spans="1:8" s="17" customFormat="1" ht="22.5" customHeight="1" x14ac:dyDescent="0.25">
      <c r="A13" s="161"/>
      <c r="B13" s="162"/>
      <c r="C13" s="163"/>
      <c r="D13" s="142"/>
      <c r="E13" s="166"/>
      <c r="F13" s="156"/>
      <c r="G13" s="180"/>
      <c r="H13" s="180"/>
    </row>
    <row r="14" spans="1:8" s="7" customFormat="1" ht="28.5" x14ac:dyDescent="0.25">
      <c r="A14" s="9"/>
      <c r="B14" s="70"/>
      <c r="C14" s="146" t="s">
        <v>40</v>
      </c>
      <c r="D14" s="146"/>
      <c r="E14" s="70"/>
      <c r="F14" s="70">
        <f>SUM(F11:F13)</f>
        <v>0</v>
      </c>
      <c r="G14" s="26" t="s">
        <v>37</v>
      </c>
      <c r="H14" s="10">
        <f>SUM(H11:H13)</f>
        <v>0</v>
      </c>
    </row>
    <row r="15" spans="1:8" s="17" customFormat="1" ht="25.5" customHeight="1" x14ac:dyDescent="0.25">
      <c r="A15" s="161">
        <v>4</v>
      </c>
      <c r="B15" s="162" t="s">
        <v>89</v>
      </c>
      <c r="C15" s="163" t="s">
        <v>7</v>
      </c>
      <c r="D15" s="22" t="s">
        <v>2</v>
      </c>
      <c r="E15" s="164">
        <v>5</v>
      </c>
      <c r="F15" s="23"/>
      <c r="G15" s="36"/>
      <c r="H15" s="36">
        <f>F15*G15</f>
        <v>0</v>
      </c>
    </row>
    <row r="16" spans="1:8" s="17" customFormat="1" ht="25.5" customHeight="1" x14ac:dyDescent="0.25">
      <c r="A16" s="161"/>
      <c r="B16" s="162"/>
      <c r="C16" s="163"/>
      <c r="D16" s="22" t="s">
        <v>1</v>
      </c>
      <c r="E16" s="165"/>
      <c r="F16" s="23"/>
      <c r="G16" s="36"/>
      <c r="H16" s="36">
        <f t="shared" ref="H16:H17" si="0">F16*G16</f>
        <v>0</v>
      </c>
    </row>
    <row r="17" spans="1:8" s="17" customFormat="1" ht="25.5" customHeight="1" x14ac:dyDescent="0.25">
      <c r="A17" s="161"/>
      <c r="B17" s="162"/>
      <c r="C17" s="163"/>
      <c r="D17" s="22" t="s">
        <v>0</v>
      </c>
      <c r="E17" s="165"/>
      <c r="F17" s="23"/>
      <c r="G17" s="36"/>
      <c r="H17" s="36">
        <f t="shared" si="0"/>
        <v>0</v>
      </c>
    </row>
    <row r="18" spans="1:8" s="17" customFormat="1" ht="25.5" customHeight="1" x14ac:dyDescent="0.25">
      <c r="A18" s="161"/>
      <c r="B18" s="162"/>
      <c r="C18" s="163"/>
      <c r="D18" s="22" t="s">
        <v>85</v>
      </c>
      <c r="E18" s="165"/>
      <c r="F18" s="23"/>
      <c r="G18" s="36"/>
      <c r="H18" s="36">
        <f>F18*G18</f>
        <v>0</v>
      </c>
    </row>
    <row r="19" spans="1:8" s="17" customFormat="1" ht="25.5" customHeight="1" x14ac:dyDescent="0.25">
      <c r="A19" s="161"/>
      <c r="B19" s="162"/>
      <c r="C19" s="163"/>
      <c r="D19" s="22" t="s">
        <v>86</v>
      </c>
      <c r="E19" s="166"/>
      <c r="F19" s="23"/>
      <c r="G19" s="36"/>
      <c r="H19" s="36">
        <f>F19*G19</f>
        <v>0</v>
      </c>
    </row>
    <row r="20" spans="1:8" s="7" customFormat="1" ht="30.75" customHeight="1" x14ac:dyDescent="0.25">
      <c r="A20" s="9"/>
      <c r="B20" s="70"/>
      <c r="C20" s="150" t="s">
        <v>111</v>
      </c>
      <c r="D20" s="150"/>
      <c r="E20" s="74"/>
      <c r="F20" s="70">
        <f>SUM(F15:F19)</f>
        <v>0</v>
      </c>
      <c r="G20" s="26" t="s">
        <v>37</v>
      </c>
      <c r="H20" s="10">
        <f>SUM(H15:H19)</f>
        <v>0</v>
      </c>
    </row>
    <row r="21" spans="1:8" s="17" customFormat="1" ht="25.5" customHeight="1" x14ac:dyDescent="0.25">
      <c r="A21" s="161">
        <v>5</v>
      </c>
      <c r="B21" s="162" t="s">
        <v>90</v>
      </c>
      <c r="C21" s="163" t="s">
        <v>7</v>
      </c>
      <c r="D21" s="22" t="s">
        <v>2</v>
      </c>
      <c r="E21" s="164">
        <v>5</v>
      </c>
      <c r="F21" s="23"/>
      <c r="G21" s="36"/>
      <c r="H21" s="36">
        <f>F21*G21</f>
        <v>0</v>
      </c>
    </row>
    <row r="22" spans="1:8" s="17" customFormat="1" ht="25.5" customHeight="1" x14ac:dyDescent="0.25">
      <c r="A22" s="161"/>
      <c r="B22" s="162"/>
      <c r="C22" s="163"/>
      <c r="D22" s="22" t="s">
        <v>1</v>
      </c>
      <c r="E22" s="165"/>
      <c r="F22" s="23"/>
      <c r="G22" s="36"/>
      <c r="H22" s="36">
        <f t="shared" ref="H22:H23" si="1">F22*G22</f>
        <v>0</v>
      </c>
    </row>
    <row r="23" spans="1:8" s="17" customFormat="1" ht="25.5" customHeight="1" x14ac:dyDescent="0.25">
      <c r="A23" s="161"/>
      <c r="B23" s="162"/>
      <c r="C23" s="163"/>
      <c r="D23" s="22" t="s">
        <v>0</v>
      </c>
      <c r="E23" s="165"/>
      <c r="F23" s="23"/>
      <c r="G23" s="36"/>
      <c r="H23" s="36">
        <f t="shared" si="1"/>
        <v>0</v>
      </c>
    </row>
    <row r="24" spans="1:8" s="17" customFormat="1" ht="25.5" customHeight="1" x14ac:dyDescent="0.25">
      <c r="A24" s="161"/>
      <c r="B24" s="162"/>
      <c r="C24" s="163"/>
      <c r="D24" s="22" t="s">
        <v>85</v>
      </c>
      <c r="E24" s="165"/>
      <c r="F24" s="23"/>
      <c r="G24" s="36"/>
      <c r="H24" s="36">
        <f>F24*G24</f>
        <v>0</v>
      </c>
    </row>
    <row r="25" spans="1:8" s="17" customFormat="1" ht="25.5" customHeight="1" x14ac:dyDescent="0.25">
      <c r="A25" s="161"/>
      <c r="B25" s="162"/>
      <c r="C25" s="163"/>
      <c r="D25" s="22" t="s">
        <v>86</v>
      </c>
      <c r="E25" s="166"/>
      <c r="F25" s="23"/>
      <c r="G25" s="36"/>
      <c r="H25" s="36">
        <f>F25*G25</f>
        <v>0</v>
      </c>
    </row>
    <row r="26" spans="1:8" s="7" customFormat="1" ht="30.75" customHeight="1" x14ac:dyDescent="0.25">
      <c r="A26" s="9"/>
      <c r="B26" s="70"/>
      <c r="C26" s="150" t="s">
        <v>41</v>
      </c>
      <c r="D26" s="150"/>
      <c r="E26" s="74"/>
      <c r="F26" s="70">
        <f>SUM(F21:F25)</f>
        <v>0</v>
      </c>
      <c r="G26" s="26" t="s">
        <v>37</v>
      </c>
      <c r="H26" s="10">
        <f>SUM(H21:H25)</f>
        <v>0</v>
      </c>
    </row>
    <row r="27" spans="1:8" s="17" customFormat="1" ht="35.25" customHeight="1" x14ac:dyDescent="0.25">
      <c r="A27" s="161">
        <v>6</v>
      </c>
      <c r="B27" s="162" t="s">
        <v>42</v>
      </c>
      <c r="C27" s="163" t="s">
        <v>7</v>
      </c>
      <c r="D27" s="71" t="s">
        <v>43</v>
      </c>
      <c r="E27" s="43">
        <v>7</v>
      </c>
      <c r="F27" s="23"/>
      <c r="G27" s="36"/>
      <c r="H27" s="36">
        <f>F27*G27</f>
        <v>0</v>
      </c>
    </row>
    <row r="28" spans="1:8" s="17" customFormat="1" ht="35.25" customHeight="1" x14ac:dyDescent="0.25">
      <c r="A28" s="161"/>
      <c r="B28" s="162"/>
      <c r="C28" s="163"/>
      <c r="D28" s="71" t="s">
        <v>44</v>
      </c>
      <c r="E28" s="43">
        <v>4</v>
      </c>
      <c r="F28" s="23"/>
      <c r="G28" s="36"/>
      <c r="H28" s="36">
        <f>F28*G28</f>
        <v>0</v>
      </c>
    </row>
    <row r="29" spans="1:8" s="7" customFormat="1" ht="30.75" customHeight="1" x14ac:dyDescent="0.25">
      <c r="A29" s="9"/>
      <c r="B29" s="70"/>
      <c r="C29" s="150" t="s">
        <v>45</v>
      </c>
      <c r="D29" s="150"/>
      <c r="E29" s="74"/>
      <c r="F29" s="70">
        <f>SUM(F27:F28)</f>
        <v>0</v>
      </c>
      <c r="G29" s="26" t="s">
        <v>37</v>
      </c>
      <c r="H29" s="10">
        <f>SUM(H27:H28)</f>
        <v>0</v>
      </c>
    </row>
    <row r="30" spans="1:8" s="17" customFormat="1" ht="75" customHeight="1" x14ac:dyDescent="0.25">
      <c r="A30" s="75">
        <v>7</v>
      </c>
      <c r="B30" s="71" t="s">
        <v>46</v>
      </c>
      <c r="C30" s="76" t="s">
        <v>7</v>
      </c>
      <c r="D30" s="71" t="s">
        <v>47</v>
      </c>
      <c r="E30" s="43">
        <v>4</v>
      </c>
      <c r="F30" s="23"/>
      <c r="G30" s="36"/>
      <c r="H30" s="36">
        <f>F30*G30</f>
        <v>0</v>
      </c>
    </row>
    <row r="31" spans="1:8" s="7" customFormat="1" ht="30.75" customHeight="1" x14ac:dyDescent="0.25">
      <c r="A31" s="9"/>
      <c r="B31" s="70"/>
      <c r="C31" s="150" t="s">
        <v>48</v>
      </c>
      <c r="D31" s="150"/>
      <c r="E31" s="74"/>
      <c r="F31" s="70">
        <f>SUM(F30:F30)</f>
        <v>0</v>
      </c>
      <c r="G31" s="26" t="s">
        <v>37</v>
      </c>
      <c r="H31" s="10">
        <f>H30</f>
        <v>0</v>
      </c>
    </row>
    <row r="32" spans="1:8" s="17" customFormat="1" ht="41.25" customHeight="1" x14ac:dyDescent="0.25">
      <c r="A32" s="75">
        <v>8</v>
      </c>
      <c r="B32" s="71" t="s">
        <v>114</v>
      </c>
      <c r="C32" s="76" t="s">
        <v>7</v>
      </c>
      <c r="D32" s="71" t="s">
        <v>113</v>
      </c>
      <c r="E32" s="77">
        <v>1</v>
      </c>
      <c r="F32" s="23"/>
      <c r="G32" s="36"/>
      <c r="H32" s="36">
        <f>F32*G32</f>
        <v>0</v>
      </c>
    </row>
    <row r="33" spans="1:8" s="7" customFormat="1" ht="30.75" customHeight="1" x14ac:dyDescent="0.25">
      <c r="A33" s="9"/>
      <c r="B33" s="70"/>
      <c r="C33" s="150" t="s">
        <v>115</v>
      </c>
      <c r="D33" s="150"/>
      <c r="E33" s="74"/>
      <c r="F33" s="70">
        <f>SUM(F32:F32)</f>
        <v>0</v>
      </c>
      <c r="G33" s="26" t="s">
        <v>37</v>
      </c>
      <c r="H33" s="10">
        <f>H32</f>
        <v>0</v>
      </c>
    </row>
    <row r="34" spans="1:8" s="7" customFormat="1" ht="30.75" customHeight="1" x14ac:dyDescent="0.25">
      <c r="A34" s="75">
        <v>9</v>
      </c>
      <c r="B34" s="71" t="s">
        <v>116</v>
      </c>
      <c r="C34" s="76" t="s">
        <v>7</v>
      </c>
      <c r="D34" s="71" t="s">
        <v>113</v>
      </c>
      <c r="E34" s="77">
        <v>1</v>
      </c>
      <c r="F34" s="23"/>
      <c r="G34" s="36"/>
      <c r="H34" s="36">
        <f>F34*G34</f>
        <v>0</v>
      </c>
    </row>
    <row r="35" spans="1:8" s="7" customFormat="1" ht="30.75" customHeight="1" x14ac:dyDescent="0.25">
      <c r="A35" s="9"/>
      <c r="B35" s="70"/>
      <c r="C35" s="150" t="s">
        <v>117</v>
      </c>
      <c r="D35" s="150"/>
      <c r="E35" s="74"/>
      <c r="F35" s="70">
        <f>SUM(F34:F34)</f>
        <v>0</v>
      </c>
      <c r="G35" s="26" t="s">
        <v>37</v>
      </c>
      <c r="H35" s="10">
        <f>H34</f>
        <v>0</v>
      </c>
    </row>
    <row r="36" spans="1:8" s="7" customFormat="1" ht="30.75" customHeight="1" x14ac:dyDescent="0.25">
      <c r="A36" s="75">
        <v>10</v>
      </c>
      <c r="B36" s="71" t="s">
        <v>95</v>
      </c>
      <c r="C36" s="76" t="s">
        <v>7</v>
      </c>
      <c r="D36" s="71" t="s">
        <v>113</v>
      </c>
      <c r="E36" s="77">
        <v>1</v>
      </c>
      <c r="F36" s="23"/>
      <c r="G36" s="36"/>
      <c r="H36" s="36">
        <f>F36*G36</f>
        <v>0</v>
      </c>
    </row>
    <row r="37" spans="1:8" s="7" customFormat="1" ht="30.75" customHeight="1" x14ac:dyDescent="0.25">
      <c r="A37" s="9"/>
      <c r="B37" s="70"/>
      <c r="C37" s="150" t="s">
        <v>118</v>
      </c>
      <c r="D37" s="150"/>
      <c r="E37" s="74"/>
      <c r="F37" s="70">
        <f>SUM(F36:F36)</f>
        <v>0</v>
      </c>
      <c r="G37" s="26" t="s">
        <v>37</v>
      </c>
      <c r="H37" s="10">
        <f>H36</f>
        <v>0</v>
      </c>
    </row>
    <row r="38" spans="1:8" s="7" customFormat="1" ht="30.75" customHeight="1" x14ac:dyDescent="0.25">
      <c r="A38" s="75">
        <v>11</v>
      </c>
      <c r="B38" s="71" t="s">
        <v>98</v>
      </c>
      <c r="C38" s="76" t="s">
        <v>7</v>
      </c>
      <c r="D38" s="71" t="s">
        <v>113</v>
      </c>
      <c r="E38" s="77">
        <v>1</v>
      </c>
      <c r="F38" s="23"/>
      <c r="G38" s="36"/>
      <c r="H38" s="36">
        <f>F38*G38</f>
        <v>0</v>
      </c>
    </row>
    <row r="39" spans="1:8" s="7" customFormat="1" ht="30.75" customHeight="1" x14ac:dyDescent="0.25">
      <c r="A39" s="9"/>
      <c r="B39" s="70"/>
      <c r="C39" s="150" t="s">
        <v>118</v>
      </c>
      <c r="D39" s="150"/>
      <c r="E39" s="74"/>
      <c r="F39" s="70">
        <f>SUM(F38:F38)</f>
        <v>0</v>
      </c>
      <c r="G39" s="26" t="s">
        <v>37</v>
      </c>
      <c r="H39" s="10">
        <f>H38</f>
        <v>0</v>
      </c>
    </row>
    <row r="40" spans="1:8" s="17" customFormat="1" ht="35.25" customHeight="1" x14ac:dyDescent="0.25">
      <c r="A40" s="75">
        <v>12</v>
      </c>
      <c r="B40" s="71" t="s">
        <v>49</v>
      </c>
      <c r="C40" s="76" t="s">
        <v>7</v>
      </c>
      <c r="D40" s="71" t="s">
        <v>113</v>
      </c>
      <c r="E40" s="46">
        <v>1</v>
      </c>
      <c r="F40" s="23"/>
      <c r="G40" s="36"/>
      <c r="H40" s="36">
        <f>F40*G40</f>
        <v>0</v>
      </c>
    </row>
    <row r="41" spans="1:8" s="7" customFormat="1" ht="30.75" customHeight="1" x14ac:dyDescent="0.25">
      <c r="A41" s="9"/>
      <c r="B41" s="70"/>
      <c r="C41" s="150" t="s">
        <v>101</v>
      </c>
      <c r="D41" s="150"/>
      <c r="E41" s="74"/>
      <c r="F41" s="70">
        <f>SUM(F40:F40)</f>
        <v>0</v>
      </c>
      <c r="G41" s="26" t="s">
        <v>37</v>
      </c>
      <c r="H41" s="10">
        <f>SUM(H40:H40)</f>
        <v>0</v>
      </c>
    </row>
    <row r="42" spans="1:8" s="32" customFormat="1" ht="26.25" customHeight="1" x14ac:dyDescent="0.25">
      <c r="B42" s="47"/>
      <c r="C42" s="48"/>
      <c r="D42" s="48"/>
      <c r="E42" s="48"/>
      <c r="F42" s="47"/>
      <c r="G42" s="49"/>
      <c r="H42" s="50"/>
    </row>
    <row r="43" spans="1:8" s="6" customFormat="1" ht="24.75" customHeight="1" x14ac:dyDescent="0.25">
      <c r="A43" s="160" t="s">
        <v>56</v>
      </c>
      <c r="B43" s="160"/>
      <c r="C43" s="160"/>
      <c r="D43" s="160"/>
      <c r="E43" s="160"/>
      <c r="F43" s="160"/>
      <c r="G43" s="160"/>
      <c r="H43" s="160"/>
    </row>
    <row r="44" spans="1:8" s="6" customFormat="1" ht="27.75" customHeight="1" x14ac:dyDescent="0.25">
      <c r="A44" s="8" t="s">
        <v>6</v>
      </c>
      <c r="B44" s="18" t="s">
        <v>5</v>
      </c>
      <c r="C44" s="149" t="s">
        <v>33</v>
      </c>
      <c r="D44" s="149"/>
      <c r="E44" s="42" t="s">
        <v>34</v>
      </c>
      <c r="F44" s="42" t="s">
        <v>35</v>
      </c>
      <c r="G44" s="19" t="s">
        <v>3</v>
      </c>
      <c r="H44" s="20" t="s">
        <v>4</v>
      </c>
    </row>
    <row r="45" spans="1:8" s="17" customFormat="1" ht="42.75" x14ac:dyDescent="0.25">
      <c r="A45" s="75">
        <v>1</v>
      </c>
      <c r="B45" s="71" t="s">
        <v>102</v>
      </c>
      <c r="C45" s="76" t="s">
        <v>7</v>
      </c>
      <c r="D45" s="71" t="s">
        <v>113</v>
      </c>
      <c r="E45" s="66">
        <v>12</v>
      </c>
      <c r="F45" s="18"/>
      <c r="G45" s="27"/>
      <c r="H45" s="38">
        <f>F45*G45</f>
        <v>0</v>
      </c>
    </row>
    <row r="46" spans="1:8" s="7" customFormat="1" ht="30.75" customHeight="1" x14ac:dyDescent="0.25">
      <c r="A46" s="9"/>
      <c r="B46" s="70"/>
      <c r="C46" s="150" t="s">
        <v>119</v>
      </c>
      <c r="D46" s="150"/>
      <c r="E46" s="74"/>
      <c r="F46" s="70">
        <f>SUM(F45:F45)</f>
        <v>0</v>
      </c>
      <c r="G46" s="26" t="s">
        <v>37</v>
      </c>
      <c r="H46" s="10">
        <f>SUM(H45:H45)</f>
        <v>0</v>
      </c>
    </row>
    <row r="47" spans="1:8" s="17" customFormat="1" ht="41.25" customHeight="1" x14ac:dyDescent="0.25">
      <c r="A47" s="75">
        <v>2</v>
      </c>
      <c r="B47" s="71" t="s">
        <v>52</v>
      </c>
      <c r="C47" s="76" t="s">
        <v>7</v>
      </c>
      <c r="D47" s="71" t="s">
        <v>113</v>
      </c>
      <c r="E47" s="77">
        <v>12</v>
      </c>
      <c r="F47" s="23"/>
      <c r="G47" s="36"/>
      <c r="H47" s="51">
        <f>F47*G47</f>
        <v>0</v>
      </c>
    </row>
    <row r="48" spans="1:8" s="7" customFormat="1" ht="30.75" customHeight="1" x14ac:dyDescent="0.25">
      <c r="A48" s="9"/>
      <c r="B48" s="70"/>
      <c r="C48" s="146" t="s">
        <v>53</v>
      </c>
      <c r="D48" s="146"/>
      <c r="E48" s="70"/>
      <c r="F48" s="70">
        <f>SUM(F47:F47)</f>
        <v>0</v>
      </c>
      <c r="G48" s="26" t="s">
        <v>37</v>
      </c>
      <c r="H48" s="52">
        <f>SUM(H47:H47)</f>
        <v>0</v>
      </c>
    </row>
    <row r="49" spans="1:8" s="17" customFormat="1" ht="30.75" customHeight="1" x14ac:dyDescent="0.25">
      <c r="A49" s="174" t="s">
        <v>54</v>
      </c>
      <c r="B49" s="174"/>
      <c r="C49" s="174"/>
      <c r="D49" s="174"/>
      <c r="E49" s="174"/>
      <c r="F49" s="174"/>
      <c r="G49" s="174"/>
      <c r="H49" s="53"/>
    </row>
    <row r="50" spans="1:8" s="17" customFormat="1" ht="30.75" customHeight="1" x14ac:dyDescent="0.25">
      <c r="A50" s="54"/>
      <c r="B50" s="55"/>
      <c r="C50" s="55"/>
      <c r="D50" s="55"/>
      <c r="E50" s="55"/>
      <c r="F50" s="56"/>
      <c r="G50" s="56"/>
      <c r="H50" s="57"/>
    </row>
    <row r="51" spans="1:8" s="17" customFormat="1" ht="30.75" customHeight="1" x14ac:dyDescent="0.25">
      <c r="A51" s="160" t="s">
        <v>120</v>
      </c>
      <c r="B51" s="160"/>
      <c r="C51" s="160"/>
      <c r="D51" s="160"/>
      <c r="E51" s="160"/>
      <c r="F51" s="160"/>
      <c r="G51" s="160"/>
      <c r="H51" s="160"/>
    </row>
    <row r="52" spans="1:8" s="17" customFormat="1" ht="30.75" customHeight="1" x14ac:dyDescent="0.25">
      <c r="A52" s="8" t="s">
        <v>6</v>
      </c>
      <c r="B52" s="18" t="s">
        <v>5</v>
      </c>
      <c r="C52" s="149" t="s">
        <v>33</v>
      </c>
      <c r="D52" s="149"/>
      <c r="E52" s="42" t="s">
        <v>34</v>
      </c>
      <c r="F52" s="42" t="s">
        <v>35</v>
      </c>
      <c r="G52" s="19" t="s">
        <v>3</v>
      </c>
      <c r="H52" s="20" t="s">
        <v>4</v>
      </c>
    </row>
    <row r="53" spans="1:8" s="17" customFormat="1" ht="28.5" x14ac:dyDescent="0.25">
      <c r="A53" s="161">
        <v>1</v>
      </c>
      <c r="B53" s="162" t="s">
        <v>42</v>
      </c>
      <c r="C53" s="163" t="s">
        <v>7</v>
      </c>
      <c r="D53" s="71" t="s">
        <v>43</v>
      </c>
      <c r="E53" s="43">
        <v>1</v>
      </c>
      <c r="F53" s="23"/>
      <c r="G53" s="36"/>
      <c r="H53" s="36">
        <f>F53*G53</f>
        <v>0</v>
      </c>
    </row>
    <row r="54" spans="1:8" s="17" customFormat="1" ht="28.5" x14ac:dyDescent="0.25">
      <c r="A54" s="161"/>
      <c r="B54" s="162"/>
      <c r="C54" s="163"/>
      <c r="D54" s="71" t="s">
        <v>44</v>
      </c>
      <c r="E54" s="43">
        <v>1</v>
      </c>
      <c r="F54" s="23"/>
      <c r="G54" s="36"/>
      <c r="H54" s="36">
        <f>F54*G54</f>
        <v>0</v>
      </c>
    </row>
    <row r="55" spans="1:8" s="17" customFormat="1" ht="30.75" customHeight="1" x14ac:dyDescent="0.25">
      <c r="A55" s="9"/>
      <c r="B55" s="70"/>
      <c r="C55" s="150" t="s">
        <v>45</v>
      </c>
      <c r="D55" s="150"/>
      <c r="E55" s="74"/>
      <c r="F55" s="70">
        <f>SUM(F53:F54)</f>
        <v>0</v>
      </c>
      <c r="G55" s="26" t="s">
        <v>37</v>
      </c>
      <c r="H55" s="10">
        <f>SUM(H53:H54)</f>
        <v>0</v>
      </c>
    </row>
    <row r="56" spans="1:8" s="17" customFormat="1" ht="30.75" customHeight="1" x14ac:dyDescent="0.25">
      <c r="A56" s="143">
        <v>2</v>
      </c>
      <c r="B56" s="140" t="s">
        <v>106</v>
      </c>
      <c r="C56" s="157" t="s">
        <v>7</v>
      </c>
      <c r="D56" s="151" t="s">
        <v>113</v>
      </c>
      <c r="E56" s="175">
        <v>8</v>
      </c>
      <c r="F56" s="154"/>
      <c r="G56" s="178"/>
      <c r="H56" s="181">
        <f>F56*G56</f>
        <v>0</v>
      </c>
    </row>
    <row r="57" spans="1:8" s="17" customFormat="1" ht="30.75" customHeight="1" x14ac:dyDescent="0.25">
      <c r="A57" s="144"/>
      <c r="B57" s="141"/>
      <c r="C57" s="158"/>
      <c r="D57" s="152"/>
      <c r="E57" s="176"/>
      <c r="F57" s="155"/>
      <c r="G57" s="179"/>
      <c r="H57" s="182"/>
    </row>
    <row r="58" spans="1:8" s="17" customFormat="1" ht="30.75" customHeight="1" x14ac:dyDescent="0.25">
      <c r="A58" s="144"/>
      <c r="B58" s="141"/>
      <c r="C58" s="158"/>
      <c r="D58" s="152"/>
      <c r="E58" s="176"/>
      <c r="F58" s="155"/>
      <c r="G58" s="179"/>
      <c r="H58" s="182"/>
    </row>
    <row r="59" spans="1:8" s="17" customFormat="1" ht="30.75" customHeight="1" x14ac:dyDescent="0.25">
      <c r="A59" s="144"/>
      <c r="B59" s="141"/>
      <c r="C59" s="158"/>
      <c r="D59" s="152"/>
      <c r="E59" s="176"/>
      <c r="F59" s="155"/>
      <c r="G59" s="179"/>
      <c r="H59" s="182"/>
    </row>
    <row r="60" spans="1:8" s="17" customFormat="1" ht="30.75" customHeight="1" x14ac:dyDescent="0.25">
      <c r="A60" s="145"/>
      <c r="B60" s="142"/>
      <c r="C60" s="159"/>
      <c r="D60" s="153"/>
      <c r="E60" s="177"/>
      <c r="F60" s="156"/>
      <c r="G60" s="180"/>
      <c r="H60" s="183"/>
    </row>
    <row r="61" spans="1:8" s="17" customFormat="1" ht="30.75" customHeight="1" x14ac:dyDescent="0.25">
      <c r="A61" s="9"/>
      <c r="B61" s="92"/>
      <c r="C61" s="146" t="s">
        <v>36</v>
      </c>
      <c r="D61" s="146"/>
      <c r="E61" s="92"/>
      <c r="F61" s="92">
        <f>SUM(F53:F53)</f>
        <v>0</v>
      </c>
      <c r="G61" s="26" t="s">
        <v>37</v>
      </c>
      <c r="H61" s="52">
        <f>SUM(H53:H53)</f>
        <v>0</v>
      </c>
    </row>
    <row r="62" spans="1:8" s="17" customFormat="1" ht="47.25" customHeight="1" x14ac:dyDescent="0.25">
      <c r="A62" s="97">
        <v>3</v>
      </c>
      <c r="B62" s="96" t="s">
        <v>46</v>
      </c>
      <c r="C62" s="95" t="s">
        <v>7</v>
      </c>
      <c r="D62" s="94" t="s">
        <v>122</v>
      </c>
      <c r="E62" s="100">
        <v>1</v>
      </c>
      <c r="F62" s="91"/>
      <c r="G62" s="98"/>
      <c r="H62" s="99">
        <f>+F62*G62</f>
        <v>0</v>
      </c>
    </row>
    <row r="63" spans="1:8" s="17" customFormat="1" ht="30.75" customHeight="1" x14ac:dyDescent="0.25">
      <c r="A63" s="9"/>
      <c r="B63" s="92"/>
      <c r="C63" s="146" t="s">
        <v>131</v>
      </c>
      <c r="D63" s="146"/>
      <c r="E63" s="92"/>
      <c r="F63" s="92">
        <f>SUM(F54:F54)</f>
        <v>0</v>
      </c>
      <c r="G63" s="26" t="s">
        <v>37</v>
      </c>
      <c r="H63" s="52">
        <f>SUM(H54:H54)</f>
        <v>0</v>
      </c>
    </row>
    <row r="64" spans="1:8" s="17" customFormat="1" ht="30.75" customHeight="1" x14ac:dyDescent="0.25">
      <c r="A64" s="75">
        <v>4</v>
      </c>
      <c r="B64" s="71" t="s">
        <v>49</v>
      </c>
      <c r="C64" s="76" t="s">
        <v>7</v>
      </c>
      <c r="D64" s="71" t="s">
        <v>113</v>
      </c>
      <c r="E64" s="46">
        <v>1</v>
      </c>
      <c r="F64" s="23"/>
      <c r="G64" s="36"/>
      <c r="H64" s="36">
        <f>F64*G64</f>
        <v>0</v>
      </c>
    </row>
    <row r="65" spans="1:8" s="17" customFormat="1" ht="30.75" customHeight="1" x14ac:dyDescent="0.25">
      <c r="A65" s="9"/>
      <c r="B65" s="70"/>
      <c r="C65" s="150" t="s">
        <v>101</v>
      </c>
      <c r="D65" s="150"/>
      <c r="E65" s="74"/>
      <c r="F65" s="70">
        <f>SUM(F64:F64)</f>
        <v>0</v>
      </c>
      <c r="G65" s="26" t="s">
        <v>37</v>
      </c>
      <c r="H65" s="10">
        <f>SUM(H64:H64)</f>
        <v>0</v>
      </c>
    </row>
    <row r="66" spans="1:8" s="17" customFormat="1" ht="30.75" customHeight="1" x14ac:dyDescent="0.25">
      <c r="A66" s="174" t="s">
        <v>121</v>
      </c>
      <c r="B66" s="174"/>
      <c r="C66" s="174"/>
      <c r="D66" s="174"/>
      <c r="E66" s="174"/>
      <c r="F66" s="174"/>
      <c r="G66" s="174"/>
      <c r="H66" s="53"/>
    </row>
    <row r="67" spans="1:8" s="6" customFormat="1" ht="18.75" customHeight="1" x14ac:dyDescent="0.25">
      <c r="A67" s="147" t="s">
        <v>126</v>
      </c>
      <c r="B67" s="148"/>
      <c r="C67" s="148"/>
      <c r="D67" s="148"/>
      <c r="E67" s="148"/>
      <c r="F67" s="148"/>
      <c r="G67" s="148"/>
      <c r="H67" s="148"/>
    </row>
    <row r="68" spans="1:8" s="6" customFormat="1" ht="27.75" customHeight="1" x14ac:dyDescent="0.25">
      <c r="A68" s="8" t="s">
        <v>6</v>
      </c>
      <c r="B68" s="18" t="s">
        <v>5</v>
      </c>
      <c r="C68" s="149" t="s">
        <v>51</v>
      </c>
      <c r="D68" s="149"/>
      <c r="E68" s="42" t="s">
        <v>34</v>
      </c>
      <c r="F68" s="42" t="s">
        <v>35</v>
      </c>
      <c r="G68" s="19" t="s">
        <v>3</v>
      </c>
      <c r="H68" s="20" t="s">
        <v>4</v>
      </c>
    </row>
    <row r="69" spans="1:8" s="28" customFormat="1" ht="30" customHeight="1" x14ac:dyDescent="0.25">
      <c r="A69" s="68">
        <v>1</v>
      </c>
      <c r="B69" s="89" t="s">
        <v>129</v>
      </c>
      <c r="C69" s="85" t="s">
        <v>7</v>
      </c>
      <c r="D69" s="69" t="s">
        <v>122</v>
      </c>
      <c r="E69" s="73">
        <v>12</v>
      </c>
      <c r="F69" s="88"/>
      <c r="G69" s="59"/>
      <c r="H69" s="58">
        <f>G69*E69</f>
        <v>0</v>
      </c>
    </row>
    <row r="70" spans="1:8" s="28" customFormat="1" ht="27" customHeight="1" x14ac:dyDescent="0.25">
      <c r="A70" s="174" t="s">
        <v>130</v>
      </c>
      <c r="B70" s="174"/>
      <c r="C70" s="174"/>
      <c r="D70" s="174"/>
      <c r="E70" s="174"/>
      <c r="F70" s="174"/>
      <c r="G70" s="174"/>
      <c r="H70" s="53">
        <f>SUM(H69:H69)</f>
        <v>0</v>
      </c>
    </row>
    <row r="71" spans="1:8" s="28" customFormat="1" ht="27" customHeight="1" x14ac:dyDescent="0.25">
      <c r="A71" s="68">
        <v>1</v>
      </c>
      <c r="B71" s="89" t="s">
        <v>128</v>
      </c>
      <c r="C71" s="85" t="s">
        <v>7</v>
      </c>
      <c r="D71" s="90" t="s">
        <v>122</v>
      </c>
      <c r="E71" s="73">
        <v>12</v>
      </c>
      <c r="F71" s="88"/>
      <c r="G71" s="59"/>
      <c r="H71" s="58">
        <f>G71*E71</f>
        <v>0</v>
      </c>
    </row>
    <row r="72" spans="1:8" s="28" customFormat="1" ht="27" customHeight="1" x14ac:dyDescent="0.25">
      <c r="A72" s="174" t="s">
        <v>127</v>
      </c>
      <c r="B72" s="174"/>
      <c r="C72" s="174"/>
      <c r="D72" s="174"/>
      <c r="E72" s="174"/>
      <c r="F72" s="174"/>
      <c r="G72" s="174"/>
      <c r="H72" s="53">
        <f>SUM(H71:H71)</f>
        <v>0</v>
      </c>
    </row>
    <row r="73" spans="1:8" s="17" customFormat="1" ht="45.75" customHeight="1" x14ac:dyDescent="0.25">
      <c r="A73" s="184" t="s">
        <v>123</v>
      </c>
      <c r="B73" s="185"/>
      <c r="C73" s="185"/>
      <c r="D73" s="185"/>
      <c r="E73" s="185"/>
      <c r="F73" s="185"/>
      <c r="G73" s="185"/>
      <c r="H73" s="60">
        <f>H49+H70</f>
        <v>0</v>
      </c>
    </row>
  </sheetData>
  <protectedRanges>
    <protectedRange sqref="F47:G47 F9 F38:G38 F45:G45 F53:G54 F15:G19 F30:G30 F27:G28 F11:G13 F64:G64 F21:G25 F32:G32 F34:G34 F36:G36 F56:G56 F40:G40" name="Rango2"/>
    <protectedRange sqref="G9" name="Rango2_1"/>
    <protectedRange sqref="E69 E71" name="Rango1"/>
  </protectedRanges>
  <mergeCells count="63">
    <mergeCell ref="C10:D10"/>
    <mergeCell ref="A4:H4"/>
    <mergeCell ref="A5:H5"/>
    <mergeCell ref="A6:H6"/>
    <mergeCell ref="A7:H7"/>
    <mergeCell ref="C8:D8"/>
    <mergeCell ref="A15:A19"/>
    <mergeCell ref="B15:B19"/>
    <mergeCell ref="C15:C19"/>
    <mergeCell ref="E15:E19"/>
    <mergeCell ref="A11:A13"/>
    <mergeCell ref="B11:B13"/>
    <mergeCell ref="C11:C13"/>
    <mergeCell ref="D11:D13"/>
    <mergeCell ref="E11:E13"/>
    <mergeCell ref="E21:E25"/>
    <mergeCell ref="C26:D26"/>
    <mergeCell ref="G11:G13"/>
    <mergeCell ref="H11:H13"/>
    <mergeCell ref="C14:D14"/>
    <mergeCell ref="F11:F13"/>
    <mergeCell ref="C33:D33"/>
    <mergeCell ref="C20:D20"/>
    <mergeCell ref="A21:A25"/>
    <mergeCell ref="B21:B25"/>
    <mergeCell ref="C21:C25"/>
    <mergeCell ref="A27:A28"/>
    <mergeCell ref="B27:B28"/>
    <mergeCell ref="C27:C28"/>
    <mergeCell ref="C29:D29"/>
    <mergeCell ref="C31:D31"/>
    <mergeCell ref="A53:A54"/>
    <mergeCell ref="B53:B54"/>
    <mergeCell ref="C53:C54"/>
    <mergeCell ref="C35:D35"/>
    <mergeCell ref="C37:D37"/>
    <mergeCell ref="C39:D39"/>
    <mergeCell ref="C41:D41"/>
    <mergeCell ref="A43:H43"/>
    <mergeCell ref="C44:D44"/>
    <mergeCell ref="C46:D46"/>
    <mergeCell ref="C48:D48"/>
    <mergeCell ref="A49:G49"/>
    <mergeCell ref="A51:H51"/>
    <mergeCell ref="C52:D52"/>
    <mergeCell ref="C55:D55"/>
    <mergeCell ref="A56:A60"/>
    <mergeCell ref="B56:B60"/>
    <mergeCell ref="C56:C60"/>
    <mergeCell ref="D56:D60"/>
    <mergeCell ref="A67:H67"/>
    <mergeCell ref="C68:D68"/>
    <mergeCell ref="A70:G70"/>
    <mergeCell ref="A73:G73"/>
    <mergeCell ref="F56:F60"/>
    <mergeCell ref="G56:G60"/>
    <mergeCell ref="H56:H60"/>
    <mergeCell ref="C65:D65"/>
    <mergeCell ref="A66:G66"/>
    <mergeCell ref="E56:E60"/>
    <mergeCell ref="A72:G72"/>
    <mergeCell ref="C63:D63"/>
    <mergeCell ref="C61:D61"/>
  </mergeCells>
  <pageMargins left="0.7" right="0.7" top="0.75" bottom="0.75" header="0.3" footer="0.3"/>
  <pageSetup paperSize="9" scale="47"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5</vt:i4>
      </vt:variant>
    </vt:vector>
  </HeadingPairs>
  <TitlesOfParts>
    <vt:vector size="5" baseType="lpstr">
      <vt:lpstr>Formulario 1</vt:lpstr>
      <vt:lpstr>Formulario 2 2020</vt:lpstr>
      <vt:lpstr>Formulario 2 2021</vt:lpstr>
      <vt:lpstr>Formulario 3 2020</vt:lpstr>
      <vt:lpstr>Formulario 3 2021</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María Belén Pacheco</dc:creator>
  <cp:lastModifiedBy>Rubén Lara</cp:lastModifiedBy>
  <cp:lastPrinted>2020-01-17T17:10:15Z</cp:lastPrinted>
  <dcterms:created xsi:type="dcterms:W3CDTF">2016-02-05T15:48:43Z</dcterms:created>
  <dcterms:modified xsi:type="dcterms:W3CDTF">2020-01-28T14:48:26Z</dcterms:modified>
</cp:coreProperties>
</file>