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51\Compras Públicas\2022\LOTAIP\"/>
    </mc:Choice>
  </mc:AlternateContent>
  <bookViews>
    <workbookView xWindow="0" yWindow="0" windowWidth="24000" windowHeight="8745"/>
  </bookViews>
  <sheets>
    <sheet name="Hoja1" sheetId="1" r:id="rId1"/>
  </sheets>
  <definedNames>
    <definedName name="_xlnm._FilterDatabase" localSheetId="0" hidden="1">Hoja1!$A$4:$H$69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19" i="1"/>
</calcChain>
</file>

<file path=xl/sharedStrings.xml><?xml version="1.0" encoding="utf-8"?>
<sst xmlns="http://schemas.openxmlformats.org/spreadsheetml/2006/main" count="242" uniqueCount="184">
  <si>
    <t xml:space="preserve"> PROVEEDORES CONTRATADOS</t>
  </si>
  <si>
    <t>Año: 2022</t>
  </si>
  <si>
    <t>ENTIDAD QUE REPORTA:</t>
  </si>
  <si>
    <t>SITIO WEB INSTITUCIONAL:</t>
  </si>
  <si>
    <t>https://www.quito-turismo.gob.ec/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</si>
  <si>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</si>
  <si>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</si>
  <si>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</si>
  <si>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</si>
  <si>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</si>
  <si>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</si>
  <si>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</si>
  <si>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SUMAKTOUR TRAVEL &amp; TOURS CIA. LTDA.</t>
  </si>
  <si>
    <t xml:space="preserve">COOPERATIVA DE SERVICIOS DE MANTENIMIENTO MUNDO AUTOMOTRIZ Y MAQUINARIA COOPMUNAUTO </t>
  </si>
  <si>
    <t xml:space="preserve">HENRRY ALEXANDER SIGCHA </t>
  </si>
  <si>
    <t xml:space="preserve">VERÓNICA ALICIA OJEDA VALAREZO </t>
  </si>
  <si>
    <t>0703388561001</t>
  </si>
  <si>
    <t>MOBILIARIO Y AMBIENTES METMEL S A</t>
  </si>
  <si>
    <t>1792835941001</t>
  </si>
  <si>
    <t>1792751225001</t>
  </si>
  <si>
    <t>1792775655001</t>
  </si>
  <si>
    <t>1792847540001</t>
  </si>
  <si>
    <t>ASOCIACIÓN DE PRODUCCIÓN
TEXTIL MAGALAE "ASOTEXMAGAL"</t>
  </si>
  <si>
    <t>1792630762001</t>
  </si>
  <si>
    <t>1792747058001</t>
  </si>
  <si>
    <t>1792136202001</t>
  </si>
  <si>
    <t>GONZA GUALACATA LUIS GUILLERMO</t>
  </si>
  <si>
    <t>1715735013001</t>
  </si>
  <si>
    <t>1791258924001</t>
  </si>
  <si>
    <t>MUÑOZ BRAVO FREDDY ARTURO</t>
  </si>
  <si>
    <t>102087798001</t>
  </si>
  <si>
    <t>PROTOSCANA S.A.</t>
  </si>
  <si>
    <t>0992757302001</t>
  </si>
  <si>
    <t>CAMPOS VILLEGAS JORGE ORLANDO</t>
  </si>
  <si>
    <t>1717539926001</t>
  </si>
  <si>
    <t>1719900720001</t>
  </si>
  <si>
    <t>CUBERO CUBERO PABLO FERNANDO</t>
  </si>
  <si>
    <t>1714365382001</t>
  </si>
  <si>
    <t>HERMESOPERATOR CIA. LTDA.</t>
  </si>
  <si>
    <t>EDICIONES LEGALES EDLE S.A.</t>
  </si>
  <si>
    <t>MEDINA HERRERA HÉCTOR MAURICIO</t>
  </si>
  <si>
    <t>0502951650001</t>
  </si>
  <si>
    <t>METROCAR S.A.</t>
  </si>
  <si>
    <t>DUNIVERSAL PRODUCCIONES DUNIPROD CIA LTDA.</t>
  </si>
  <si>
    <t>0990019657001</t>
  </si>
  <si>
    <t>CUENCA DANNY DANIEL</t>
  </si>
  <si>
    <t>BENAVIDES AGUAY JEFFERSON EDUARDO</t>
  </si>
  <si>
    <t>0201889599001</t>
  </si>
  <si>
    <t>ATIEMPOFFICE CIA. LTDA.</t>
  </si>
  <si>
    <t>ITSEGUINFO CIA. LTDA.</t>
  </si>
  <si>
    <t>VERA QUINTANA ASOCIADOS CIA. LTDA.</t>
  </si>
  <si>
    <t>RUTH JACQUELINE JARRIN BARROS</t>
  </si>
  <si>
    <t>ARIAS CRUZ WILLIAM GUSTAVO</t>
  </si>
  <si>
    <t>ELECTMB S.A.</t>
  </si>
  <si>
    <t>DISTRIFUEL CIA. LTDA.</t>
  </si>
  <si>
    <t>YANTALIMA ESPINOZA LUIS REINALDO</t>
  </si>
  <si>
    <r>
      <rPr>
        <b/>
        <sz val="11"/>
        <color theme="1"/>
        <rFont val="Times New Roman"/>
        <family val="1"/>
      </rPr>
      <t>Comentarios</t>
    </r>
    <r>
      <rPr>
        <sz val="11"/>
        <color theme="1"/>
        <rFont val="Times New Roman"/>
        <family val="1"/>
      </rPr>
      <t xml:space="preserve">: *Este espacio se utilizará en caso de que la entidad deba publicar alguna aclaración de la información registrada en la matriz. 
</t>
    </r>
    <r>
      <rPr>
        <b/>
        <sz val="11"/>
        <color theme="1"/>
        <rFont val="Times New Roman"/>
        <family val="1"/>
      </rPr>
      <t>NOTA</t>
    </r>
    <r>
      <rPr>
        <sz val="11"/>
        <color theme="1"/>
        <rFont val="Times New Roman"/>
        <family val="1"/>
      </rPr>
      <t xml:space="preserve">: </t>
    </r>
    <r>
      <rPr>
        <sz val="11"/>
        <color rgb="FFC00000"/>
        <rFont val="Times New Roman"/>
        <family val="1"/>
      </rPr>
      <t xml:space="preserve">La matriz es acumulativa por proveedor y deberá ser reemplazada cada final de mes hasta el cierre del ejercicio. Se debe publicar en formato Excel protegido que permita filtrar y copiar. </t>
    </r>
  </si>
  <si>
    <t>ÁREA ENCARGADA DE LA ACTUALIZACIÓN:</t>
  </si>
  <si>
    <t xml:space="preserve">GERENCIA FINANCIERA ADMINISTRATIVA </t>
  </si>
  <si>
    <t xml:space="preserve">FECHA DE LA ÚLTIMA ACTUALIZACIÓN: </t>
  </si>
  <si>
    <t>-</t>
  </si>
  <si>
    <t>BASELINE S.A.</t>
  </si>
  <si>
    <t>CASTRO MORA ASOCIADOS CIA. LTDA.</t>
  </si>
  <si>
    <t>INNOVATYCC CIA. LTDA.</t>
  </si>
  <si>
    <t>MCS-EPMGDT-2022-01</t>
  </si>
  <si>
    <t>PEI-EPMGDT-2022-01</t>
  </si>
  <si>
    <t>FI-EPMGDT-02-2022</t>
  </si>
  <si>
    <t xml:space="preserve">FERIA INCLUSIVA </t>
  </si>
  <si>
    <t>SIE-EPMGDT-03-2022</t>
  </si>
  <si>
    <t>SIE-EPMGDT-01-2022</t>
  </si>
  <si>
    <t>SIE-EPMGDT-04-2022</t>
  </si>
  <si>
    <t>RE-CSPS-EPMGDT-01-22</t>
  </si>
  <si>
    <t xml:space="preserve">COMUNICACIÓN SOCIAL PROCESO DE  SELECCIÓN </t>
  </si>
  <si>
    <t>RE-GEN-EPMGDT-01-22</t>
  </si>
  <si>
    <t>FI-EPMGDT-04-2022</t>
  </si>
  <si>
    <t>FI-EPMGDT-05-2022</t>
  </si>
  <si>
    <t>RE-GEN-EPMGDT-02-22</t>
  </si>
  <si>
    <t>COTS-EPMGDT-01-2022</t>
  </si>
  <si>
    <t>RE-PU-EPMGDT-01-2022</t>
  </si>
  <si>
    <t>GEN-EPMGDT-02-22</t>
  </si>
  <si>
    <t>CDC-EPMGDT-02-2022</t>
  </si>
  <si>
    <t>NIC-1768154420001-2022-00035</t>
  </si>
  <si>
    <t>NIC-1768154420001-2022-00036</t>
  </si>
  <si>
    <t>NIC-1768154420001-2022-00002</t>
  </si>
  <si>
    <t>NIC-1768154420001-2022-00001</t>
  </si>
  <si>
    <t>NIC-1768154420001-2022-00004</t>
  </si>
  <si>
    <t>NIC-1768154420001-2022-00005</t>
  </si>
  <si>
    <t>NIC-1768154420001-2022-00006</t>
  </si>
  <si>
    <t>NIC-1768154420001-2022-00007</t>
  </si>
  <si>
    <t>NIC-1768154420001-2022-00011</t>
  </si>
  <si>
    <t>NIC-1768154420001-2022-00009</t>
  </si>
  <si>
    <t>NIC-1768154420001-2022-00013</t>
  </si>
  <si>
    <t>NIC-1768154420001-2022-00012</t>
  </si>
  <si>
    <t>NIC-1768154420001-2022-00015</t>
  </si>
  <si>
    <t>NIC-1768154420001-2022-00016</t>
  </si>
  <si>
    <t>NIC-1768154420001-2022-00020</t>
  </si>
  <si>
    <t>NIC-1768154420001-2022-00014</t>
  </si>
  <si>
    <t>NIC-1768154420001-2022-00018</t>
  </si>
  <si>
    <t>NIC-1768154420001-2022-00022</t>
  </si>
  <si>
    <t>NIC-1768154420001-2022-00026</t>
  </si>
  <si>
    <t>NIC-1768154420001-2022-00028</t>
  </si>
  <si>
    <t>NIC-1768154420001-2022-00033</t>
  </si>
  <si>
    <t>NIC-1768154420001-2022-00031</t>
  </si>
  <si>
    <t>NIC-1768154420001-2022-00029</t>
  </si>
  <si>
    <t>CE-2022-0002230182</t>
  </si>
  <si>
    <t>CE-2022-0002236228</t>
  </si>
  <si>
    <t>CE-2022-0002236188</t>
  </si>
  <si>
    <t>CE-2022-0002236189</t>
  </si>
  <si>
    <t>CE-2022-0002236190</t>
  </si>
  <si>
    <t>CE-2022-0002236191</t>
  </si>
  <si>
    <t>CE-2022-0002236192</t>
  </si>
  <si>
    <t>CE-2022-0002236193</t>
  </si>
  <si>
    <t>CE-2022-0002247237</t>
  </si>
  <si>
    <t>CE-2022-0002247238</t>
  </si>
  <si>
    <t>CE-2022-0002280257</t>
  </si>
  <si>
    <t>CE-2022-0002285898</t>
  </si>
  <si>
    <t>CE-2022-0002285899</t>
  </si>
  <si>
    <t>CE-2022-0002295684</t>
  </si>
  <si>
    <t xml:space="preserve">CATALOGO ELECTRÓNICO </t>
  </si>
  <si>
    <t>COOPERATIVA DE PRODUCCIÓN TEXTIL ARTESANAL PUNTO ECUADOR</t>
  </si>
  <si>
    <t>TÉCNICOS EN MANTENIMIENTO Y ACCESORIOS TECMAN CIA. LTDA.</t>
  </si>
  <si>
    <t>VARGAS RODRÍGUEZ FREDDY ALBERTO</t>
  </si>
  <si>
    <t>EMPRESA PUBLICA METROPOLITANA DE GESTIÓN DE DESTINO TURÍSTICO</t>
  </si>
  <si>
    <t xml:space="preserve">MENOR CUANTÍA </t>
  </si>
  <si>
    <t xml:space="preserve">CONTRATACIÓN INTERNACIONAL </t>
  </si>
  <si>
    <t>GONZÁLEZ &amp; GONZÁLEZ SEGURIDAD PRIVADA SEGONPRIV CIA. LTDA.</t>
  </si>
  <si>
    <t xml:space="preserve">SUBASTA INVERSA ELECTRÓNICA </t>
  </si>
  <si>
    <t>CORPORACIÓN LIDERES PARA FORMACIÓN Y CAPACITACIÓN EMPRESARIAL</t>
  </si>
  <si>
    <t>SERVICIOS DE PUBLICIDAD INTEGRAL CIA LTDA. SERPIN</t>
  </si>
  <si>
    <t xml:space="preserve">MULTIEVENTOS INTERNACIONALES MULTIINTERNACIONALES CIA. LTDA. </t>
  </si>
  <si>
    <t xml:space="preserve">GIRO ESPECIFICO DEL NEGOCIO </t>
  </si>
  <si>
    <t>SEBASTIÁN SIMBAÑA OÑA</t>
  </si>
  <si>
    <t>COTIZACIÓN</t>
  </si>
  <si>
    <t xml:space="preserve">PROVEEDOR ÚNICO </t>
  </si>
  <si>
    <t>GEO REISEN CÍA. LTDA.</t>
  </si>
  <si>
    <t xml:space="preserve">CONTRATACIÓN DIRECTA CONSULTORÍA </t>
  </si>
  <si>
    <t>ASOCIACIÓN DE  SERVICIO DE ORGANIZACIÓN DE  EVENTOS EVOLUCIÓN  ASOSEREV</t>
  </si>
  <si>
    <t xml:space="preserve">ÍNFIMA CUANTÍA </t>
  </si>
  <si>
    <t>COMPAÑÍA ANÓNIMA EL UNIVERSO</t>
  </si>
  <si>
    <t>SÁNCHEZ CRUZ DAVID ALEXANDER</t>
  </si>
  <si>
    <t>VILLAJES SALAZAR SARA SALOME</t>
  </si>
  <si>
    <t>TOSCANO GARCÍA CHRISTIAN MAURICIO</t>
  </si>
  <si>
    <t>CAICEDO-TECH EQUIPMENT SUPPLY AND SERVICES CIA LTDA.</t>
  </si>
  <si>
    <t>REINOSO GARCÍA JESSICA GABRIELA</t>
  </si>
  <si>
    <t>T&amp;GSIMPLECOM CIA. LTDA.</t>
  </si>
  <si>
    <t>ASOCIACIÓN DE PRODUCCIÓN  TEXTIL MODA VALLE DE LOS CHILLOS  SOTEXMOVA</t>
  </si>
  <si>
    <t>ASOCIACIÓN DE PRODUCCIÓN TEXTIL ALEJO ASOTEXALE</t>
  </si>
  <si>
    <t>ASOCIACIÓN DE PRODUCCIÓN TEXTIL GPG ASOTEXGPG</t>
  </si>
  <si>
    <t>ASOCIACIÓN PRODUCCIÓN TEXTIL  UNTADAS PARA EL FUTURO "ASOTEXPUNTADAS"</t>
  </si>
  <si>
    <t>31 DE DICIEMBRE DE 2022</t>
  </si>
  <si>
    <t>COMPAÑÍA GENERAL DE COMERCIO COGECOMSA S.A.</t>
  </si>
  <si>
    <t>1790732657001</t>
  </si>
  <si>
    <t>CAJAS Y EMPAQUES INDUSTRIALES CLUSTERPARK CPK S.A</t>
  </si>
  <si>
    <t>CE-20220002309440</t>
  </si>
  <si>
    <t>JURADO VILLAGOMEZ EDISON ANCISAR</t>
  </si>
  <si>
    <t>CE-20220002309424 CE-20220002309425 CE-20220002309426 CE-20220002309427 CE-20220002309428 CE-20220002309441 CE-20220002309444 CE-20220002309442 CE-20220002309443 CE-20220002309488 CE-20220002309491 CE-20220002309492 CE-20220002309490 CE-20220002309489  CE-20220002309484 CE-20220002309487  CE-20220002309483 CE-20220002309485 CE-20220002309547 CE-20220002309554 CE-20220002309549 CE-20220002309551  CE-20220002309546 CE-20220002309565  CE-20220002309566   CE-20220002309563 CE-20220002309564 CE-20220002309561 CE-20220002309560 CE-20220002309562 CE-20220002309569   CE-20220002309548</t>
  </si>
  <si>
    <t>FALCONI CISNEROS JOSE LUIS</t>
  </si>
  <si>
    <t>CE-20220002309550 CE-20220002309553 CE-20220002309571  CE-20220002309568</t>
  </si>
  <si>
    <t>CE-20220002309486 CE-20220002309552  CE-20220002309570</t>
  </si>
  <si>
    <t>INTEGRALCLEAN SOLUCIONES INTEGRALES DE LIMPIEZA CIA. LTDA.</t>
  </si>
  <si>
    <t>CIUDAD DEL AUTO CIAUTO CIA. LTDA.</t>
  </si>
  <si>
    <t>1792145686001</t>
  </si>
  <si>
    <t>1891748376001</t>
  </si>
  <si>
    <t>CE-20220002316062</t>
  </si>
  <si>
    <t>CE-20220002319799</t>
  </si>
  <si>
    <t>ALBAN SILVA LUIS CAMILO</t>
  </si>
  <si>
    <t>ARGOSYSTEMS CIA. LTDA.</t>
  </si>
  <si>
    <t>SIMBAÑA OÑA RAUL</t>
  </si>
  <si>
    <t>FILTANET S.A.</t>
  </si>
  <si>
    <t>PATRICIO RAUL LOPEZ MERA</t>
  </si>
  <si>
    <t>BLANCA NOEMÍ NARVAEZ TERREROS</t>
  </si>
  <si>
    <t>NIC-1768154420001-2022-00042</t>
  </si>
  <si>
    <t>NIC-1768154420001-2022-00039</t>
  </si>
  <si>
    <t>NIC-1768154420001-2022-00037</t>
  </si>
  <si>
    <t xml:space="preserve">NIC-1768154420001-2022-00045 </t>
  </si>
  <si>
    <t>NIC-1768154420001-2022-00041</t>
  </si>
  <si>
    <t>NIC-1768154420001-2022-00048</t>
  </si>
  <si>
    <t>ASOCIACIÓN DE SERVICIOS DE MANTENIMIENTO DE OBRA CIVIL UNIDOS SOMOS MÁS ASOUNIMAS</t>
  </si>
  <si>
    <t>CORPORACION COMUNICACIÓN IBEROAMERICANA BARCELÓ&amp; ASOCIADOS S.L.</t>
  </si>
  <si>
    <t>SYSCOMPRINT S.A.S</t>
  </si>
  <si>
    <t>PAUL DAVID PROAÑO LOPEZ</t>
  </si>
  <si>
    <t>0195110883001</t>
  </si>
  <si>
    <t xml:space="preserve">SIE-EPMGDT-07-2022 </t>
  </si>
  <si>
    <t xml:space="preserve">SIE-EPMGDT-06-2022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</si>
</sst>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C00000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43" fontId="4" fillId="3" borderId="0" xfId="1" applyFont="1" applyFill="1" applyAlignment="1">
      <alignment vertical="center" wrapText="1"/>
    </xf>
    <xf numFmtId="22" fontId="0" fillId="0" borderId="1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wrapText="1"/>
    </xf>
    <xf numFmtId="1" fontId="4" fillId="3" borderId="0" xfId="0" applyNumberFormat="1" applyFont="1" applyFill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2" fontId="0" fillId="0" borderId="0" xfId="0" applyNumberForma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2" fontId="0" fillId="0" borderId="2" xfId="0" applyNumberForma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22" fontId="7" fillId="0" borderId="1" xfId="0" applyNumberFormat="1" applyFont="1" applyFill="1" applyBorder="1" applyAlignment="1">
      <alignment horizontal="left" vertical="center" wrapText="1"/>
    </xf>
    <xf numFmtId="2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ito-turism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67" zoomScale="77" zoomScaleNormal="77" workbookViewId="0">
      <selection activeCell="F19" sqref="F19"/>
    </sheetView>
  </sheetViews>
  <sheetFormatPr baseColWidth="10" defaultColWidth="21.7109375" defaultRowHeight="15" x14ac:dyDescent="0.25"/>
  <cols>
    <col min="1" max="1" width="13.28515625" style="2" customWidth="1"/>
    <col min="2" max="2" width="26.7109375" style="2" customWidth="1"/>
    <col min="3" max="3" width="20.140625" style="14" customWidth="1"/>
    <col min="4" max="4" width="24.85546875" style="6" customWidth="1"/>
    <col min="5" max="5" width="19.85546875" style="3" customWidth="1"/>
    <col min="6" max="6" width="40.140625" style="2" customWidth="1"/>
    <col min="7" max="7" width="25.28515625" style="2" customWidth="1"/>
    <col min="8" max="8" width="5.5703125" style="2" customWidth="1"/>
    <col min="9" max="16384" width="21.7109375" style="2"/>
  </cols>
  <sheetData>
    <row r="1" spans="1:8" s="17" customFormat="1" ht="26.25" customHeight="1" x14ac:dyDescent="0.25">
      <c r="A1" s="37" t="s">
        <v>0</v>
      </c>
      <c r="B1" s="37"/>
      <c r="C1" s="37"/>
      <c r="D1" s="37"/>
      <c r="E1" s="37"/>
      <c r="F1" s="37"/>
      <c r="G1" s="1" t="s">
        <v>1</v>
      </c>
    </row>
    <row r="2" spans="1:8" s="17" customFormat="1" ht="32.25" customHeight="1" x14ac:dyDescent="0.25">
      <c r="A2" s="37" t="s">
        <v>2</v>
      </c>
      <c r="B2" s="37"/>
      <c r="C2" s="37"/>
      <c r="D2" s="37" t="s">
        <v>122</v>
      </c>
      <c r="E2" s="37"/>
      <c r="F2" s="37"/>
      <c r="G2" s="37"/>
      <c r="H2" s="18"/>
    </row>
    <row r="3" spans="1:8" s="17" customFormat="1" ht="23.25" customHeight="1" x14ac:dyDescent="0.25">
      <c r="A3" s="37" t="s">
        <v>3</v>
      </c>
      <c r="B3" s="37"/>
      <c r="C3" s="37"/>
      <c r="D3" s="38" t="s">
        <v>4</v>
      </c>
      <c r="E3" s="39"/>
      <c r="F3" s="39"/>
      <c r="G3" s="39"/>
      <c r="H3" s="18"/>
    </row>
    <row r="4" spans="1:8" s="17" customFormat="1" ht="59.25" customHeight="1" x14ac:dyDescent="0.25">
      <c r="A4" s="4" t="s">
        <v>5</v>
      </c>
      <c r="B4" s="4" t="s">
        <v>6</v>
      </c>
      <c r="C4" s="11" t="s">
        <v>7</v>
      </c>
      <c r="D4" s="5" t="s">
        <v>8</v>
      </c>
      <c r="E4" s="4" t="s">
        <v>9</v>
      </c>
      <c r="F4" s="4" t="s">
        <v>10</v>
      </c>
      <c r="G4" s="4" t="s">
        <v>11</v>
      </c>
    </row>
    <row r="5" spans="1:8" s="19" customFormat="1" ht="59.25" customHeight="1" x14ac:dyDescent="0.25">
      <c r="A5" s="34">
        <v>1</v>
      </c>
      <c r="B5" s="9" t="s">
        <v>147</v>
      </c>
      <c r="C5" s="12" t="s">
        <v>21</v>
      </c>
      <c r="D5" s="15">
        <v>25.1</v>
      </c>
      <c r="E5" s="10">
        <v>1</v>
      </c>
      <c r="F5" s="9" t="s">
        <v>107</v>
      </c>
      <c r="G5" s="9" t="s">
        <v>118</v>
      </c>
    </row>
    <row r="6" spans="1:8" s="19" customFormat="1" ht="59.25" customHeight="1" x14ac:dyDescent="0.25">
      <c r="A6" s="34">
        <v>2</v>
      </c>
      <c r="B6" s="9" t="s">
        <v>17</v>
      </c>
      <c r="C6" s="12" t="s">
        <v>18</v>
      </c>
      <c r="D6" s="15">
        <v>3002.08</v>
      </c>
      <c r="E6" s="10">
        <v>1</v>
      </c>
      <c r="F6" s="9" t="s">
        <v>104</v>
      </c>
      <c r="G6" s="9" t="s">
        <v>118</v>
      </c>
    </row>
    <row r="7" spans="1:8" s="19" customFormat="1" ht="59.25" customHeight="1" x14ac:dyDescent="0.25">
      <c r="A7" s="34">
        <v>3</v>
      </c>
      <c r="B7" s="9" t="s">
        <v>146</v>
      </c>
      <c r="C7" s="12" t="s">
        <v>20</v>
      </c>
      <c r="D7" s="15">
        <v>15.66</v>
      </c>
      <c r="E7" s="10">
        <v>1</v>
      </c>
      <c r="F7" s="9" t="s">
        <v>106</v>
      </c>
      <c r="G7" s="9" t="s">
        <v>118</v>
      </c>
    </row>
    <row r="8" spans="1:8" s="19" customFormat="1" ht="59.25" customHeight="1" x14ac:dyDescent="0.25">
      <c r="A8" s="34">
        <v>4</v>
      </c>
      <c r="B8" s="9" t="s">
        <v>145</v>
      </c>
      <c r="C8" s="12" t="s">
        <v>19</v>
      </c>
      <c r="D8" s="15">
        <v>1076.04</v>
      </c>
      <c r="E8" s="10">
        <v>1</v>
      </c>
      <c r="F8" s="9" t="s">
        <v>105</v>
      </c>
      <c r="G8" s="9" t="s">
        <v>118</v>
      </c>
    </row>
    <row r="9" spans="1:8" s="19" customFormat="1" ht="59.25" customHeight="1" x14ac:dyDescent="0.25">
      <c r="A9" s="34">
        <v>5</v>
      </c>
      <c r="B9" s="9" t="s">
        <v>148</v>
      </c>
      <c r="C9" s="12" t="s">
        <v>24</v>
      </c>
      <c r="D9" s="15">
        <v>66.099999999999994</v>
      </c>
      <c r="E9" s="10">
        <v>1</v>
      </c>
      <c r="F9" s="9" t="s">
        <v>109</v>
      </c>
      <c r="G9" s="9" t="s">
        <v>118</v>
      </c>
    </row>
    <row r="10" spans="1:8" s="19" customFormat="1" ht="59.25" customHeight="1" x14ac:dyDescent="0.25">
      <c r="A10" s="34">
        <v>6</v>
      </c>
      <c r="B10" s="9" t="s">
        <v>22</v>
      </c>
      <c r="C10" s="12" t="s">
        <v>23</v>
      </c>
      <c r="D10" s="15">
        <v>25.9</v>
      </c>
      <c r="E10" s="10">
        <v>1</v>
      </c>
      <c r="F10" s="9" t="s">
        <v>108</v>
      </c>
      <c r="G10" s="9" t="s">
        <v>118</v>
      </c>
    </row>
    <row r="11" spans="1:8" s="19" customFormat="1" ht="59.25" customHeight="1" x14ac:dyDescent="0.25">
      <c r="A11" s="34">
        <v>7</v>
      </c>
      <c r="B11" s="9" t="s">
        <v>119</v>
      </c>
      <c r="C11" s="12" t="s">
        <v>25</v>
      </c>
      <c r="D11" s="15">
        <v>69.12</v>
      </c>
      <c r="E11" s="10">
        <v>1</v>
      </c>
      <c r="F11" s="9" t="s">
        <v>110</v>
      </c>
      <c r="G11" s="9" t="s">
        <v>118</v>
      </c>
    </row>
    <row r="12" spans="1:8" s="19" customFormat="1" ht="59.25" customHeight="1" x14ac:dyDescent="0.25">
      <c r="A12" s="34">
        <v>8</v>
      </c>
      <c r="B12" s="9" t="s">
        <v>120</v>
      </c>
      <c r="C12" s="12" t="s">
        <v>28</v>
      </c>
      <c r="D12" s="15">
        <v>1980.16</v>
      </c>
      <c r="E12" s="10">
        <v>1</v>
      </c>
      <c r="F12" s="9" t="s">
        <v>112</v>
      </c>
      <c r="G12" s="9" t="s">
        <v>118</v>
      </c>
    </row>
    <row r="13" spans="1:8" s="19" customFormat="1" ht="59.25" customHeight="1" x14ac:dyDescent="0.25">
      <c r="A13" s="34">
        <v>9</v>
      </c>
      <c r="B13" s="9" t="s">
        <v>121</v>
      </c>
      <c r="C13" s="12" t="s">
        <v>35</v>
      </c>
      <c r="D13" s="15">
        <v>2099.35</v>
      </c>
      <c r="E13" s="10">
        <v>1</v>
      </c>
      <c r="F13" s="9" t="s">
        <v>116</v>
      </c>
      <c r="G13" s="9" t="s">
        <v>118</v>
      </c>
    </row>
    <row r="14" spans="1:8" s="19" customFormat="1" ht="59.25" customHeight="1" x14ac:dyDescent="0.25">
      <c r="A14" s="34">
        <v>10</v>
      </c>
      <c r="B14" s="9" t="s">
        <v>33</v>
      </c>
      <c r="C14" s="12" t="s">
        <v>34</v>
      </c>
      <c r="D14" s="15">
        <v>1768.95</v>
      </c>
      <c r="E14" s="10">
        <v>1</v>
      </c>
      <c r="F14" s="9" t="s">
        <v>115</v>
      </c>
      <c r="G14" s="9" t="s">
        <v>118</v>
      </c>
    </row>
    <row r="15" spans="1:8" s="19" customFormat="1" ht="59.25" customHeight="1" x14ac:dyDescent="0.25">
      <c r="A15" s="34">
        <v>11</v>
      </c>
      <c r="B15" s="9" t="s">
        <v>26</v>
      </c>
      <c r="C15" s="12" t="s">
        <v>27</v>
      </c>
      <c r="D15" s="15">
        <v>60.22</v>
      </c>
      <c r="E15" s="10">
        <v>1</v>
      </c>
      <c r="F15" s="9" t="s">
        <v>111</v>
      </c>
      <c r="G15" s="9" t="s">
        <v>118</v>
      </c>
    </row>
    <row r="16" spans="1:8" s="19" customFormat="1" ht="59.25" customHeight="1" x14ac:dyDescent="0.25">
      <c r="A16" s="34">
        <v>12</v>
      </c>
      <c r="B16" s="9" t="s">
        <v>36</v>
      </c>
      <c r="C16" s="12" t="s">
        <v>37</v>
      </c>
      <c r="D16" s="15">
        <v>28860</v>
      </c>
      <c r="E16" s="10">
        <v>1</v>
      </c>
      <c r="F16" s="9" t="s">
        <v>117</v>
      </c>
      <c r="G16" s="9" t="s">
        <v>118</v>
      </c>
    </row>
    <row r="17" spans="1:7" s="19" customFormat="1" ht="59.25" customHeight="1" x14ac:dyDescent="0.25">
      <c r="A17" s="34">
        <v>13</v>
      </c>
      <c r="B17" s="9" t="s">
        <v>29</v>
      </c>
      <c r="C17" s="12" t="s">
        <v>30</v>
      </c>
      <c r="D17" s="15">
        <v>735.79</v>
      </c>
      <c r="E17" s="10">
        <v>1</v>
      </c>
      <c r="F17" s="9" t="s">
        <v>113</v>
      </c>
      <c r="G17" s="9" t="s">
        <v>118</v>
      </c>
    </row>
    <row r="18" spans="1:7" s="19" customFormat="1" ht="59.25" customHeight="1" x14ac:dyDescent="0.25">
      <c r="A18" s="34">
        <v>14</v>
      </c>
      <c r="B18" s="9" t="s">
        <v>31</v>
      </c>
      <c r="C18" s="12" t="s">
        <v>32</v>
      </c>
      <c r="D18" s="15">
        <v>25379.200000000001</v>
      </c>
      <c r="E18" s="10">
        <v>1</v>
      </c>
      <c r="F18" s="9" t="s">
        <v>114</v>
      </c>
      <c r="G18" s="9" t="s">
        <v>118</v>
      </c>
    </row>
    <row r="19" spans="1:7" s="19" customFormat="1" ht="226.5" customHeight="1" x14ac:dyDescent="0.25">
      <c r="A19" s="34">
        <v>15</v>
      </c>
      <c r="B19" s="9" t="s">
        <v>150</v>
      </c>
      <c r="C19" s="12" t="s">
        <v>151</v>
      </c>
      <c r="D19" s="15">
        <f>2566.09+48.72</f>
        <v>2614.81</v>
      </c>
      <c r="E19" s="20">
        <v>33</v>
      </c>
      <c r="F19" s="23" t="s">
        <v>155</v>
      </c>
      <c r="G19" s="9" t="s">
        <v>118</v>
      </c>
    </row>
    <row r="20" spans="1:7" s="19" customFormat="1" ht="59.25" customHeight="1" x14ac:dyDescent="0.25">
      <c r="A20" s="34">
        <v>16</v>
      </c>
      <c r="B20" s="9" t="s">
        <v>152</v>
      </c>
      <c r="C20" s="12">
        <v>1792722357001</v>
      </c>
      <c r="D20" s="15">
        <v>1233</v>
      </c>
      <c r="E20" s="20">
        <v>1</v>
      </c>
      <c r="F20" s="24" t="s">
        <v>153</v>
      </c>
      <c r="G20" s="9" t="s">
        <v>118</v>
      </c>
    </row>
    <row r="21" spans="1:7" s="19" customFormat="1" ht="59.25" customHeight="1" x14ac:dyDescent="0.25">
      <c r="A21" s="34">
        <v>17</v>
      </c>
      <c r="B21" s="9" t="s">
        <v>154</v>
      </c>
      <c r="C21" s="12">
        <v>1710059575001</v>
      </c>
      <c r="D21" s="15">
        <f>135+11.85+40.75</f>
        <v>187.6</v>
      </c>
      <c r="E21" s="20">
        <v>3</v>
      </c>
      <c r="F21" s="9" t="s">
        <v>158</v>
      </c>
      <c r="G21" s="9" t="s">
        <v>118</v>
      </c>
    </row>
    <row r="22" spans="1:7" s="19" customFormat="1" ht="59.25" customHeight="1" x14ac:dyDescent="0.25">
      <c r="A22" s="34">
        <v>18</v>
      </c>
      <c r="B22" s="9" t="s">
        <v>156</v>
      </c>
      <c r="C22" s="12">
        <v>1715241525001</v>
      </c>
      <c r="D22" s="15">
        <f>30+169+18+7.68</f>
        <v>224.68</v>
      </c>
      <c r="E22" s="20">
        <v>4</v>
      </c>
      <c r="F22" s="9" t="s">
        <v>157</v>
      </c>
      <c r="G22" s="9" t="s">
        <v>118</v>
      </c>
    </row>
    <row r="23" spans="1:7" s="19" customFormat="1" ht="59.25" customHeight="1" x14ac:dyDescent="0.25">
      <c r="A23" s="34">
        <v>19</v>
      </c>
      <c r="B23" s="33" t="s">
        <v>159</v>
      </c>
      <c r="C23" s="12" t="s">
        <v>161</v>
      </c>
      <c r="D23" s="15">
        <v>55000.44</v>
      </c>
      <c r="E23" s="20">
        <v>1</v>
      </c>
      <c r="F23" s="25" t="s">
        <v>163</v>
      </c>
      <c r="G23" s="9" t="s">
        <v>118</v>
      </c>
    </row>
    <row r="24" spans="1:7" s="19" customFormat="1" ht="59.25" customHeight="1" x14ac:dyDescent="0.25">
      <c r="A24" s="34">
        <v>20</v>
      </c>
      <c r="B24" s="33" t="s">
        <v>160</v>
      </c>
      <c r="C24" s="12" t="s">
        <v>162</v>
      </c>
      <c r="D24" s="15">
        <v>25883</v>
      </c>
      <c r="E24" s="20">
        <v>1</v>
      </c>
      <c r="F24" s="25" t="s">
        <v>164</v>
      </c>
      <c r="G24" s="9" t="s">
        <v>118</v>
      </c>
    </row>
    <row r="25" spans="1:7" s="19" customFormat="1" ht="59.25" customHeight="1" x14ac:dyDescent="0.25">
      <c r="A25" s="34">
        <v>21</v>
      </c>
      <c r="B25" s="9" t="s">
        <v>138</v>
      </c>
      <c r="C25" s="12" t="s">
        <v>44</v>
      </c>
      <c r="D25" s="15">
        <v>1454</v>
      </c>
      <c r="E25" s="10">
        <v>1</v>
      </c>
      <c r="F25" s="9" t="s">
        <v>88</v>
      </c>
      <c r="G25" s="9" t="s">
        <v>137</v>
      </c>
    </row>
    <row r="26" spans="1:7" s="19" customFormat="1" ht="59.25" customHeight="1" x14ac:dyDescent="0.25">
      <c r="A26" s="34">
        <v>22</v>
      </c>
      <c r="B26" s="9" t="s">
        <v>15</v>
      </c>
      <c r="C26" s="12" t="s">
        <v>16</v>
      </c>
      <c r="D26" s="15">
        <v>124400</v>
      </c>
      <c r="E26" s="10">
        <v>1</v>
      </c>
      <c r="F26" s="9" t="s">
        <v>69</v>
      </c>
      <c r="G26" s="9" t="s">
        <v>126</v>
      </c>
    </row>
    <row r="27" spans="1:7" s="19" customFormat="1" ht="59.25" customHeight="1" x14ac:dyDescent="0.25">
      <c r="A27" s="34">
        <v>23</v>
      </c>
      <c r="B27" s="9" t="s">
        <v>40</v>
      </c>
      <c r="C27" s="12" t="s">
        <v>41</v>
      </c>
      <c r="D27" s="15">
        <v>582</v>
      </c>
      <c r="E27" s="10">
        <v>1</v>
      </c>
      <c r="F27" s="9" t="s">
        <v>85</v>
      </c>
      <c r="G27" s="9" t="s">
        <v>137</v>
      </c>
    </row>
    <row r="28" spans="1:7" s="19" customFormat="1" ht="59.25" customHeight="1" x14ac:dyDescent="0.25">
      <c r="A28" s="34">
        <v>24</v>
      </c>
      <c r="B28" s="9" t="s">
        <v>46</v>
      </c>
      <c r="C28" s="12" t="s">
        <v>47</v>
      </c>
      <c r="D28" s="15">
        <v>620</v>
      </c>
      <c r="E28" s="10">
        <v>1</v>
      </c>
      <c r="F28" s="9" t="s">
        <v>92</v>
      </c>
      <c r="G28" s="9" t="s">
        <v>137</v>
      </c>
    </row>
    <row r="29" spans="1:7" s="19" customFormat="1" ht="59.25" customHeight="1" x14ac:dyDescent="0.25">
      <c r="A29" s="34">
        <v>25</v>
      </c>
      <c r="B29" s="9" t="s">
        <v>178</v>
      </c>
      <c r="C29" s="12" t="s">
        <v>60</v>
      </c>
      <c r="D29" s="15">
        <v>1296000</v>
      </c>
      <c r="E29" s="10">
        <v>1</v>
      </c>
      <c r="F29" s="9" t="s">
        <v>65</v>
      </c>
      <c r="G29" s="9" t="s">
        <v>124</v>
      </c>
    </row>
    <row r="30" spans="1:7" s="19" customFormat="1" ht="59.25" customHeight="1" x14ac:dyDescent="0.25">
      <c r="A30" s="34">
        <v>26</v>
      </c>
      <c r="B30" s="9" t="s">
        <v>142</v>
      </c>
      <c r="C30" s="12">
        <v>1793060625001</v>
      </c>
      <c r="D30" s="15">
        <v>249.86</v>
      </c>
      <c r="E30" s="10">
        <v>1</v>
      </c>
      <c r="F30" s="9" t="s">
        <v>98</v>
      </c>
      <c r="G30" s="9" t="s">
        <v>137</v>
      </c>
    </row>
    <row r="31" spans="1:7" s="19" customFormat="1" ht="59.25" customHeight="1" x14ac:dyDescent="0.25">
      <c r="A31" s="34">
        <v>27</v>
      </c>
      <c r="B31" s="9" t="s">
        <v>63</v>
      </c>
      <c r="C31" s="12">
        <v>1793022790001</v>
      </c>
      <c r="D31" s="15">
        <v>1658</v>
      </c>
      <c r="E31" s="10">
        <v>1</v>
      </c>
      <c r="F31" s="9" t="s">
        <v>81</v>
      </c>
      <c r="G31" s="9" t="s">
        <v>137</v>
      </c>
    </row>
    <row r="32" spans="1:7" s="19" customFormat="1" ht="69.75" customHeight="1" x14ac:dyDescent="0.25">
      <c r="A32" s="34">
        <v>28</v>
      </c>
      <c r="B32" s="9" t="s">
        <v>177</v>
      </c>
      <c r="C32" s="12">
        <v>1792965136001</v>
      </c>
      <c r="D32" s="15">
        <v>45760.61</v>
      </c>
      <c r="E32" s="10">
        <v>1</v>
      </c>
      <c r="F32" s="9" t="s">
        <v>74</v>
      </c>
      <c r="G32" s="9" t="s">
        <v>67</v>
      </c>
    </row>
    <row r="33" spans="1:7" s="19" customFormat="1" ht="59.25" customHeight="1" x14ac:dyDescent="0.25">
      <c r="A33" s="34">
        <v>29</v>
      </c>
      <c r="B33" s="9" t="s">
        <v>13</v>
      </c>
      <c r="C33" s="12">
        <v>1792832438001</v>
      </c>
      <c r="D33" s="15">
        <v>9161.9599999999991</v>
      </c>
      <c r="E33" s="10">
        <v>1</v>
      </c>
      <c r="F33" s="9" t="s">
        <v>66</v>
      </c>
      <c r="G33" s="9" t="s">
        <v>67</v>
      </c>
    </row>
    <row r="34" spans="1:7" s="19" customFormat="1" ht="59.25" customHeight="1" x14ac:dyDescent="0.25">
      <c r="A34" s="34">
        <v>30</v>
      </c>
      <c r="B34" s="9" t="s">
        <v>129</v>
      </c>
      <c r="C34" s="12">
        <v>1792810566001</v>
      </c>
      <c r="D34" s="15">
        <v>82950</v>
      </c>
      <c r="E34" s="10">
        <v>1</v>
      </c>
      <c r="F34" s="9" t="s">
        <v>73</v>
      </c>
      <c r="G34" s="9" t="s">
        <v>130</v>
      </c>
    </row>
    <row r="35" spans="1:7" s="19" customFormat="1" ht="59.25" customHeight="1" x14ac:dyDescent="0.25">
      <c r="A35" s="34">
        <v>31</v>
      </c>
      <c r="B35" s="9" t="s">
        <v>136</v>
      </c>
      <c r="C35" s="12">
        <v>1792745691001</v>
      </c>
      <c r="D35" s="15">
        <v>570584</v>
      </c>
      <c r="E35" s="10">
        <v>1</v>
      </c>
      <c r="F35" s="9" t="s">
        <v>76</v>
      </c>
      <c r="G35" s="9" t="s">
        <v>130</v>
      </c>
    </row>
    <row r="36" spans="1:7" s="19" customFormat="1" ht="59.25" customHeight="1" x14ac:dyDescent="0.25">
      <c r="A36" s="34">
        <v>32</v>
      </c>
      <c r="B36" s="9" t="s">
        <v>125</v>
      </c>
      <c r="C36" s="12">
        <v>1792669723001</v>
      </c>
      <c r="D36" s="15">
        <v>112890</v>
      </c>
      <c r="E36" s="10">
        <v>1</v>
      </c>
      <c r="F36" s="9" t="s">
        <v>68</v>
      </c>
      <c r="G36" s="9" t="s">
        <v>126</v>
      </c>
    </row>
    <row r="37" spans="1:7" s="19" customFormat="1" ht="59.25" customHeight="1" x14ac:dyDescent="0.25">
      <c r="A37" s="34">
        <v>33</v>
      </c>
      <c r="B37" s="9" t="s">
        <v>144</v>
      </c>
      <c r="C37" s="12">
        <v>1792613523001</v>
      </c>
      <c r="D37" s="15">
        <v>2978</v>
      </c>
      <c r="E37" s="10">
        <v>1</v>
      </c>
      <c r="F37" s="9" t="s">
        <v>82</v>
      </c>
      <c r="G37" s="9" t="s">
        <v>137</v>
      </c>
    </row>
    <row r="38" spans="1:7" s="19" customFormat="1" ht="59.25" customHeight="1" x14ac:dyDescent="0.25">
      <c r="A38" s="34">
        <v>34</v>
      </c>
      <c r="B38" s="9" t="s">
        <v>43</v>
      </c>
      <c r="C38" s="12">
        <v>1792507987001</v>
      </c>
      <c r="D38" s="15">
        <v>3500</v>
      </c>
      <c r="E38" s="10">
        <v>1</v>
      </c>
      <c r="F38" s="9" t="s">
        <v>87</v>
      </c>
      <c r="G38" s="9" t="s">
        <v>137</v>
      </c>
    </row>
    <row r="39" spans="1:7" s="19" customFormat="1" ht="59.25" customHeight="1" x14ac:dyDescent="0.25">
      <c r="A39" s="34">
        <v>35</v>
      </c>
      <c r="B39" s="9" t="s">
        <v>12</v>
      </c>
      <c r="C39" s="12">
        <v>1792370027001</v>
      </c>
      <c r="D39" s="15">
        <v>15100</v>
      </c>
      <c r="E39" s="41">
        <v>2</v>
      </c>
      <c r="F39" s="9" t="s">
        <v>64</v>
      </c>
      <c r="G39" s="9" t="s">
        <v>123</v>
      </c>
    </row>
    <row r="40" spans="1:7" s="19" customFormat="1" ht="59.25" customHeight="1" x14ac:dyDescent="0.25">
      <c r="A40" s="34">
        <v>36</v>
      </c>
      <c r="B40" s="9" t="s">
        <v>12</v>
      </c>
      <c r="C40" s="12">
        <v>1792370027001</v>
      </c>
      <c r="D40" s="15">
        <v>99353.16</v>
      </c>
      <c r="E40" s="41"/>
      <c r="F40" s="9" t="s">
        <v>77</v>
      </c>
      <c r="G40" s="9" t="s">
        <v>132</v>
      </c>
    </row>
    <row r="41" spans="1:7" s="19" customFormat="1" ht="59.25" customHeight="1" x14ac:dyDescent="0.25">
      <c r="A41" s="34">
        <v>37</v>
      </c>
      <c r="B41" s="9" t="s">
        <v>38</v>
      </c>
      <c r="C41" s="12">
        <v>1792271576001</v>
      </c>
      <c r="D41" s="15">
        <v>2465.73</v>
      </c>
      <c r="E41" s="10">
        <v>1</v>
      </c>
      <c r="F41" s="9" t="s">
        <v>83</v>
      </c>
      <c r="G41" s="9" t="s">
        <v>137</v>
      </c>
    </row>
    <row r="42" spans="1:7" s="19" customFormat="1" ht="59.25" customHeight="1" x14ac:dyDescent="0.25">
      <c r="A42" s="34">
        <v>38</v>
      </c>
      <c r="B42" s="9" t="s">
        <v>54</v>
      </c>
      <c r="C42" s="12">
        <v>1792222796001</v>
      </c>
      <c r="D42" s="15">
        <v>6712.5</v>
      </c>
      <c r="E42" s="10">
        <v>1</v>
      </c>
      <c r="F42" s="9" t="s">
        <v>101</v>
      </c>
      <c r="G42" s="9" t="s">
        <v>137</v>
      </c>
    </row>
    <row r="43" spans="1:7" s="19" customFormat="1" ht="59.25" customHeight="1" x14ac:dyDescent="0.25">
      <c r="A43" s="34">
        <v>39</v>
      </c>
      <c r="B43" s="9" t="s">
        <v>49</v>
      </c>
      <c r="C43" s="12">
        <v>1792199387001</v>
      </c>
      <c r="D43" s="15">
        <v>2340</v>
      </c>
      <c r="E43" s="10">
        <v>1</v>
      </c>
      <c r="F43" s="9" t="s">
        <v>95</v>
      </c>
      <c r="G43" s="9" t="s">
        <v>137</v>
      </c>
    </row>
    <row r="44" spans="1:7" s="19" customFormat="1" ht="59.25" customHeight="1" x14ac:dyDescent="0.25">
      <c r="A44" s="34">
        <v>40</v>
      </c>
      <c r="B44" s="9" t="s">
        <v>48</v>
      </c>
      <c r="C44" s="12">
        <v>1792038308001</v>
      </c>
      <c r="D44" s="15">
        <v>750</v>
      </c>
      <c r="E44" s="10">
        <v>1</v>
      </c>
      <c r="F44" s="9" t="s">
        <v>94</v>
      </c>
      <c r="G44" s="9" t="s">
        <v>137</v>
      </c>
    </row>
    <row r="45" spans="1:7" s="19" customFormat="1" ht="59.25" customHeight="1" x14ac:dyDescent="0.25">
      <c r="A45" s="34">
        <v>41</v>
      </c>
      <c r="B45" s="9" t="s">
        <v>134</v>
      </c>
      <c r="C45" s="12">
        <v>1791931807001</v>
      </c>
      <c r="D45" s="15">
        <v>271233.90000000002</v>
      </c>
      <c r="E45" s="10">
        <v>1</v>
      </c>
      <c r="F45" s="9" t="s">
        <v>79</v>
      </c>
      <c r="G45" s="9" t="s">
        <v>130</v>
      </c>
    </row>
    <row r="46" spans="1:7" s="19" customFormat="1" ht="59.25" customHeight="1" x14ac:dyDescent="0.25">
      <c r="A46" s="34">
        <v>42</v>
      </c>
      <c r="B46" s="9" t="s">
        <v>127</v>
      </c>
      <c r="C46" s="12">
        <v>1791897315001</v>
      </c>
      <c r="D46" s="15">
        <v>42000</v>
      </c>
      <c r="E46" s="10">
        <v>1</v>
      </c>
      <c r="F46" s="9" t="s">
        <v>70</v>
      </c>
      <c r="G46" s="9" t="s">
        <v>126</v>
      </c>
    </row>
    <row r="47" spans="1:7" s="19" customFormat="1" ht="59.25" customHeight="1" x14ac:dyDescent="0.25">
      <c r="A47" s="34">
        <v>43</v>
      </c>
      <c r="B47" s="9" t="s">
        <v>62</v>
      </c>
      <c r="C47" s="12">
        <v>1791399854001</v>
      </c>
      <c r="D47" s="15">
        <v>10000</v>
      </c>
      <c r="E47" s="10">
        <v>1</v>
      </c>
      <c r="F47" s="9" t="s">
        <v>80</v>
      </c>
      <c r="G47" s="9" t="s">
        <v>135</v>
      </c>
    </row>
    <row r="48" spans="1:7" s="19" customFormat="1" ht="59.25" customHeight="1" x14ac:dyDescent="0.25">
      <c r="A48" s="34">
        <v>44</v>
      </c>
      <c r="B48" s="9" t="s">
        <v>39</v>
      </c>
      <c r="C48" s="12">
        <v>1790924491001</v>
      </c>
      <c r="D48" s="15">
        <v>501</v>
      </c>
      <c r="E48" s="10">
        <v>1</v>
      </c>
      <c r="F48" s="9" t="s">
        <v>84</v>
      </c>
      <c r="G48" s="9" t="s">
        <v>137</v>
      </c>
    </row>
    <row r="49" spans="1:7" s="19" customFormat="1" ht="59.25" customHeight="1" x14ac:dyDescent="0.25">
      <c r="A49" s="34">
        <v>45</v>
      </c>
      <c r="B49" s="9" t="s">
        <v>50</v>
      </c>
      <c r="C49" s="12">
        <v>1790819507001</v>
      </c>
      <c r="D49" s="15">
        <v>3664.42</v>
      </c>
      <c r="E49" s="10">
        <v>1</v>
      </c>
      <c r="F49" s="9" t="s">
        <v>96</v>
      </c>
      <c r="G49" s="9" t="s">
        <v>137</v>
      </c>
    </row>
    <row r="50" spans="1:7" s="19" customFormat="1" ht="59.25" customHeight="1" x14ac:dyDescent="0.25">
      <c r="A50" s="34">
        <v>46</v>
      </c>
      <c r="B50" s="9" t="s">
        <v>128</v>
      </c>
      <c r="C50" s="12">
        <v>1790314618001</v>
      </c>
      <c r="D50" s="15">
        <v>183143.5</v>
      </c>
      <c r="E50" s="10">
        <v>1</v>
      </c>
      <c r="F50" s="9" t="s">
        <v>71</v>
      </c>
      <c r="G50" s="9" t="s">
        <v>72</v>
      </c>
    </row>
    <row r="51" spans="1:7" s="19" customFormat="1" ht="59.25" customHeight="1" x14ac:dyDescent="0.25">
      <c r="A51" s="34">
        <v>47</v>
      </c>
      <c r="B51" s="9" t="s">
        <v>42</v>
      </c>
      <c r="C51" s="12">
        <v>1790258645001</v>
      </c>
      <c r="D51" s="15">
        <v>2427.12</v>
      </c>
      <c r="E51" s="10">
        <v>1</v>
      </c>
      <c r="F51" s="9" t="s">
        <v>86</v>
      </c>
      <c r="G51" s="9" t="s">
        <v>137</v>
      </c>
    </row>
    <row r="52" spans="1:7" s="19" customFormat="1" ht="59.25" customHeight="1" x14ac:dyDescent="0.25">
      <c r="A52" s="34">
        <v>48</v>
      </c>
      <c r="B52" s="9" t="s">
        <v>140</v>
      </c>
      <c r="C52" s="12">
        <v>1724006711001</v>
      </c>
      <c r="D52" s="15">
        <v>174.5</v>
      </c>
      <c r="E52" s="10">
        <v>1</v>
      </c>
      <c r="F52" s="9" t="s">
        <v>91</v>
      </c>
      <c r="G52" s="9" t="s">
        <v>137</v>
      </c>
    </row>
    <row r="53" spans="1:7" s="19" customFormat="1" ht="59.25" customHeight="1" x14ac:dyDescent="0.25">
      <c r="A53" s="34">
        <v>49</v>
      </c>
      <c r="B53" s="9" t="s">
        <v>139</v>
      </c>
      <c r="C53" s="12">
        <v>1718544446001</v>
      </c>
      <c r="D53" s="15">
        <v>3984.8</v>
      </c>
      <c r="E53" s="10">
        <v>1</v>
      </c>
      <c r="F53" s="9" t="s">
        <v>89</v>
      </c>
      <c r="G53" s="9" t="s">
        <v>137</v>
      </c>
    </row>
    <row r="54" spans="1:7" s="19" customFormat="1" ht="59.25" customHeight="1" x14ac:dyDescent="0.25">
      <c r="A54" s="34">
        <v>50</v>
      </c>
      <c r="B54" s="9" t="s">
        <v>55</v>
      </c>
      <c r="C54" s="12">
        <v>1716447584001</v>
      </c>
      <c r="D54" s="15">
        <v>2966.4</v>
      </c>
      <c r="E54" s="10">
        <v>1</v>
      </c>
      <c r="F54" s="9" t="s">
        <v>102</v>
      </c>
      <c r="G54" s="9" t="s">
        <v>137</v>
      </c>
    </row>
    <row r="55" spans="1:7" s="19" customFormat="1" ht="59.25" customHeight="1" x14ac:dyDescent="0.25">
      <c r="A55" s="34">
        <v>51</v>
      </c>
      <c r="B55" s="9" t="s">
        <v>52</v>
      </c>
      <c r="C55" s="12">
        <v>1716079635001</v>
      </c>
      <c r="D55" s="15">
        <v>6666.7</v>
      </c>
      <c r="E55" s="10">
        <v>1</v>
      </c>
      <c r="F55" s="9" t="s">
        <v>99</v>
      </c>
      <c r="G55" s="9" t="s">
        <v>137</v>
      </c>
    </row>
    <row r="56" spans="1:7" s="19" customFormat="1" ht="59.25" customHeight="1" x14ac:dyDescent="0.25">
      <c r="A56" s="34">
        <v>52</v>
      </c>
      <c r="B56" s="9" t="s">
        <v>141</v>
      </c>
      <c r="C56" s="12">
        <v>1715782726001</v>
      </c>
      <c r="D56" s="15">
        <v>2262</v>
      </c>
      <c r="E56" s="10">
        <v>1</v>
      </c>
      <c r="F56" s="9" t="s">
        <v>93</v>
      </c>
      <c r="G56" s="9" t="s">
        <v>137</v>
      </c>
    </row>
    <row r="57" spans="1:7" s="19" customFormat="1" ht="59.25" customHeight="1" x14ac:dyDescent="0.25">
      <c r="A57" s="34">
        <v>53</v>
      </c>
      <c r="B57" s="9" t="s">
        <v>51</v>
      </c>
      <c r="C57" s="12">
        <v>1711447431001</v>
      </c>
      <c r="D57" s="15">
        <v>1082.1400000000001</v>
      </c>
      <c r="E57" s="10">
        <v>1</v>
      </c>
      <c r="F57" s="9" t="s">
        <v>97</v>
      </c>
      <c r="G57" s="9" t="s">
        <v>137</v>
      </c>
    </row>
    <row r="58" spans="1:7" s="19" customFormat="1" ht="59.25" customHeight="1" x14ac:dyDescent="0.25">
      <c r="A58" s="34">
        <v>54</v>
      </c>
      <c r="B58" s="9" t="s">
        <v>14</v>
      </c>
      <c r="C58" s="12">
        <v>1711276566001</v>
      </c>
      <c r="D58" s="15">
        <v>2785.91</v>
      </c>
      <c r="E58" s="10">
        <v>1</v>
      </c>
      <c r="F58" s="9" t="s">
        <v>66</v>
      </c>
      <c r="G58" s="9" t="s">
        <v>67</v>
      </c>
    </row>
    <row r="59" spans="1:7" s="19" customFormat="1" ht="59.25" customHeight="1" x14ac:dyDescent="0.25">
      <c r="A59" s="34">
        <v>55</v>
      </c>
      <c r="B59" s="9" t="s">
        <v>143</v>
      </c>
      <c r="C59" s="12">
        <v>1710579473001</v>
      </c>
      <c r="D59" s="15">
        <v>2850</v>
      </c>
      <c r="E59" s="10">
        <v>1</v>
      </c>
      <c r="F59" s="9" t="s">
        <v>103</v>
      </c>
      <c r="G59" s="9" t="s">
        <v>137</v>
      </c>
    </row>
    <row r="60" spans="1:7" s="19" customFormat="1" ht="59.25" customHeight="1" x14ac:dyDescent="0.25">
      <c r="A60" s="34">
        <v>56</v>
      </c>
      <c r="B60" s="24" t="s">
        <v>131</v>
      </c>
      <c r="C60" s="12">
        <v>1707852214001</v>
      </c>
      <c r="D60" s="15">
        <v>3988</v>
      </c>
      <c r="E60" s="10">
        <v>1</v>
      </c>
      <c r="F60" s="9" t="s">
        <v>75</v>
      </c>
      <c r="G60" s="9" t="s">
        <v>67</v>
      </c>
    </row>
    <row r="61" spans="1:7" s="19" customFormat="1" ht="59.25" customHeight="1" x14ac:dyDescent="0.25">
      <c r="A61" s="34">
        <v>57</v>
      </c>
      <c r="B61" s="9" t="s">
        <v>45</v>
      </c>
      <c r="C61" s="12">
        <v>1103493761001</v>
      </c>
      <c r="D61" s="15">
        <v>4427.42</v>
      </c>
      <c r="E61" s="10">
        <v>1</v>
      </c>
      <c r="F61" s="9" t="s">
        <v>90</v>
      </c>
      <c r="G61" s="9" t="s">
        <v>137</v>
      </c>
    </row>
    <row r="62" spans="1:7" s="19" customFormat="1" ht="59.25" customHeight="1" x14ac:dyDescent="0.25">
      <c r="A62" s="34">
        <v>58</v>
      </c>
      <c r="B62" s="9" t="s">
        <v>53</v>
      </c>
      <c r="C62" s="12">
        <v>993004200001</v>
      </c>
      <c r="D62" s="15">
        <v>350</v>
      </c>
      <c r="E62" s="10">
        <v>1</v>
      </c>
      <c r="F62" s="9" t="s">
        <v>100</v>
      </c>
      <c r="G62" s="9" t="s">
        <v>137</v>
      </c>
    </row>
    <row r="63" spans="1:7" s="19" customFormat="1" ht="59.25" customHeight="1" x14ac:dyDescent="0.25">
      <c r="A63" s="34">
        <v>59</v>
      </c>
      <c r="B63" s="9" t="s">
        <v>61</v>
      </c>
      <c r="C63" s="12">
        <v>992713542001</v>
      </c>
      <c r="D63" s="15">
        <v>300000</v>
      </c>
      <c r="E63" s="10">
        <v>1</v>
      </c>
      <c r="F63" s="9" t="s">
        <v>78</v>
      </c>
      <c r="G63" s="9" t="s">
        <v>133</v>
      </c>
    </row>
    <row r="64" spans="1:7" s="19" customFormat="1" ht="59.25" customHeight="1" x14ac:dyDescent="0.25">
      <c r="A64" s="34">
        <v>60</v>
      </c>
      <c r="B64" s="26" t="s">
        <v>165</v>
      </c>
      <c r="C64" s="27">
        <v>1714357322001</v>
      </c>
      <c r="D64" s="28">
        <v>2057.12</v>
      </c>
      <c r="E64" s="22">
        <v>1</v>
      </c>
      <c r="F64" s="29" t="s">
        <v>171</v>
      </c>
      <c r="G64" s="21" t="s">
        <v>137</v>
      </c>
    </row>
    <row r="65" spans="1:7" s="19" customFormat="1" ht="59.25" customHeight="1" x14ac:dyDescent="0.25">
      <c r="A65" s="34">
        <v>61</v>
      </c>
      <c r="B65" s="26" t="s">
        <v>166</v>
      </c>
      <c r="C65" s="27">
        <v>1791811852001</v>
      </c>
      <c r="D65" s="28">
        <v>4446.24</v>
      </c>
      <c r="E65" s="22">
        <v>1</v>
      </c>
      <c r="F65" s="29" t="s">
        <v>172</v>
      </c>
      <c r="G65" s="21" t="s">
        <v>137</v>
      </c>
    </row>
    <row r="66" spans="1:7" s="19" customFormat="1" ht="59.25" customHeight="1" x14ac:dyDescent="0.25">
      <c r="A66" s="34">
        <v>62</v>
      </c>
      <c r="B66" s="26" t="s">
        <v>167</v>
      </c>
      <c r="C66" s="27">
        <v>1704918638001</v>
      </c>
      <c r="D66" s="28">
        <v>5798</v>
      </c>
      <c r="E66" s="22">
        <v>1</v>
      </c>
      <c r="F66" s="29" t="s">
        <v>173</v>
      </c>
      <c r="G66" s="21" t="s">
        <v>137</v>
      </c>
    </row>
    <row r="67" spans="1:7" s="19" customFormat="1" ht="59.25" customHeight="1" x14ac:dyDescent="0.25">
      <c r="A67" s="34">
        <v>63</v>
      </c>
      <c r="B67" s="26" t="s">
        <v>168</v>
      </c>
      <c r="C67" s="27">
        <v>992806052001</v>
      </c>
      <c r="D67" s="28">
        <v>4500</v>
      </c>
      <c r="E67" s="22">
        <v>1</v>
      </c>
      <c r="F67" s="29" t="s">
        <v>174</v>
      </c>
      <c r="G67" s="21" t="s">
        <v>137</v>
      </c>
    </row>
    <row r="68" spans="1:7" s="19" customFormat="1" ht="59.25" customHeight="1" x14ac:dyDescent="0.25">
      <c r="A68" s="34">
        <v>64</v>
      </c>
      <c r="B68" s="26" t="s">
        <v>169</v>
      </c>
      <c r="C68" s="27">
        <v>1705672440001</v>
      </c>
      <c r="D68" s="28">
        <v>805</v>
      </c>
      <c r="E68" s="22">
        <v>1</v>
      </c>
      <c r="F68" s="29" t="s">
        <v>175</v>
      </c>
      <c r="G68" s="21" t="s">
        <v>137</v>
      </c>
    </row>
    <row r="69" spans="1:7" s="19" customFormat="1" ht="59.25" customHeight="1" x14ac:dyDescent="0.25">
      <c r="A69" s="34">
        <v>65</v>
      </c>
      <c r="B69" s="26" t="s">
        <v>170</v>
      </c>
      <c r="C69" s="27">
        <v>102664760001</v>
      </c>
      <c r="D69" s="28">
        <v>174.5</v>
      </c>
      <c r="E69" s="22">
        <v>1</v>
      </c>
      <c r="F69" s="29" t="s">
        <v>176</v>
      </c>
      <c r="G69" s="21" t="s">
        <v>137</v>
      </c>
    </row>
    <row r="70" spans="1:7" s="19" customFormat="1" ht="59.25" customHeight="1" x14ac:dyDescent="0.25">
      <c r="A70" s="34">
        <v>66</v>
      </c>
      <c r="B70" s="24" t="s">
        <v>179</v>
      </c>
      <c r="C70" s="30" t="s">
        <v>181</v>
      </c>
      <c r="D70" s="32">
        <v>19492</v>
      </c>
      <c r="E70" s="22">
        <v>1</v>
      </c>
      <c r="F70" s="21" t="s">
        <v>182</v>
      </c>
      <c r="G70" s="21" t="s">
        <v>126</v>
      </c>
    </row>
    <row r="71" spans="1:7" s="19" customFormat="1" ht="59.25" customHeight="1" x14ac:dyDescent="0.25">
      <c r="A71" s="34">
        <v>67</v>
      </c>
      <c r="B71" s="24" t="s">
        <v>180</v>
      </c>
      <c r="C71" s="31">
        <v>1803699378001</v>
      </c>
      <c r="D71" s="32">
        <v>12682.49</v>
      </c>
      <c r="E71" s="22">
        <v>1</v>
      </c>
      <c r="F71" s="21" t="s">
        <v>183</v>
      </c>
      <c r="G71" s="21" t="s">
        <v>126</v>
      </c>
    </row>
    <row r="72" spans="1:7" s="7" customFormat="1" x14ac:dyDescent="0.25">
      <c r="A72" s="40" t="s">
        <v>56</v>
      </c>
      <c r="B72" s="40"/>
      <c r="C72" s="40"/>
      <c r="D72" s="40"/>
      <c r="E72" s="40"/>
      <c r="F72" s="40"/>
      <c r="G72" s="40"/>
    </row>
    <row r="73" spans="1:7" s="7" customFormat="1" x14ac:dyDescent="0.25">
      <c r="A73" s="35" t="s">
        <v>57</v>
      </c>
      <c r="B73" s="35"/>
      <c r="C73" s="35"/>
      <c r="D73" s="36" t="s">
        <v>58</v>
      </c>
      <c r="E73" s="36"/>
      <c r="F73" s="36"/>
      <c r="G73" s="36"/>
    </row>
    <row r="74" spans="1:7" s="7" customFormat="1" x14ac:dyDescent="0.25">
      <c r="A74" s="35" t="s">
        <v>59</v>
      </c>
      <c r="B74" s="35"/>
      <c r="C74" s="35"/>
      <c r="D74" s="36" t="s">
        <v>149</v>
      </c>
      <c r="E74" s="36"/>
      <c r="F74" s="36"/>
      <c r="G74" s="36"/>
    </row>
    <row r="75" spans="1:7" s="7" customFormat="1" x14ac:dyDescent="0.25">
      <c r="C75" s="13"/>
      <c r="D75" s="8"/>
      <c r="E75" s="16"/>
    </row>
    <row r="76" spans="1:7" s="7" customFormat="1" x14ac:dyDescent="0.25">
      <c r="C76" s="13"/>
      <c r="D76" s="8"/>
      <c r="E76" s="16"/>
    </row>
    <row r="77" spans="1:7" s="7" customFormat="1" x14ac:dyDescent="0.25">
      <c r="C77" s="13"/>
      <c r="D77" s="8"/>
      <c r="E77" s="16"/>
    </row>
    <row r="78" spans="1:7" s="7" customFormat="1" x14ac:dyDescent="0.25">
      <c r="C78" s="13"/>
      <c r="D78" s="8"/>
      <c r="E78" s="16"/>
    </row>
    <row r="79" spans="1:7" s="7" customFormat="1" x14ac:dyDescent="0.25">
      <c r="C79" s="13"/>
      <c r="D79" s="8"/>
      <c r="E79" s="16"/>
    </row>
    <row r="80" spans="1:7" s="7" customFormat="1" x14ac:dyDescent="0.25">
      <c r="C80" s="13"/>
      <c r="D80" s="8"/>
      <c r="E80" s="16"/>
    </row>
    <row r="81" spans="3:5" s="7" customFormat="1" x14ac:dyDescent="0.25">
      <c r="C81" s="13"/>
      <c r="D81" s="8"/>
      <c r="E81" s="16"/>
    </row>
    <row r="82" spans="3:5" s="7" customFormat="1" x14ac:dyDescent="0.25">
      <c r="C82" s="13"/>
      <c r="D82" s="8"/>
      <c r="E82" s="16"/>
    </row>
    <row r="83" spans="3:5" s="7" customFormat="1" x14ac:dyDescent="0.25">
      <c r="C83" s="13"/>
      <c r="D83" s="8"/>
      <c r="E83" s="16"/>
    </row>
    <row r="84" spans="3:5" s="7" customFormat="1" x14ac:dyDescent="0.25">
      <c r="C84" s="13"/>
      <c r="D84" s="8"/>
      <c r="E84" s="16"/>
    </row>
    <row r="85" spans="3:5" s="7" customFormat="1" x14ac:dyDescent="0.25">
      <c r="C85" s="13"/>
      <c r="D85" s="8"/>
      <c r="E85" s="16"/>
    </row>
    <row r="86" spans="3:5" s="7" customFormat="1" x14ac:dyDescent="0.25">
      <c r="C86" s="13"/>
      <c r="D86" s="8"/>
      <c r="E86" s="16"/>
    </row>
    <row r="87" spans="3:5" s="7" customFormat="1" x14ac:dyDescent="0.25">
      <c r="C87" s="13"/>
      <c r="D87" s="8"/>
      <c r="E87" s="16"/>
    </row>
    <row r="88" spans="3:5" s="7" customFormat="1" x14ac:dyDescent="0.25">
      <c r="C88" s="13"/>
      <c r="D88" s="8"/>
      <c r="E88" s="16"/>
    </row>
    <row r="89" spans="3:5" s="7" customFormat="1" x14ac:dyDescent="0.25">
      <c r="C89" s="13"/>
      <c r="D89" s="8"/>
      <c r="E89" s="16"/>
    </row>
    <row r="90" spans="3:5" s="7" customFormat="1" x14ac:dyDescent="0.25">
      <c r="C90" s="13"/>
      <c r="D90" s="8"/>
      <c r="E90" s="16"/>
    </row>
    <row r="91" spans="3:5" s="7" customFormat="1" x14ac:dyDescent="0.25">
      <c r="C91" s="13"/>
      <c r="D91" s="8"/>
      <c r="E91" s="16"/>
    </row>
    <row r="92" spans="3:5" s="7" customFormat="1" x14ac:dyDescent="0.25">
      <c r="C92" s="13"/>
      <c r="D92" s="8"/>
      <c r="E92" s="16"/>
    </row>
    <row r="93" spans="3:5" s="7" customFormat="1" x14ac:dyDescent="0.25">
      <c r="C93" s="13"/>
      <c r="D93" s="8"/>
      <c r="E93" s="16"/>
    </row>
    <row r="94" spans="3:5" s="7" customFormat="1" x14ac:dyDescent="0.25">
      <c r="C94" s="13"/>
      <c r="D94" s="8"/>
      <c r="E94" s="16"/>
    </row>
    <row r="95" spans="3:5" s="7" customFormat="1" x14ac:dyDescent="0.25">
      <c r="C95" s="13"/>
      <c r="D95" s="8"/>
      <c r="E95" s="16"/>
    </row>
    <row r="96" spans="3:5" s="7" customFormat="1" x14ac:dyDescent="0.25">
      <c r="C96" s="13"/>
      <c r="D96" s="8"/>
      <c r="E96" s="16"/>
    </row>
    <row r="97" spans="3:5" s="7" customFormat="1" x14ac:dyDescent="0.25">
      <c r="C97" s="13"/>
      <c r="D97" s="8"/>
      <c r="E97" s="16"/>
    </row>
    <row r="98" spans="3:5" s="7" customFormat="1" x14ac:dyDescent="0.25">
      <c r="C98" s="13"/>
      <c r="D98" s="8"/>
      <c r="E98" s="16"/>
    </row>
    <row r="99" spans="3:5" s="7" customFormat="1" x14ac:dyDescent="0.25">
      <c r="C99" s="13"/>
      <c r="D99" s="8"/>
      <c r="E99" s="16"/>
    </row>
    <row r="100" spans="3:5" s="7" customFormat="1" x14ac:dyDescent="0.25">
      <c r="C100" s="13"/>
      <c r="D100" s="8"/>
      <c r="E100" s="16"/>
    </row>
    <row r="101" spans="3:5" s="7" customFormat="1" x14ac:dyDescent="0.25">
      <c r="C101" s="13"/>
      <c r="D101" s="8"/>
      <c r="E101" s="16"/>
    </row>
    <row r="102" spans="3:5" s="7" customFormat="1" x14ac:dyDescent="0.25">
      <c r="C102" s="13"/>
      <c r="D102" s="8"/>
      <c r="E102" s="16"/>
    </row>
    <row r="103" spans="3:5" s="7" customFormat="1" x14ac:dyDescent="0.25">
      <c r="C103" s="13"/>
      <c r="D103" s="8"/>
      <c r="E103" s="16"/>
    </row>
    <row r="104" spans="3:5" s="7" customFormat="1" x14ac:dyDescent="0.25">
      <c r="C104" s="13"/>
      <c r="D104" s="8"/>
      <c r="E104" s="16"/>
    </row>
    <row r="105" spans="3:5" s="7" customFormat="1" x14ac:dyDescent="0.25">
      <c r="C105" s="13"/>
      <c r="D105" s="8"/>
      <c r="E105" s="16"/>
    </row>
    <row r="106" spans="3:5" s="7" customFormat="1" x14ac:dyDescent="0.25">
      <c r="C106" s="13"/>
      <c r="D106" s="8"/>
      <c r="E106" s="16"/>
    </row>
    <row r="107" spans="3:5" s="7" customFormat="1" x14ac:dyDescent="0.25">
      <c r="C107" s="13"/>
      <c r="D107" s="8"/>
      <c r="E107" s="16"/>
    </row>
    <row r="108" spans="3:5" s="7" customFormat="1" x14ac:dyDescent="0.25">
      <c r="C108" s="13"/>
      <c r="D108" s="8"/>
      <c r="E108" s="16"/>
    </row>
    <row r="109" spans="3:5" s="7" customFormat="1" x14ac:dyDescent="0.25">
      <c r="C109" s="13"/>
      <c r="D109" s="8"/>
      <c r="E109" s="16"/>
    </row>
    <row r="110" spans="3:5" s="7" customFormat="1" x14ac:dyDescent="0.25">
      <c r="C110" s="13"/>
      <c r="D110" s="8"/>
      <c r="E110" s="16"/>
    </row>
  </sheetData>
  <sortState ref="A5:G59">
    <sortCondition descending="1" ref="C5"/>
  </sortState>
  <mergeCells count="11">
    <mergeCell ref="A73:C73"/>
    <mergeCell ref="D73:G73"/>
    <mergeCell ref="A74:C74"/>
    <mergeCell ref="D74:G74"/>
    <mergeCell ref="A1:F1"/>
    <mergeCell ref="A2:C2"/>
    <mergeCell ref="D2:G2"/>
    <mergeCell ref="A3:C3"/>
    <mergeCell ref="D3:G3"/>
    <mergeCell ref="A72:G72"/>
    <mergeCell ref="E39:E40"/>
  </mergeCells>
  <hyperlinks>
    <hyperlink ref="D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Arellano</dc:creator>
  <cp:lastModifiedBy>Gaida Ramon</cp:lastModifiedBy>
  <dcterms:created xsi:type="dcterms:W3CDTF">2022-11-14T14:21:28Z</dcterms:created>
  <dcterms:modified xsi:type="dcterms:W3CDTF">2023-01-03T19:41:10Z</dcterms:modified>
</cp:coreProperties>
</file>