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KKK\AÑO 2022\RENDICION DE CUENTAS\"/>
    </mc:Choice>
  </mc:AlternateContent>
  <bookViews>
    <workbookView xWindow="0" yWindow="-240" windowWidth="15600" windowHeight="5745" tabRatio="821"/>
  </bookViews>
  <sheets>
    <sheet name="Em. Públicas GADS" sheetId="8" r:id="rId1"/>
  </sheets>
  <calcPr calcId="152511"/>
</workbook>
</file>

<file path=xl/calcChain.xml><?xml version="1.0" encoding="utf-8"?>
<calcChain xmlns="http://schemas.openxmlformats.org/spreadsheetml/2006/main">
  <c r="D77" i="8" l="1"/>
  <c r="C77" i="8"/>
  <c r="E77" i="8" l="1"/>
  <c r="D193" i="8"/>
</calcChain>
</file>

<file path=xl/sharedStrings.xml><?xml version="1.0" encoding="utf-8"?>
<sst xmlns="http://schemas.openxmlformats.org/spreadsheetml/2006/main" count="734" uniqueCount="531">
  <si>
    <t>Provincia:</t>
  </si>
  <si>
    <t>Cantón:</t>
  </si>
  <si>
    <t>Parroquia:</t>
  </si>
  <si>
    <t xml:space="preserve">Cabecera Cantonal: </t>
  </si>
  <si>
    <t>Dirección:</t>
  </si>
  <si>
    <t>Página web:</t>
  </si>
  <si>
    <t>Teléfonos:</t>
  </si>
  <si>
    <t>N.- RUC:</t>
  </si>
  <si>
    <t>CONTENIDOS  ESPECÍFICOS</t>
  </si>
  <si>
    <t>OBSERVACIONES</t>
  </si>
  <si>
    <t>NO</t>
  </si>
  <si>
    <t>MECANISMOS DE PARTICIPACION CIUDADANA:</t>
  </si>
  <si>
    <t>Audiencia pública</t>
  </si>
  <si>
    <t>Cabildo popular</t>
  </si>
  <si>
    <t>Consejo de planificación local</t>
  </si>
  <si>
    <t>Silla vacía</t>
  </si>
  <si>
    <t>Otros</t>
  </si>
  <si>
    <t>MECANISMOS DE CONTROL SOCIAL:</t>
  </si>
  <si>
    <t>Se refiere a los mecanismos de control social que ha generado la ciudadanía en el período del cual rinden cuentas, respecto de la gestión institucional:</t>
  </si>
  <si>
    <t>Veedurías ciudadanas</t>
  </si>
  <si>
    <t>Observatorios ciudadanos</t>
  </si>
  <si>
    <t>Defensorías comunitarias</t>
  </si>
  <si>
    <t>Comités de usuarios de servicios</t>
  </si>
  <si>
    <t>PROCESO DE RENDICIÓN DE CUENTAS</t>
  </si>
  <si>
    <t>DESCRIBA LA EJECUCIÓN DE ESTE MOMENTO</t>
  </si>
  <si>
    <t>MEDIOS DE VERIFICACION</t>
  </si>
  <si>
    <t>PRESUPUESTO CODIFICADO</t>
  </si>
  <si>
    <t>TOTAL PRESUPUESTO INSTITUCIONAL</t>
  </si>
  <si>
    <t>Adjudicados</t>
  </si>
  <si>
    <t xml:space="preserve">Finalizados </t>
  </si>
  <si>
    <t xml:space="preserve">Número Total </t>
  </si>
  <si>
    <t xml:space="preserve">Valor Total </t>
  </si>
  <si>
    <t>Valor Total</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</si>
  <si>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</si>
  <si>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</si>
  <si>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</si>
  <si>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</si>
  <si>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</si>
  <si>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</si>
  <si>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</si>
  <si>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</si>
  <si>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</si>
  <si>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</si>
  <si>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</si>
  <si>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</si>
  <si>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</si>
  <si>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</si>
  <si>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</si>
  <si>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</si>
  <si>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</si>
  <si>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 xml:space="preserve">INFORMACIÓN REFERENTE A LA ENAJENACIÓN DE BIENES: </t>
  </si>
  <si>
    <t>ENAJENACIÓN DE BIENES</t>
  </si>
  <si>
    <t>VALOR TOTAL</t>
  </si>
  <si>
    <t xml:space="preserve">INFORMACIÓN REFERENTE A EXPROPIACIONES/DONACIONES: </t>
  </si>
  <si>
    <t>EXPROPIACIONES/DONACIONES</t>
  </si>
  <si>
    <t>VALOR</t>
  </si>
  <si>
    <t>INCORPORACION DE RECOMENDACIONES Y DICTAMENES POR PARTE DE LAS ENTIDADES DE LA FUNCIÓN DE TRANSPARENCIA Y CONTROL SOCIAL Y LA PROCURADURIA GENERAL DEL ESTADO:</t>
  </si>
  <si>
    <t>ENTIDAD QUE RECOMIENDA</t>
  </si>
  <si>
    <t>RECOMENDACIONES Y/O DICTAMENES EMANADOS</t>
  </si>
  <si>
    <t>INFORME EL CUMPLIMIENTO DE RECOMENDACIONES Y DICTAMENES</t>
  </si>
  <si>
    <t xml:space="preserve">OBSERVACIONES </t>
  </si>
  <si>
    <t>NUMERO DE MECANISMOS</t>
  </si>
  <si>
    <t xml:space="preserve">DATOS GENERALES </t>
  </si>
  <si>
    <t>Período del cual rinde cuentas:</t>
  </si>
  <si>
    <t>Correo electrónico institucional:</t>
  </si>
  <si>
    <t>Fecha de designación:</t>
  </si>
  <si>
    <t>Correo electrónico:</t>
  </si>
  <si>
    <t>Nombre del responsable:</t>
  </si>
  <si>
    <t>Cargo:</t>
  </si>
  <si>
    <t>RESPONSABLE  DEL PROCESO DE RENDICION DE CUENTAS:</t>
  </si>
  <si>
    <t>RESPONSABLE DEL REGISTRO DEL INFORME DE RENDICION DE CUENTAS EN EL SISTEMA:</t>
  </si>
  <si>
    <t>GÉNERO</t>
  </si>
  <si>
    <t>LINK AL MEDIO DE VERIFICACIÓN PUBLICADO EN LA PAG. WEB DE LA INSTITUCIÓN</t>
  </si>
  <si>
    <t>IMPLEMENTACIÓN DE POLÍTICAS PÚBLICAS 
PARA LA IGUALDAD</t>
  </si>
  <si>
    <t>PONGA SI  O NO</t>
  </si>
  <si>
    <t>DETALLE PRINCIPALES ACCIONES REALIZADAS</t>
  </si>
  <si>
    <t>DETALLE PRINCIPALES RESULTADOS OBTENIDOS</t>
  </si>
  <si>
    <t>NO. DE USUARIOS</t>
  </si>
  <si>
    <t>PUEBLOS Y NACIONALIDADES</t>
  </si>
  <si>
    <t>Describa las acciones para impulsar e institucionalizar políticas públicas interculturales</t>
  </si>
  <si>
    <t>Mecanismos de  control social generados por la comunidad</t>
  </si>
  <si>
    <t xml:space="preserve"> RENDICION DE CUENTAS</t>
  </si>
  <si>
    <t>PROCESO</t>
  </si>
  <si>
    <t>PONGA SI O  NO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</si>
  <si>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</si>
  <si>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</si>
  <si>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</si>
  <si>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</si>
  <si>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</si>
  <si>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</si>
  <si>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Radio:</t>
  </si>
  <si>
    <t xml:space="preserve">Prensa: </t>
  </si>
  <si>
    <t xml:space="preserve">Televisión: </t>
  </si>
  <si>
    <t>Medios digitales:</t>
  </si>
  <si>
    <t>TRANSPARENCIA Y ACCESO A LA INFORMACIÓN DE LA GESTIÓN INSTITUCIONAL Y DE SU RENDICIÓN DE CUENTAS:</t>
  </si>
  <si>
    <t>MECANISMOS ADOPTADOS</t>
  </si>
  <si>
    <t>PONGA SI O NO</t>
  </si>
  <si>
    <t>NIVEL DE GOBIERNO:</t>
  </si>
  <si>
    <t>IDENTIFIQUE LAS METAS DEL POA QUE CORRESPONDEN A CADA FUNCION</t>
  </si>
  <si>
    <t xml:space="preserve"> </t>
  </si>
  <si>
    <t>Consejos Consultivos</t>
  </si>
  <si>
    <t>TOTALES PLANIFICADOS</t>
  </si>
  <si>
    <t>TOTALES CUMPLIDOS</t>
  </si>
  <si>
    <t>GASTO DE INVERSIÓN PLANIFICADO</t>
  </si>
  <si>
    <t>Ponga Si o No</t>
  </si>
  <si>
    <t>PONGA EL PORCENTAJE DEL PPTO. DEL PAUTAJE QUE SE DESTINÓ A MEDIOS NACIONAL</t>
  </si>
  <si>
    <t>INDIQUE EL PORCENTAJE DEL PPTO. DEL PAUTAJE QUE SE DESTINO A MEDIOS LOCALES Y REGIONALES</t>
  </si>
  <si>
    <t>IMPLEMENTACIÓN DE POLÍTICAS PÚBLICAS PARA LA IGUALDAD:</t>
  </si>
  <si>
    <t xml:space="preserve">FORMULARIO DE INFORME DE RENDICION DE CUENTAS PARA 
EMPRESAS PÚBLICAS-GADS </t>
  </si>
  <si>
    <t>Provincial:</t>
  </si>
  <si>
    <t>Nombre de la Empresa Pública:</t>
  </si>
  <si>
    <t>GAD al que pertenece:</t>
  </si>
  <si>
    <t>Cantonal:</t>
  </si>
  <si>
    <t>Parroquial:</t>
  </si>
  <si>
    <t>DOMICILIO DE LA EMPRESA</t>
  </si>
  <si>
    <t>REPRESENTANTE LEGAL DE LA EMPRESA:</t>
  </si>
  <si>
    <t>Nombre del representante legal de la empresa:</t>
  </si>
  <si>
    <t>Cargo del representante legal de la empresa:</t>
  </si>
  <si>
    <t>Fecha de creación de la empresa:</t>
  </si>
  <si>
    <t>Publicación en la pág. Web de los contenidos establecidos en el Art. 7 de la LOTAIP y en el Art. 47 de la Ley Orgánica de Empresas Públicas.</t>
  </si>
  <si>
    <t>INFORMACIÓN FINANCIERA (LOCPCCS Art. 10, LEY DE EMPRESAS PÚBLICAS ART. 45 SISTEMAS DE INFORMACIÓN)</t>
  </si>
  <si>
    <t>BALANCE GENERAL</t>
  </si>
  <si>
    <t>ACTIVOS</t>
  </si>
  <si>
    <t>PASIVOS</t>
  </si>
  <si>
    <t>PATRIMONIO</t>
  </si>
  <si>
    <t xml:space="preserve">GASTO CORRIENTE PLANIFICADO </t>
  </si>
  <si>
    <t>GASTO CORRIENTE EJECUTADO  (GASTADO)</t>
  </si>
  <si>
    <t>GASTO DE INVERSIÓN EJECUTADO (GASTADO)</t>
  </si>
  <si>
    <t>CUMPLIMIENTO DE OBLIGACIONES (LOCPCCS Art. 10)</t>
  </si>
  <si>
    <t>CUMPLIMIENTO DE OBLIGACIONES</t>
  </si>
  <si>
    <t>MARQUE CON UNA X</t>
  </si>
  <si>
    <t>Laborales</t>
  </si>
  <si>
    <t>Tributarias</t>
  </si>
  <si>
    <t xml:space="preserve">CUMPLIMIENTO DE LAS FUNCIONES/OBJETIVOS ESTRATÉGICOS  ASIGNADAS LEGALMENTE  </t>
  </si>
  <si>
    <t>IDENTIFIQUE LAS METAS DEL POA QUE CORRESPONDEN A CADA FUNCION/OBJETIVO ESTRATÉGICO</t>
  </si>
  <si>
    <t xml:space="preserve"> FUNCIONES/OBJETIVOS ESTRATÉGICOS ASIGNADAS LEGALMENTE</t>
  </si>
  <si>
    <t>PROCESOS DE CONTRATACIÓN Y COMPRAS PÚBLICAS DE BIENES Y SERVICIOS</t>
  </si>
  <si>
    <t>TIPO DE CONTRATACIÓN</t>
  </si>
  <si>
    <t xml:space="preserve">ESTADO ACTUAL </t>
  </si>
  <si>
    <t>Publicación en la pág. Web del Informe de Rendición de Cuentas establecido en el literal m, del Art. 7 de la LOTAIP</t>
  </si>
  <si>
    <t>CUMPLIMIENTO DE EJECUCIÓN PRESUPUESTARIA: EN  CASO DE QUE NO PUEDA LLENAR LA EJECUCIÓN PRESUPUESTARIA POR META, UTILIZAR ESTA MATRIZ</t>
  </si>
  <si>
    <t>ÁREAS, PROGRAMAS Y PROYECTOS</t>
  </si>
  <si>
    <t>PRESUPUESTO EJECUTADO</t>
  </si>
  <si>
    <t>% CUMPLIMIENTO</t>
  </si>
  <si>
    <t>LINK AL MEDIO DE VERIFICACIÓN PUBLICADO EN LA PÁG. WEB DE LA INSTITUCIÓN</t>
  </si>
  <si>
    <t>TOTAL</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</si>
  <si>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</si>
  <si>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</si>
  <si>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</si>
  <si>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</si>
  <si>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</si>
  <si>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</si>
  <si>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</si>
  <si>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Políticas públicas de movilidad humana</t>
  </si>
  <si>
    <t>Se refiere a los mecanismos de participación ciudadana activados en el período del cual rinden cuentas:</t>
  </si>
  <si>
    <t>ESPACIOS - MECANISMOS DE  PARTICIPACIÓN CIUDADANA</t>
  </si>
  <si>
    <t>MECANISMOS IMPLEMENTADOS.
PONGA SI O NO</t>
  </si>
  <si>
    <t>CUANTAS VECES CONVOCO LA ENTIDAD A:</t>
  </si>
  <si>
    <t>QUÉ ACTORES PARTICIPARON: (sectores, entidades, organizaciones, otros)</t>
  </si>
  <si>
    <t>DESCRIBA LOS LOGROS ALCANZADOS EN EL AÑO:</t>
  </si>
  <si>
    <t>Instancia de Participación</t>
  </si>
  <si>
    <t>ASAMBLEA CIUDADANA</t>
  </si>
  <si>
    <t>Se refiere a La articulación del GAD con la Asamblea ciudadana en la gestión de lo público:</t>
  </si>
  <si>
    <t>MECANISMOS - ESPACIOS DE PARTICIPACIÓN</t>
  </si>
  <si>
    <t>Existe una Asamblea ciudadana de su territorio?</t>
  </si>
  <si>
    <t xml:space="preserve">Solo si contestó SI </t>
  </si>
  <si>
    <t xml:space="preserve">
El GAD planificó la gestión  del territorio con la participación de la Asamblea ciudadana SI / NO</t>
  </si>
  <si>
    <t xml:space="preserve">
¿En que fases de la planificación participaron las Asambleas Ciudadanas y cómo?</t>
  </si>
  <si>
    <r>
      <t xml:space="preserve">¿Qué actores o grupos ciudadanos están representados en las ASAMBLEA CIUDADANA LOCAL?
</t>
    </r>
    <r>
      <rPr>
        <sz val="10"/>
        <rFont val="Calibri"/>
        <family val="2"/>
        <scheme val="minor"/>
      </rPr>
      <t>Puede seleccionar varios</t>
    </r>
  </si>
  <si>
    <t>QUÉ OTROS ACTORES PARTICIPARON:</t>
  </si>
  <si>
    <t>DESCRIBA LOS LOGROS Y DIFICULTADES EN LA ARTICULACIÓN CON LA ASAMBLEA, EN EL PRESENTE PERIÓDO:</t>
  </si>
  <si>
    <t>ASAMBLEA CIUDADANA LOCAL (definición extraida de la LOPC, art. 65)</t>
  </si>
  <si>
    <t>Solo si contestó SI : 
Se despliega el requerimiento de datos del nombre del representante, mail y teléfono.</t>
  </si>
  <si>
    <t>DESCRIPTIVO</t>
  </si>
  <si>
    <t>REPRESENTACIÓN TERRITORIAL
GRUPOS DE INTERES ESPECÍFICO
GRUPOS DE ATENCIÓN PRIORITARIA
GREMIAL
SOCIO ORGANIZATIVA
UNIDADES BÁSICAS DE PARTICIPACIÓN
GRUPOS ETARIOS
OTROS</t>
  </si>
  <si>
    <t>FASE 1: Planificación y facilitación del proceso desde la asamblea ciudadana.</t>
  </si>
  <si>
    <t xml:space="preserve">2. La instancia de participación del territorio / GAD creó el equipo técnico mixto y paritario (ciudadanos y autoridades/técnicos del GAD) que se encargará de organizar y facilitar el proceso. </t>
  </si>
  <si>
    <t>3. El equipo técnico mixto y paritario (ciudadanos y autoridades/técnicos del GAD) conformó dos sucomisiones para la implementación del proceso: una liderada por el GAD y una liderada por la ciudadanía / Asamblea Ciudadana.</t>
  </si>
  <si>
    <t xml:space="preserve">FASE 2: Evaluación de la gestión y redacción del informe de la institución. </t>
  </si>
  <si>
    <t xml:space="preserve">1. La Comisión conformada por el Equipo técnico Mixto liderada por el GAD realizó  la evaluación de la gestión institucional.
</t>
  </si>
  <si>
    <t xml:space="preserve">2. La comisión liderada por el GAD  redactó el informe para la ciudadanía, en el cual respondió las demandas de la ciudadanía y mostró avances para disminuir brechas de desigualdad y otras dirigidas a grupos de atención prioritaria.
</t>
  </si>
  <si>
    <t>2. La comisión liderada por el GAD llenó el Formulario de Informe de Rendición de Cuentas establecido por el CPCCS.</t>
  </si>
  <si>
    <t xml:space="preserve">3. Tanto el informe de rendición de cuentas para el CPCCS  (formulario), como el informe de rendición de cuentas para la ciudadanía fueron aprobados por la autoridad del GAD. 
</t>
  </si>
  <si>
    <t>Documento de aprobación</t>
  </si>
  <si>
    <t>4. El GAD envió el informe de rendición de cuentas institucional a la Instancia de Participación y a la Asamblea Ciudadana.</t>
  </si>
  <si>
    <t>FASE 3: 
Evaluación ciudadana del informe institucional.</t>
  </si>
  <si>
    <t>1. El GAD difundió el Informe de Rendición de Cuentas a través de qué medios.</t>
  </si>
  <si>
    <t>listado de opciones de medios: 
Pag. Web, radio, prensa, tv, redes sociales, carteleras, impresos, otro</t>
  </si>
  <si>
    <t>2. El GAD invitó a la deliberación pública y evaluación ciudadana del informe de rendición de cuentas a los actores sociales del Mapeo de Actores que entregó la Asamblea Ciudadana.</t>
  </si>
  <si>
    <t>Listado de invitados</t>
  </si>
  <si>
    <t>3. La deliberación pública y evaluación ciudadana del informe institucional se realizó de forma presencial</t>
  </si>
  <si>
    <t>Describa cómo lo hizo</t>
  </si>
  <si>
    <t>Listado de participantes</t>
  </si>
  <si>
    <t>4. La Asamblea Ciudadana / ciudadanía contó con un tiempo de exposición en la Agenda de la deliberación pública y evaluación ciudadana del Informe de rendición de cuentas del GAD?</t>
  </si>
  <si>
    <t>lista desplegado:
0 -30 minutos
31 MINUTOS 1 HORA
1 hora - 2 horas
MÁS DE 2 HORAS</t>
  </si>
  <si>
    <t>Memoria de la Deliberación Púlica y evaluación ciudadana de rendición de cuentas</t>
  </si>
  <si>
    <t>5. Una vez que  la Asamblea Ciudadana / Ciudadanía presentó sus opiniones, la máxima autoridad del GAD expuso su informe de rendición de cuentas</t>
  </si>
  <si>
    <t>6. En la delieración pública de rendición de cuentas,  la máxima autoridad del GAD  respondió las demandas ciudadanas ?</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</si>
  <si>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</si>
  <si>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</si>
  <si>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</si>
  <si>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Acta firmada por los representantes ciudadanos</t>
  </si>
  <si>
    <t>FASE 4: Incorporación de la opinión ciudadana, 
retroalimentación y seguimiento.</t>
  </si>
  <si>
    <t>1. El GAD  elaboró un Plan de trabajo para incorporar las sugerencias ciudadanas en su gestión.</t>
  </si>
  <si>
    <t>Adjunte el Plan de trabajo de las Sugerencias ciudadanas</t>
  </si>
  <si>
    <t>2. El GAD entregó el Plan de trabajo a la Asamblea Ciudadana, al Consejo de Planificación y a la Instancia de Participación para  su monitoreo.</t>
  </si>
  <si>
    <t xml:space="preserve">Lista DESPLEGABLE PARA SELECCIONAR VARIAS: 
la Asamblea Ciudadana, al Consejo de Planificación y a la Instancia de Participación
</t>
  </si>
  <si>
    <t>Documentos de recepción de los espacios en los que entregó el Plan.</t>
  </si>
  <si>
    <t>DATOS DE LA DELIBERACIÓN PÚBLICA Y EVALUACIÓN CIUDADANA DE RENDICIÓN DE CUENTAS</t>
  </si>
  <si>
    <t>FECHA/S EN LAS QUE SE REALIZÓ LA DELIBERACIÓN/ES PÚBLICA/S Y EVALUACIÓN CIUDADANA DE RENDICIÓN DE CUENTAS</t>
  </si>
  <si>
    <t>No. DE  PARTICIPANTES</t>
  </si>
  <si>
    <t>GÉNERO (Masculino, Femenino, GLBTI)</t>
  </si>
  <si>
    <t>PUEBLOS Y NACIONALIDADES (Montubios, mestizos, cholo, indígena y afro)</t>
  </si>
  <si>
    <t>DESCRIBA LAS SUGERENCIAS CIUDADANAS PLANTEADAS A LA GESTIÓN DEL GAD EN LA DELIBERACIÓN PÚBLICA Y EVALUACIÓN CIUDADANA:</t>
  </si>
  <si>
    <t>ENLISTE LAS DEMANDAS PLANTEADAS POR LA ASAMBLEA CIUDADANA / CIUDADANÍA</t>
  </si>
  <si>
    <t>SE TRANSFORMO EN COMPROMISO EN LA DELIBERACION PÚBLICA DE RENDICION DE CUENTAS SI / NO</t>
  </si>
  <si>
    <t>MEDIO DE VERIFICACION</t>
  </si>
  <si>
    <t>Descriptivo</t>
  </si>
  <si>
    <t xml:space="preserve">Acta de la deliberación pública firmada por los delegados de la Asamblea / ciudadanía </t>
  </si>
  <si>
    <t>CUMPLIMIENTO DEL PLAN DE SUGERENCIAS CIUDADANAS DEL AÑO ANTERIOR IMPLEMENTADAS EN LA GESTIÓN INSTITUCIONAL</t>
  </si>
  <si>
    <t>SUGERENCIA DE LA COMUNIDAD</t>
  </si>
  <si>
    <t>RESULTADOS DE LA IMPLEMENTACIÓN DE LA SUGERENCIA CIUDADANA</t>
  </si>
  <si>
    <t>PORCENTAJE DE AVANCE DE LA IMPLEMENTACIÓN</t>
  </si>
  <si>
    <t>EJECUCION PROGRAMÁTICA</t>
  </si>
  <si>
    <t>DESCRIBA LOS OBJETIVOS DEL PLAN DE DESARROLLO DE SU TERRITORIO</t>
  </si>
  <si>
    <t xml:space="preserve">ELIJA TIPO DE COMPETENCIAS EXCLUSIVAS / COMPETENCIAS CONCURRENTES </t>
  </si>
  <si>
    <t>DESCRIA LAS COMPETENCIAS CONCURRENTES</t>
  </si>
  <si>
    <t xml:space="preserve">INDICADOR DE LA META POA </t>
  </si>
  <si>
    <t>RESULTADOS POR META</t>
  </si>
  <si>
    <t>PORCENTAJE DE CUMPLIMIENTO DE GESTION</t>
  </si>
  <si>
    <t>DESCRIPCIÓN DE RESULTADO POA POR META</t>
  </si>
  <si>
    <t>DESCRIPCIÓN DE COMO APORTA EL RESULTADO ALCANZADO AL LOGRO DEL PLAN DE DESARROLLO</t>
  </si>
  <si>
    <t>No. DE META</t>
  </si>
  <si>
    <t>DESCRIPCION</t>
  </si>
  <si>
    <t>Esto ingresa la entidad</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</si>
  <si>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</si>
  <si>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</si>
  <si>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</si>
  <si>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</si>
  <si>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</si>
  <si>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</si>
  <si>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 xml:space="preserve">DESCRIBA LOS PROGRAMAS / PROYECTOS RELACIONADOS CON EL OBJETIVO DEL PLAN DE TRABAJO </t>
  </si>
  <si>
    <t>PORCENTAJE DE AVANCE</t>
  </si>
  <si>
    <t>DESCRIBA LOS RESULTADOS ALCANZADOS</t>
  </si>
  <si>
    <r>
      <t xml:space="preserve">1. La Ciudadanía / Asamblea Local Ciudadana presentó la </t>
    </r>
    <r>
      <rPr>
        <sz val="10"/>
        <color rgb="FFFF0000"/>
        <rFont val="Calibri"/>
        <family val="2"/>
        <scheme val="minor"/>
      </rPr>
      <t>Matriz de consulta ciudadana</t>
    </r>
    <r>
      <rPr>
        <sz val="10"/>
        <color rgb="FF000000"/>
        <rFont val="Calibri"/>
        <family val="2"/>
        <scheme val="minor"/>
      </rPr>
      <t xml:space="preserve"> sobre los que desea ser informada.</t>
    </r>
  </si>
  <si>
    <t>EMPRESA PÚBLICA METROPOLITANA DE GESTIÓN DE DESTINO TURÍSTICO - QUITO TURISMO</t>
  </si>
  <si>
    <t>MUNICIPIIO DEL DISTRITO METROPOLITANO DE QUITO</t>
  </si>
  <si>
    <t>16 de ABRIL DEL 2010</t>
  </si>
  <si>
    <t>SI</t>
  </si>
  <si>
    <t>PICHINCHA</t>
  </si>
  <si>
    <t>QUITO</t>
  </si>
  <si>
    <t>CONCEPCIÓN</t>
  </si>
  <si>
    <t>Pasaje Oe3G Río Amazonas N51-20 y Calle N50B</t>
  </si>
  <si>
    <t>info@quito-turismo.gob.ec</t>
  </si>
  <si>
    <t>www.quito-turismo.gob.ec</t>
  </si>
  <si>
    <t>GERENTE GENERAL</t>
  </si>
  <si>
    <t>MARÍA CRISTINA RIVADENEIRA RICAURTE</t>
  </si>
  <si>
    <t>mrivadeneira@quito-turismo.gob.ec</t>
  </si>
  <si>
    <t>OSCAR LÓPEZ</t>
  </si>
  <si>
    <t>GERENTE TÉCNICO</t>
  </si>
  <si>
    <t>olopez@quito-turismo.gob.ec</t>
  </si>
  <si>
    <t>KARLA ARELLANO</t>
  </si>
  <si>
    <t>JEFE DE SISTEMEAS</t>
  </si>
  <si>
    <t>karellano@quito-turismo.gob.ec</t>
  </si>
  <si>
    <t>CONCURRENTE</t>
  </si>
  <si>
    <t>INCREMENTAR EN 2 PRODUCTOS HASTA LLEGAR A 26 PRODUCTOS TURÍSTICOS PARA EL 2021 EN ZONAS RURALES Y/O URBANAS DEL DMQ.</t>
  </si>
  <si>
    <t>MANTENER EN 8 DE LOS PRINCIPALES MERCADOS INTERNACIONALES LA IMAGEN DE CIUDAD</t>
  </si>
  <si>
    <t>PLANIFICACION</t>
  </si>
  <si>
    <t>Instituto Metropolitano de Patrimonio “IMP</t>
  </si>
  <si>
    <t xml:space="preserve">ACTA DE ENTREGA RECEPCIÓN </t>
  </si>
  <si>
    <t>-</t>
  </si>
  <si>
    <t>administrativo</t>
  </si>
  <si>
    <t>COMPRAS PUBLICAS</t>
  </si>
  <si>
    <t>Conforme el Código Municipal para el Distrito Metropolitano de Quito en su Art. III.6,31 el cual establece que: "Autoridad Coordinadora de la LUAE.  - Administración General del Municipio del Distrito Metropolitano de Quito, será el órgano administrativo y coordinador, encargado de precautelar por el correcto desenvolvimiento de los procedimientos de la LUAE", por lo tanto no aplica la firma de un Convenio para la recaudación por cuanto el Municipio es la Autoridad que se encarga de este proceso.</t>
  </si>
  <si>
    <t>No aplicable</t>
  </si>
  <si>
    <t>2. Establecerá procedimientos de supervisión de los procesos y operaciones relacionados con la Tasa por Facilidades y Servicios Turísticos; entre otros, actualizar periódicamente el archivo, de acuerdo a los catastros entregados por la Gerencia de Calidad, que permitan mantener control de las recaudaciones por este concepto.</t>
  </si>
  <si>
    <t>Mediante  Resolución Administrativa No. EPMGDT-GG-VS-2018-390 se aprobó el procedimiento de recaudación a los estableciientos perceptores de la tasa de facilidades y servicios turisticos..</t>
  </si>
  <si>
    <t>Cumplida</t>
  </si>
  <si>
    <t>RESOLUCIÓN ADMINISTRATIVA N° EPMGDT-GG-VS-2018-390 (12-11-2018)</t>
  </si>
  <si>
    <t>oficio NO. 041-0009-MDMQ-AI-2018</t>
  </si>
  <si>
    <t>4. Dispondrá a los miembros de las comisiones técnicas o a las personas encargadas de la evaluación de las ofertas, validen toda la documentación requerida; y, adjudicará el contrato, al oferente cuya propuesta cumpla con los parámetros previstos en los pliegos.</t>
  </si>
  <si>
    <t>5. Conformará comisiones técnicas independientes en todas las fases del proceso de contratación hasta su liquidación final.</t>
  </si>
  <si>
    <t>6. Concederá prórrogas de plazo cuando por razones no imputables al contratista se produzcan atrasos en actividades, por causas imprevistas o técnicas debidamente motivadas.</t>
  </si>
  <si>
    <t>7. Dispondrá a la Jefe de Compras Públicas que los contratos complementarios suscritos se publiquen en el Portal de Compras Públicas</t>
  </si>
  <si>
    <t>8. Dispondrá a la Jefe de Contratación Pública y miembros de la Comisión Técnica que, para la calificación de las ofertas, se debe considerar todas las características establecidas en los pliegos, términos de referencia y/o especificaciones técnicas, con el respectivo seguimiento de su cumplimiento</t>
  </si>
  <si>
    <t xml:space="preserve">1. Dispondrá y supervisará que la Jefa de Talento Humano realice los cambios y traslados administrativos del personal por servicios ocasionales con un adendum modificatorio como lo establece el RIATH y previo a la legalización se efectúe la capacitación respectiva, con la finalidad que estos cuenten con la aceptación de los Funcionarios </t>
  </si>
  <si>
    <t>Procedimiento para el cálculo de liquidación de haberes de los servidores y funcionarios cesantes de la Empresa Pública Metropolitana de Gestión de Destino Turístico</t>
  </si>
  <si>
    <t>5. Dispondrá a la Asistente Administrativa de Talentó Humano, archive los documentos de los Funcionarios en forma individual, secuencial y cronológica, debidamente foliados y recabe la documentación faltante en cada expediente, situación que
facilitará la ubicación oportuna de los documentos para su control posterior.</t>
  </si>
  <si>
    <t>SE EMITIO EL REGLAMENTO INTERNO PARA NORMAR LOS PROCEDIMIENTOS DE CONTRATACIÓN PÚBLICA DE LA EMPRESA PÚBLICA METROPOLITANA DE GESTIÓN DE DESTINO TURÍSTICO -QUITO TURISMO, expedido mediante Resolución Administrativa N° EPMGDT-GG-CC-2019-027, de 04 de octubre de 2019.</t>
  </si>
  <si>
    <t xml:space="preserve"> Resolución Administrativa N° EPMGDT-GG-CC-2019-027, de 04 de octubre de 2019.</t>
  </si>
  <si>
    <t>1. Emitirá las normas, políticas y procedimientos que aseguren una adecuada clasificación de los bienes de larga duración y dispondrá al Director Financiero la aplicación de las políticas internas de la empresa relacionada con la capitalización de los bienes de larga duración que permita disponer de información permanente respecto a la conformación de estos activos, su disponibilidad e identificación de aquellos bienes qué por su valor, y características no deben ser considerados como tales. Las políticas emitidas deberán ser permanentemente actualizadas y guardar relación con las normas vigentes para Jas empresas públicas. La normatividad emitida deberá ser aprobada por ia máxima autoridad institucional y socializada a todos los servidores relacionados con  el registro, control y custodia de los bienes de larga duración.</t>
  </si>
  <si>
    <t xml:space="preserve">Se expidio el Reglamento Interno para la administración, utilización y manejo de control de los bienes e inventarios de la Empresa Publica Metropolitana de Gestión de Destino Turístico Quito Turismo, (RESOLUCION ADMINISTRATIVA GG-LE-2019-482)
</t>
  </si>
  <si>
    <t xml:space="preserve"> RESOLUCION ADMINISTRATIVA GG-LE-2019-482</t>
  </si>
  <si>
    <t xml:space="preserve">(RESOLUCIÓN ADMINISTRATIVA N° EPMGDT-GG-LE-2019-487 </t>
  </si>
  <si>
    <t>3. Emitirá una política interna para normar el envío de confirmaciones a los clientes institucionales, proveedores y entidades relacionadas con la operación de la empresa pública y dispondrá al Director Financiero y a la Contadora su estricto cumplimiento y que al menos una vez al año, se realice esta actividad, a fin de validar los saldos registrados en la contabilidad y presentar información consistente y confiable en los estados financieros</t>
  </si>
  <si>
    <t>Se emitió la Política interna de procedimientos de Confirmaciones de Saldos a los Clientes institucionales, proveedores y entidades relacionadas con la operación EPMGDT(RESOLUCIÓN ADMINISTRATIVA N° EPMGDT-GG-LE-2019-487 )</t>
  </si>
  <si>
    <t>(RESOLUCIÓN ADMINISTRATIVA N° EPMGDT-GG-LE-2019-487 )</t>
  </si>
  <si>
    <t>4. Emitirá una política interna para normar las inversiones financieras que realice la empresa y el Director Financiero dispondrá que personas independientes de la custodia y registro de las operaciones realicen la constatación física de las inversiones y que el resultado de dicha diligencia conste en las respectivas actas, las que deberán ser legalizadas por quienes participen en la misma</t>
  </si>
  <si>
    <t>RESOLUCIÓN ADMINISTRATIVA N° EPMGDT-GG-LE-2019-489.</t>
  </si>
  <si>
    <t>5. Emitirá las normas reglamentarias correspondientes para regular la constatación física periódica de los activos fijos de ja empresa y dispondrá ai Director Financiero su estricto cumplimiento y requiera al Jefe Administrativo presente una propuesta del contenido de un instructivo, mismo que deberá estar acorde al Reglamento General para la Administración, Utilización, Manejo y Control de los Bienes e Inventarios del Sector Público, en el que se establezcan las políticas a aplicar en la constatación física de los bienes institucionales, la obligatoriedad de que el personal del área financiera
administrativa y los responsables de la custodia de los bienes realicen en forma periódica ia constatación física de los bienes de propiedad institucional, suscriban las respectivas actas de constatación y se reporten las diferencias, en caso de existir, para que las mismas sean registradas contablemente de tal forma que se garantice la confiabilidad e integridad de la información presentada en los estados financieros.</t>
  </si>
  <si>
    <t xml:space="preserve">Se expidió el reglamento interno para la administración, utilización, manejo y control de los bienes e inventarios de la Empresa Publica Metropolitana de Gestión de Destino Turístico Quito Turismo. </t>
  </si>
  <si>
    <t>RESOLUCIÓN ADMINISTRATIVA N° EPMGDT-GG-LE-2019-480</t>
  </si>
  <si>
    <t xml:space="preserve">Cumplido: Memorando N° EPMGDT-GG-2020-20 Memorando N° EPMGDT-SRA-2020-003  Memorando N° EPMGDT-JF-SR-2020-005 </t>
  </si>
  <si>
    <t>ESTADO DEL FLUJO DEL EFECTIVO</t>
  </si>
  <si>
    <t>7. Dispondrá al Director Financiero, supervise a la Contadora que la elaboración de las Notas a los Estado Financieros se realicen observando las disposiciones de la normativa legal vigente para las empresas públicas a efectos de proporcionar información íntegra, confiable y comprensible a los usuarios de los Estados Financieros</t>
  </si>
  <si>
    <t>Cumplido: Memorando N° EPMGDT-GG-2020-20 Memorando N° EPMGDT-SRA-2020-004  Memorando N° EPMGDT-JF-SR-2020-006</t>
  </si>
  <si>
    <t>NOTAS A LOS ESTADOS FINANCIEROS</t>
  </si>
  <si>
    <t>8. Dispondrá al Director Financiero disponga a la Contadora que los estados financieros sean preparados bajo la normativa contable dispuesta en los instrumentos legales aplicables, para el reconocimiento, valoración, registro y revelación de las operaciones financieras de la Empresa Pública Metropolitana de Gestión de Destino Turístico.</t>
  </si>
  <si>
    <t xml:space="preserve">Estados Financieros </t>
  </si>
  <si>
    <t>9. Dispondrá la emisión de una política específica para regular la conciliación de los saldos de las cuentas de carácter general y requerirá al Director Financiero disponga a la Contadora la aplicación de la normativa que se emita para la elaboración de los reportes sobre retenciones en la fuente del Impuesto a la Renta, Impuesto al Valor Agregado, Anexos Transaccionales y toda la demás información reportada al Servicio de Rentas Internas, y que previo su envío se efectúe el cruce con los valores registrados contablemente y, en caso de establecer diferencias, analizarlas y tomar las acciones correctivas pertinentes.</t>
  </si>
  <si>
    <t>Se emite la política específica para regular la conciliación de los saldos de las cuentas de carácter general y requerirá al Director Financiero disponga a
la Contadora la aplicación de la normativa que se emita para la elaboración de los reportes sobre retenciones en la fuente del Impuesto a la Renta, Impuesto al Valor
Agregado, Anexos Transaccionales y toda la demás información reportada al Servicio de Rentas Internas,</t>
  </si>
  <si>
    <t>RESOLUCIÓN ADMINISTRATIVA N° EPMGDT-GG-LE-2019-486</t>
  </si>
  <si>
    <t>10. Dispondrá al Director Financiero, Contadora y Tesorera que, previa la preparación y presentación de los estados financieros, se efectúe la conciliación de los valores reportados en la contabilidad con los anexos que sustentan los saldos contables con la finalidad de que los estados financieros presenten información íntegra, oportuna y confiable. De la conciliación realizada y de los resultados obtenidos, se dejará constancia escrita.</t>
  </si>
  <si>
    <t>Anexos que sustentan los saldos contables</t>
  </si>
  <si>
    <t>Informe de Constatación Física de Bienes</t>
  </si>
  <si>
    <t>12. Dispondrá al Director Financiero que insista a la Contadora realice la depuración de los saldos de la cuenta bienes de administración al 31 de diciembre de 2015 identificando el origen de las diferencias establecidas en las cuentas de gasto de depreciación y depreciación acumulada; y, registre los ajustes que sean pertinentes de tal forma que los saldos de las cuentas de bienes de administración de los Estados Financieros, reflejen un valor razonable; además, validará los datos contenidos en la hoja de Excel utilizada para efectuar el cálculo del gasto por depreciación y de la depreciación acumulada y conciliará los saldos a fin de regular las diferencias oportunamente e informará documentadamente dicha acción a las autoridades pertinentes.</t>
  </si>
  <si>
    <t>Anexos que sustentan LA DEPURACIÓN DE LOS SALDOS DE LA CUENTA BIENES DE ADMINISTRACIÓN</t>
  </si>
  <si>
    <t>Aprobación del . Resolución Administrativa EPMGDT-GG-LE-2019-480 del 21 de mayo de 2019. Instructivo para la constatación de bienes de la Empresa Publica Metropolita de Gestión.</t>
  </si>
  <si>
    <t xml:space="preserve">Anexo y Memorando EPMGDT-C-017-2019 (30/12/2019) </t>
  </si>
  <si>
    <t>15. Dispondrá al Director Financiero insista que la Tesorera reporte a la Contadora toda la información íntegra, oportuna y confiable de cada una de las inversiones que permita que el cálculo y registro de los intereses realmente devengados por la empresa al final del ejercicio contable, se realice en base al principio del devengado tal manera que éstos afecten al ejercicio en el que se producen independientemente de la fecha de su recepción y cobro, con el fin de que la información presentada en los estados financieros sea íntegra y confiable</t>
  </si>
  <si>
    <t>No se ha realizado inversiones durante los periodos de revisión.</t>
  </si>
  <si>
    <t>16.  Dispondrá al Director Financiero la aplicación de normas de carácter específicas para la conciliación de los saldos de las cuentas y requiera a la Tesorera reporte la información completa del detalle de depósitos de intermediación tesorería a la realice la preparación y presentación de los estados financieros efectuando previamente la conciliación de los valores reportados en la contabilidad con los anexos que sustentan los saldos contables con la finalidad de que los estados financieros presenten información íntegra, oportuna y confiable. Se deberá dejar constancia escrita de la conciliación realizada y de los resultados obtenidos</t>
  </si>
  <si>
    <t xml:space="preserve">    Memorando N° EPMGDT-GG-2020-020 Memorando N° EPMGDT-SRA-2020-013  Memorando N° EPMGDT-JF-SR-2020-023      De acuerdo al informe de auditoria Externa de OHM&amp;CO de los Estados Financieros 2017-2018-2019 su estado se encuentra cumplida</t>
  </si>
  <si>
    <t>1. Dispondrá al Gerente Financiero Administrativo y Jefe Financiero verifiquen que la Contadora General y la Especialista de Contabilidad, realicen periódicamente el análisis de indicios de deterioro a los bienes de la Empresa, resultados que se dejará constancia en un informe y de ser ei caso realicen la provisión contable correspondiente, a fin que los saldos contables se presenten adecuadamente.</t>
  </si>
  <si>
    <t>Informe de Constatación Física de Bienes.</t>
  </si>
  <si>
    <t>2. Dispondrá al Gerente Financiero Administrativo supervise que el Jefe dé Talento Humano y Jefe Financiera coordinen la ejecución de un estudio actuarial que determine los pasivos por jubilación patronal y desahucio, resultado que será analizado, aprobado y registrado contablemente, con el fin de que la Empresa cuente con información real y oportuna para la toma de decisiones.</t>
  </si>
  <si>
    <t>Mediante Informe manifiesta el Cumplimiento de Recomendación 2 de Examen de Auditoría.</t>
  </si>
  <si>
    <t xml:space="preserve">MEMORANDO No. EPMGDT-JTH-2020-242
INFORME N° EPMGDT-JTH-065-2020 </t>
  </si>
  <si>
    <t xml:space="preserve">Estados Financieros del año 2019 comparativos </t>
  </si>
  <si>
    <t>4. Dispondrá al Gerente Financiero Administrativo y Jefe Financiero verifiquen que la Contadora y la Especialista de Contabilidad en la elaboración de las notas a los estados financieros incluyan información relevante, íntegra y oportuna, sobre el período que se informe, a fin de que la misma sea suficiente y pertinente para los usuarios de la información.</t>
  </si>
  <si>
    <t>Notas a los Estados Financieros al 31 de Diciembre de 2019.</t>
  </si>
  <si>
    <t>5. Dispondrá al Gerente Financiero Administrativo y Jefe Financiero, verifiquen que la Contadora, la Tesorera y Especialista de Contabilidad, realicen periódicamente un análisis documentado de expectativas reales de cobro de las cuentas por cobrar de años anteriores, y determinen si es necesario una provisión por cuentas incobrables, con la finalidad de presentar saldos reales.</t>
  </si>
  <si>
    <t>Reporte detallado de cartera vencida con el tiempo de morosidad.</t>
  </si>
  <si>
    <t>Formato estructurado en el que se evidencia el desarrollo a la conciliación del Impuesto al valor Agregado e Impuesto a la Renta conforme a las obligaciones tributarias que le compete a la empresa.</t>
  </si>
  <si>
    <t>Norma Técnica N° DMGDA-NT-2016-001</t>
  </si>
  <si>
    <t>Norma Técnica N° DMGDA-NT-2016-001 MEMORANDO No. EPMGDT-JF-SR-2020-012</t>
  </si>
  <si>
    <t>8. Dispondrá al Gerente Financiero Administrativo y Jefe Financiero, supervisen y verifiquen que la Contadora, la Especialista de Contabilidad y la Tesorera efectúen
conciliaciones documentadas y legalizadas, entre los saldos de las cuentas contables según Estados Financieros y anexos extracontables, lo cual permitirá mantener información confiable; así como, presentar valores razonables.</t>
  </si>
  <si>
    <t>Conciliaciones con sustentos y legalizaciones respectivas.</t>
  </si>
  <si>
    <t>9. Dispondrá al Gerente Financiero Administrativo verifique que el Jefe Financiero emita las políticas, procedimientos, instructivos para realizar constataciones físicas
periódicas de ¡os bienes de larga duración, las cuales deben ser aprobadas por la Gerencia General y socializadas con el personal correspondiente, a fin de garantizar la confiabilidad e integridad de la información presentada en los estados financieros.</t>
  </si>
  <si>
    <t xml:space="preserve">Instructivo para constatación física de bienes </t>
  </si>
  <si>
    <t>10. Dispondrá al Gerente Financiero Administrativo designe un responsable de realizar las conciliaciones bancarías, persona que deberá ser independiente del registro, recepción, depósito o transferencia de fondos; que dejará constancia documental de
la conciliación y seguimiento de las partidas identificadas con el fin de evidenciar efectividad en el procedimiento mediante la adecuada segregación de funciones.</t>
  </si>
  <si>
    <t xml:space="preserve">Conciliaciones Bancarias </t>
  </si>
  <si>
    <t xml:space="preserve">Política y procedimiento de confirmaciones de saldos a través de oficios, respectivo seguimiento de cobro por los medios de comunicación. </t>
  </si>
  <si>
    <t>12. Dispondrá a| Gerente Financiero Administrativo y Jefe Financiero, verifiquen que la Contadora y la Tesorera elaboren mensuálmente un detalle de !a composición de los saldos de cuentas por pagar, a fin de conocer la antigüedad, origen de las cuentas presentadas en los Estados Financieros y validar las mismas.</t>
  </si>
  <si>
    <t xml:space="preserve">Reportes a la Autoridad superior de las cuentas por pagar pendientes al cierre del mes </t>
  </si>
  <si>
    <t>MEMORANDO No. EPMGDT-JF-SR-2020-018
Reportes cuentas por pagar</t>
  </si>
  <si>
    <t>13. Dispondrá al Gerente Financiero Administrativo y al Jefe Financiero, verifiquen que la Contadora elabore los anexos tributarios conforme lo establecido por el ente de control, lo cual permitirá transparentar la información contable con la reportada ante el Servicio de Rentas Internas</t>
  </si>
  <si>
    <t xml:space="preserve">Confirmación de las obligaciones tributarias según RUC </t>
  </si>
  <si>
    <t xml:space="preserve">MEMORANDO No. EPMGDT-JF-SR-2020-014
Confirmación de las obligaciones tributarias según RUC </t>
  </si>
  <si>
    <t>14. Dispondrá al Gerente Financiero Administrativo verifique que la Jefa de Sistemas elabore un plan informático estratégico y de contingencias el cual incluirá un análisis de la situación actual y las propuestas de mejora, para la recuperación de los sistemas oportunamente en caso de suspensión del servicio de los sistemas, diseñe e implemente políticas y procedimientos para realizar el mantenimiento y/o gestión de cambios de las aplicaciones, respaldar y recuperar redes, documentos que pondrá en conocimiento de la máxima autoridad para su aprobación y difusión a fin de que las acciones de esta área estén alineadas a los objetivos de la Empresa y la información que se genere sea confiable para la toma de decisiones y conocimiento del usuario externo.</t>
  </si>
  <si>
    <t>Resolución Administrativa No. EPMGDT-GG-LE-2019-490</t>
  </si>
  <si>
    <t>MEMORANDO No. EPMGDT-JS-2019-0168
Resolución Administrativa No. EPMGDT-GG-LE-2019-490
- Plan Estratégico de Tecnología de Información 2019-2020.
- Plan de Contingencia.
- Política de Redes, Comunicaciones, Infraestructura y Seguridad Informática.</t>
  </si>
  <si>
    <t xml:space="preserve">EN EJECUCIÓN MEDIANTE OFICIO No. EPMGDT-GG-2021-0760 DE FECHA 29/10/2021, LA GERENTE GENERAL DE QUITO TURISMO PUSO EN CONOCIMIENTO DEL DIRECTORIO EL INFORME DNA5-GAD-0007-2021 SE CONVOCO A DIRECTORIO EL 30 DE NOVIEMBRE DE 2021 EN EL QUE SE TRATARA  LAS DISPOSICIONES DE CUMPLIMIENTO PARA LA APLICACIÓN DE LAS RECOMENDACIÓN DE CONTRALORÍA </t>
  </si>
  <si>
    <t xml:space="preserve">En proceso de Ejecucón </t>
  </si>
  <si>
    <t>SOCIALIZACIÓN DE LAS RECOMENDACIONES DEL INFORME  DNA5-GAD-0007-2021</t>
  </si>
  <si>
    <t>SOCIALIZACIÓN DE LAS RECOMENDACIONES DEL INFORME  DNA5-GAD-0007-2022</t>
  </si>
  <si>
    <t>SOCIALIZACIÓN DE LAS RECOMENDACIONES DEL INFORME  DNA5-GAD-0007-2023</t>
  </si>
  <si>
    <t>SOCIALIZACIÓN DE LAS RECOMENDACIONES DEL INFORME  DNA5-GAD-0007-2024</t>
  </si>
  <si>
    <t>SOCIALIZACIÓN DE LAS RECOMENDACIONES DEL INFORME  DNA5-GAD-0007-2025</t>
  </si>
  <si>
    <t xml:space="preserve">Certificado </t>
  </si>
  <si>
    <t xml:space="preserve">Certificado  </t>
  </si>
  <si>
    <t>X</t>
  </si>
  <si>
    <t>TTHH</t>
  </si>
  <si>
    <t>Garantizar una vida digna con iguales oportunidades para todas las personas. a través de procesos de selección sin discriminación, de raza, género, - religión o política y de todo aquello que atente contra los derechos de los pueblos y nacionalidades.</t>
  </si>
  <si>
    <t>Cumplimiento cabal de la no discriminación en todos los procesos relacionados al Talento Humano, sin discriminar por ningún motivo en pro del efectivo goce de los derechos establecidos en la Constitución</t>
  </si>
  <si>
    <t>Garantizar la interculturalidad y la plurinacionalidad en la gestión pública, para facilitar el goce efectivo de los derechos colectivos de los pueblos y nacionalidades.
Procesos relacionados a Talento Humano transparentes, que observan el cumplimiento de las polìticas de no discriminación, por raza, género, religión o política y respetando absolutamente los derechos constitucionales de los ciudadanos.</t>
  </si>
  <si>
    <t>Garantizar a los jóvenes el acceso al trabajo estable, justo y digno, así como a la capacitación para el adecuado desarrollo de sus funciones</t>
  </si>
  <si>
    <t>La población laboral en promedio se encuentra alrededor de los 41 años de edad.
Se ha realizado convenios con el Ministerio del Trabajo, UDLA y Universidad Central, para ejecución de prácticas pre profesionales</t>
  </si>
  <si>
    <t>Garantizar el cumplimiento de derechos, reducir las brechas de desigualdad y erradicar la discriminación hacia los grupos generacionales.
Aportar en la potencialización de capacidades, a través de las prácticas pre profesionales y así promover la  la política pública de generar condiciones dignas de acceso e inserción al mercado laboral en igualdad de oportunidades para los jóvenes.</t>
  </si>
  <si>
    <t>Salvaguardar y promover el derecho al trabajo de mujeres y hombres con discapacidad, sin discriminación y en igualdad de condiciones que las demás personas.</t>
  </si>
  <si>
    <t>Aportar a la calidad de vida y minimizar el riesgo en el trabajo de los servidores que pertenecen a un grupo vulnerable</t>
  </si>
  <si>
    <t>Fomentar la inclusión laboral de las Personas con discapacidad.
Equiparar oportunidades para las personas con discapacidad y su integración social y laboral.</t>
  </si>
  <si>
    <t>Promocionar, garantizar y generar, igualdad de oportunidades y condiciones de trabajo</t>
  </si>
  <si>
    <t>Varones  28   / Mujeres 48</t>
  </si>
  <si>
    <t>Garantizar el acceso al trabajo digno y a la seguridad social a todas las personas.
Existe un alto compromiso de las mujeres con el trabajo en la industria turística, debido a que este sector apoya el desarrollo profesional de la mujer.</t>
  </si>
  <si>
    <t>N/A</t>
  </si>
  <si>
    <t>177 minutos</t>
  </si>
  <si>
    <t>50.5%</t>
  </si>
  <si>
    <t>87 mil ejemplares</t>
  </si>
  <si>
    <t>31.20%</t>
  </si>
  <si>
    <t>68.8%</t>
  </si>
  <si>
    <t>30 minutos</t>
  </si>
  <si>
    <t>https://bit.ly/38OTPsR</t>
  </si>
  <si>
    <t>COMUNICACIÒN</t>
  </si>
  <si>
    <t>financiero</t>
  </si>
  <si>
    <t>QUITO DESTINO TURISTICO</t>
  </si>
  <si>
    <t>FORTALECIMIENTO EMPRESARIAL TALENTO HUMANO</t>
  </si>
  <si>
    <t>ORTALECIMIENTO EMPRESARIAL ADMINISTRATIVO</t>
  </si>
  <si>
    <t>91,48%%</t>
  </si>
  <si>
    <t>Informe</t>
  </si>
  <si>
    <t>Esta entidad no tiene establecida metas PMDOT específicas para el 2021; por lo que su aporte al avance de los objetivos estratégicos del PMDOT 2021-2033, será medido a partir del año 2022. El aporte de esta entidad a la consecución de dichos objetivos, en el 2021 se refleja únicamente en el avance de las metas POA de proyectos relacionados al PMDOT registrados en la matriz de “EJECUCION PROGRAMÁTICA” de este formulario.</t>
  </si>
  <si>
    <t>OBSERVACIÒN DE ACUERDO AL OFICIO N.GADDMQ-DMCSE-2022-0018-O</t>
  </si>
  <si>
    <t>OE1. EJERCER UNA GOBERNABILIDAD Y GOBERNANZA DE PROXIMIDAD, RESPONSABLE, TRANSPARENTE Y ÁGIL.</t>
  </si>
  <si>
    <t>EXCLUSIVA</t>
  </si>
  <si>
    <t>PRESTAR LOS SERVICIOS PÚBLICOS DE AGUA POTABLE, ALCANTARILLADO, DEPURACIÓN DE AGUAS RESIDUALES, MANEJO DE DESECHOS SÓLIDOS, ACTIVIDADES DE SANEAMIENTO AMBIENTAL Y AQUELLOS QUE ESTABLEZCA LA LEY</t>
  </si>
  <si>
    <t>EJECUTAR EL 100% DEL PRESUPUESTO DE GESTIÓN DE TALENTO HUMANO</t>
  </si>
  <si>
    <t>PORCENTAJE DE EJECUCIÓN DEL PRESUPUESTO DE GESTIÓN DEL TALENTO HUMANO</t>
  </si>
  <si>
    <t xml:space="preserve">JEFATURA DE TALENTO HUMANO
MEDIANTE LA VERIFICACIÓN DE LA CÉDULA PRESUPUESTARIA CORRESPONDIENTE DEL AÑO 2021, SE VERIFICÓ QUE LA JEFATURA DE TALENTO HUMANO HA EJECUTADO UN 91% DE UN 100% DE LOS OBJETIVOS PARA EL AÑO 2021:
• ALCANZAR EL DESARROLLO PROFESIONAL, TÉCNICO Y PERSONAL DE LOS SERVIDORES, FUNCIONARIOS Y TRABAJADORES CON LA FINALIDAD DE ALCANZAR UN TRABAJO EFICIENTE, EFICAZ Y DE CALIDAD, A TRAVÉS DE UNA APROPIADA ADMINISTRACIÓN DEL TALENTO HUMANO, QUE FOMENTE UN AMBIENTE ÉTICO DESARROLLANDO EL PROFESIONALISMO Y FORTALECIENDO LA TRANSPARENCIA EN LAS PRÁCTICAS DIARIAS. 
</t>
  </si>
  <si>
    <t>OFERTA DE SERVICIOS MUNICIPALES EFICIENTES A TRAVÉS DEL PERSONAL ADMINISTRATIVO Y TÉCNICO CALIFICADO.</t>
  </si>
  <si>
    <t>Oficio Nro. GADDMQ-SGP-DMCSE-2022-0019-O</t>
  </si>
  <si>
    <t>EJECUTAR EL 100% DEL PRESUPUESTO DE GESTIÓN ADMINISTRATIVA</t>
  </si>
  <si>
    <t>PORCENTAJE DE EJECUCIÓN DEL PRESUPUESTO DE GESTIÓN ADMINISTRATIVA</t>
  </si>
  <si>
    <t xml:space="preserve">
SERVICIOS BÁSICOS
LOS SERVICIOS BÁSICOS QUE SE ENCUENTRAN BAJO LA ADMINISTRACIÓN DE LA JEFATURA ADMINISTRATIVA SON: AGUA POTABLE Y ENERGÍA ELÉCTRICA DE LOS CUALES EN EL AÑO 2021 SE REALIZARON LAS SOLICITUDES DE PAGOS DE MANERA OPORTUNA PARA CONTAR CON DICHOS SERVICIOS. 
SERVICIOS GENERALES
DENTRO DE LOS SERVICIOS GENERALES SE CONTEMPLA EL SERVICIO DE SEGURIDAD Y VIGILANCIA, ASÍ COMO EL SERVICIO DE ASEO DEL ESPACIO FÍSICO DE LAS OFICINAS Y DE LOS ESPACIOS ADMINISTRADOS POR LA EMPRESA PÚBLICA METROPOLITANA DE DESTINO TURÍSTICO. 
</t>
  </si>
  <si>
    <t>OE5. IMPULSAR LA PRODUCTIVIDAD Y COMPETITIVIDAD PARA UN CRECIMIENTO ECONÓMICO, INCLUSIVO Y CON RESPONSABILIDAD SOCIAL.</t>
  </si>
  <si>
    <t>FOMENTO DE LA SEGURIDAD ALIMENTARIA: EJECUCIÓN COORDINADA Y COMPARTIDA DEL EJERCICIO DEL FOMENTO DE LAS ACTIVIDADES PRODUCTIVAS Y AGROPECUARIAS REGIONALES Y PARROQUIALES. DEFINIR ESTRATEGIAS PARTICIPATIVAS, FORTALECIMIENTO DE CADENAS PRODUCTIVAS.  GENERACIÓN Y DEMOCRATIZACIÓN DE LOS SERVICIOS TÉCNICOS Y FINANCIEROS., TRANSFERENCIA DE TECNOLOGÍA, DESARROLLO DEL CONOCIMIENTO Y PRESERVACIÓN DE SABERES ANCESTRALES ORIENTADOS A LA PRODUCCIÓN. PROMOVER INVESTIGACIÓN  CIENTÍFICA Y TECNOLÓGICA.  GENERACIÓN DE REDES DE COMERCIALIZACIÓN. GESTIÓN DEL TURISMO. EN ESE ÁMBITO PODRÁN HACER USO SOCIAL Y PRODUCTIVO DE LOS RECURSOS CULTURALES DE SU TERRITORIO, A EFECTOS DE CUMPLIR SU COMPETENCIA DE TURISMO EN EL MARCO DEL FOMENTO PRODUCTIVO.</t>
  </si>
  <si>
    <t>NÚMERO DE PRODUCTOS TURÍSTICOS EN ZONAS RURALES / URBANAS DEL DMQ</t>
  </si>
  <si>
    <t xml:space="preserve">AVANCE META 1. SISTEMA MI CIUDAD 
LOS 2 PRODUCTOS PROGRAMADOS PARA EL CUMPLIMIENTO DE LA META SON EL CERRO LA LUZ Y SAN FRANCISCO DE CRUZ LOMA, MISMOS QUE REGISTRAN EL SIGUIENTE AVANCE: 
• CERRO LA LUZ.- SE HA REALIZÓ UNA EVALUACIÓN TÉCNICA TURÍSTICA EN LA CUAL SE DETERMINÓ LAS ACTIVIDADES DE RECREACIÓN A DESARROLLAR Y LAS FACILIDADES TURÍSTICAS Y SEÑALÉTICA A SER IMPLEMENTADAS. CON BASE EN ESTA EVALUACIÓN SE DISEÑÓ FACILIDADES Y SEÑALÉTICA ACORDE A LAS NECESIDADES IDENTIFICADAS. EL 07 DE NOVIEMBRE DEL 2021 SE INAUGURÓ EL CERRO LA LUZ CON FACILIDADES TURÍSTICAS COMO: PÉRGOLAS, PASAMANOS, BANCAS, MESAS DE PICNIC, SEÑALES DE APROXIMACIÓN Y DIRECCIONAMIENTO. EN EL CERRO SE INCLUYÓ UN PILOTAJE DE RUTA TURÍSTICA QUE SERÁ OPERADA EN EL 2022, ACCIÓN QUE FORMA PARTE DEL DISEÑO DE PRODUCTOS TURÍSTICOS. 
• SAN FRANCISCO DE CRUZ LOMA. – SE REALIZÓ UNA CAPACITACIÓN SOBRE ANFITRIÓN TURÍSTICO A MIEMBROS DE LA COMUNIDAD Y UNA EVALUACIÓN TÉCNICA TURÍSTICA. LA COMUNIDAD SE ENCUENTRA REALIZANDO MEJORAS PARA PODER CONTINUAR CON LA HOJA DE RUTA ESTABLECIDA EN LA FASE DE EVALUACIÓN. LA COMUNIDAD HA SIDO INCLUIDA EN UN PILOTAJE DE RUTA TURÍSTICA QUE SERÁ OPERADA EN EL 2022, ACCIÓN QUE FORMA PARTE DEL DISEÑO DE PRODUCTOS TURÍSTICOS. 
SISTEMA DE INDICADORES 
DE ACUERDO CON DATOS DE LA EMPRESA PÚBLICA METROPOLITANA DE GESTIÓN DE DESTINO TURÍSTICO - QUITO TURISMO, RELACIONADOS A LA LLEGADA DE TURISTAS, SE TIENE: 
DATOS DE LLEGADAS DE ENERO A DICIEMBRE 2019: 684,390 VISITANTES NO RESIDENTES.
DATOS DE LLEGADAS DE ENERO A DICIEMBRE 2020: 190.417 VISITANTES NO RESIDENTES
TOTAL LLEGADAS INTERNACIONALES ENTRE ENERO - DICIEMBRE 2021: 280.996 
• EN EL MES DE DICIEMBRE 2021 HUBO UN +132% RESPECTO AL MISMO MES EN 2020.
• EN EL PERIODO ENERO - DICIEMBRE 2021 HUBO UN +47,6% (ACUMULADO) RESPECTO AL MISMO PERIODO ACUMULADO EN 2020.
*   +47,6% VARIACIÓN ENERO - DICIEMBRE (2020-2021)
** -59% VARIACIÓN ENERO - DICIEMBRE (2019-2021)
DESARROLLO
GESTIÓN TURÍSTICA
ORGANIZACIÓN DE EVENTOS: 3 EVENTOS REALIZADOS (VIDEO DE CARNAVAL, SEMANA SANTA Y FESTIVAL MÁS ALLÁ DE LA VIDA). 
DESDE LA DIRECCIÓN DE DESARROLLO, SE HA EJECUTADO 39 RUTAS TURÍSTICAS POR LAS CUALES SE HA GENERADO UN INGRESO DE USD 3.992,00 EN EL AÑO 2021.
PROYECTOS TURÍSTICOS
IMPLEMENTACIÓN DE FACILIDADES TURÍSTICAS: 113 SEÑALÉTICAS INSTALADAS, 32 FACILIDADES TURÍSTICAS Y 570 M. DE PASAMANOS EN EL DMQ.
GASTOS COMUNES DE DESARROLLO
OPERACIÓN TURÍSTICA – SE EJECUTARON 43 RUTAS TURÍSTICAS, 824 CIUDADANOS BENEFICIADOS DIRECTAMENTE, 196 BENEFICIARIOS INDIRECTOS.
MANTENIMIENTO SEÑALIZACIÓN TURÍSTICA:  4 PANELES INTERPRETATIVOS EN LOS MIRADORES DEL PANECILLO, SAN JUAN Y GUÁPULO. 
ELABORACIÓN Y DIFUSIÓN DE CONTENIDOS INFORMATIVOS, ATRACTIVOS Y EXPERIENCIAS TURÍSTICAS EN LA CIUDAD.
CALIDAD
CAPACITACIÓN 
• EVENTOS VIRTUALES Y PRESENCIALES DIRIGIDOS AL SECTOR TURÍSTICO DEL DMQ: 20 EVENTOS VIRTUALES Y 24 EVENTOS PRESENCIALES DE CAPACITACIÓN PLANIFICADOS PARA EL 2021.
• TALLERES TÉCNICOS DE AUDITORIA DISTINTIVO Q: 6 EVENTOS VIRTUALES, 5 EVENTOS PRESENCIALES DE CAPACITACIÓN EN EL 2021.
• CHARLAS AUTOGESTIÓN: 30 CHARLAS DE AUTOGESTIÓN EN EL 2021.
DISTINTIVO Q 
• ESTABLECIMIENTOS CON RECONOCIMIENTO: 297 ESTABLECIMIENTOS, ESTE AÑO SE INCORPORARON: 80 NUEVOS ESTABLECIMIENTOS DE LOS 50 PLANIFICADOS, DISTRIBUIDOS EN: 61 A&amp;B; 04 HUECAS PATRIMONIALES; 05 ALOJAMIENTOS; 08 AGENCIAS DE SERVICIOS TURÍSTICOS (OPERADORES Y DUALES).
• EVENTO ENTREGA AL RECONOCIMIENTO A LA CALIDAD TURÍSTICA DISTINTIVO Q: 200 ASISTENTES APROXIMADAMENTE.
• EVENTO WORKSHOP - RUEDA DE NEGOCIOS EN LA FERIA DESTINATION QUITO 2021: 1.100 VISITANTES APROXIMADAMENTE POR LOS DOS DÍAS DEL EVENTO.
REGULACIÓN
• INSPECCIONES DE REGULACIÓN: 6.120 EN EL 2021.  
• VERIFICACIONES POR PROTOCOLOS DE BIOSEGURIDAD: 1.424.  
• OPERATIVOS DE CONTROL: 36.
• CATASTRO: 4.880 ESTABLECIMIENTOS TURÍSTICOS A LA ACTUALIDAD. 
• MANTENIMIENTO ANUAL ARGIS :1 MANTENIMIENTO CON UN VALOR DE $573,80.
• DATOS MÓVILES PARA INSPECCIONES: 12 CHIPS CON UN VALOR DE $1.500.
• BLOCK INFORMES DE VERIFICACIÓN: 328 BLOCKS CON 53.400 IMPRESIONES - $3.762.
</t>
  </si>
  <si>
    <t>IMPULSAR LAS OPORTUNIDADES DE DESARROLLO EN BARRIOS Y CENTRALIDADES URBANAS Y RURALES CON POTENCIAL TURÍSTICO DEL DMQ, GESTIONANDO EL DISEÑO Y DESARROLLO DE PRODUCTOS DE CALIDAD TURÍSTICA EN TODA LA CADENA DE VALOR, Y ASÍ GARANTIZAR LA EXPERIENCIA POSITIVA DEL VISITANTE NO RESIDENTE.</t>
  </si>
  <si>
    <t>IMAGEN TURÍSTICA DE LA CIUDAD EN PRINCIPALES MERCADOS EMISORES</t>
  </si>
  <si>
    <t>• SE HA MANTENIDO LA ESTRATEGIA DE PROMOCIÓN DE LA CIUDAD A TRAVÉS DE CAMPAÑAS PROMOCIONALES CON TRAVEL PULSE, DIRIGIDA A LOS MERCADOS DE CANADÁ Y ESTADOS UNIDOS, MEDIANTE LA CUAL SE HA OBTENIDO: 112.149 IMPRESIONES Y 503 LECTURAS A TRAVÉS DE UN NEWSLETTER ENVIADO A LA BASE DE DATOS DE TRAVEL PULSE, UN E-MAIL MARKETING DIRIGIDO A 82.520 CONTACTO CON LA PRESENTACIÓN DEL VIDEO YOUR STORY BEGINS IN QUITO EN LA PLATAFORMA DE TRAVEL PULSE, QUE OBTUVO 8.019 VISTAS. CAMPAÑA PROMOCIONAL CON TOUR RADAR PARA MERCADOS CANADÁ Y ESTADOS UNIDOS, SE GENERÓ UN TOTAL DE 313,800 IMPRESIONES, 12,000 VISITAS A LANDING INFORMATIVO DE DESTINO, $32.855 TOTAL DE VENTAS DE PAQUETES TURÍSTICOS A LA CIUDAD, EN DONDE SE INCLUYE LA OFERTA DEL CENTRO HISTÓRICO Y EL RESTO DEL DMQ.</t>
  </si>
  <si>
    <t>GESTIONAR EL POSICIONAMIENTO Y LA PROMOCIÓN DEL DESTINO QUITO COMO LUGAR IDEAL PARA VACACIONES Y DESARROLLO DE EVENTOS, A NIVEL NACIONAL E INTERNACIONAL, A TRAVÉS DEL TRABAJO EN CONJUNTO CON LA INDUSTRIA TURÍSTICA LOCAL Y LA IMPLEMENTACIÓN DE ESTRATEGIAS COMUNICACIONALES CONSTANTES Y SOSTENIDAS EN EL TIEMPO Y EN MERCADOS PRIORITARIOS.</t>
  </si>
  <si>
    <t>SOLO ADMINISTRACIONES ZONALES</t>
  </si>
  <si>
    <t>SE PUBLICÓ EN WEB INSTITUCIONAL WWW.QUITO-TURISMO.GOB.EC UN BANNER DONDE LLEVA A UN FORMULARIO DE PREGUNTAS A LA CIUDADANÍA SOBRE ACLARACIÓN DE CONSULTAS DE LA RENDICIÓN DE CUENTAS 2021</t>
  </si>
  <si>
    <t>Acta Creación</t>
  </si>
  <si>
    <t>SE CREARON LAS DOS COMISIONES MIXTAS</t>
  </si>
  <si>
    <t>ACTA REUNION</t>
  </si>
  <si>
    <t>NINGUNA</t>
  </si>
  <si>
    <t>INFORME DE RENDICION DE CUENTAS</t>
  </si>
  <si>
    <t>Informe Gestón 2021</t>
  </si>
  <si>
    <t>Observaciones de gremios y Asamblea de Quito</t>
  </si>
  <si>
    <t>MENOS DE 10 DÍAS</t>
  </si>
  <si>
    <t>ENTREGA DE INFORMA NARRATIVO DE RENDICION DE CUENTAS A MIEMBROS DE LA ASAMBLEA DE QUITO Y A LAS DOS COMISIONES MIXTAS</t>
  </si>
  <si>
    <t xml:space="preserve">Link  </t>
  </si>
  <si>
    <t>Link</t>
  </si>
  <si>
    <t>poner de los dos planes de gobierno oficio enviado el dia de hoya</t>
  </si>
  <si>
    <t>Plan de Trabajo Alcalde Jorge Yunda. Obj: Consolidar mecanismos de participación ciudadana, para fortalecer la democracia/AGENDA POLÍTICA DE QUITO EMBLEMÁTICO</t>
  </si>
  <si>
    <t>FORTALECIMIENTO INSTITUCIONAL</t>
  </si>
  <si>
    <t>Plan de Trabajo Alcalde Santiago Guarderas. Obj 4: Crear las condiciones a través de la implementación de políticas intersectoriales que permitan contar con un QUITO PARA SERVIR; y ser un distrito más equitativo, solidario, seguro, inteligente, democrático, ambientalmente sostenible, generador de empleo, promotor de emprendimientos, turismo y cultura, potenciando el conocimiento, capacidades y destrezas de la comunidad. / EJE DE GOBERNABILIDAD E INSTITUCIONALIDAD</t>
  </si>
  <si>
    <t xml:space="preserve">Resultados 2021:
·        Media Value Nacional: USD 14’540.092,26.
·        Media Value Internacional: USD 4’413.696,68.
·        Publicaciones en redes sociales: 2.493
·        Seguidores en redes sociales: 149 mil seguidores.
·        Tienda El Quinde; 2 procesos para selección de socios comerciales de La Tienda y 11 catálogos de productos; 10 actividades demostrativas con artesanos y emprendedores, vitrinas y decoraciones temáticas en temporadas especiales
·        Centro de eventos bicentenario: Generación de una página web; Promoción en redes sociales; Banco de fotografías y videos; acercamiento con clientes para informar la disponibilidad, metraje, fotografías para realizar eventos en el Centro de Eventos Bicentenario
·        Reapertura del CCMQ con dos eventos realizados y un alcance de 10mil personas.
·        Membresías, ferias y ruedas de negocios MICE especializados; Fiexpo, IBTM, SMU New York, ICCA, México, capacitación y material para la industria nacional.
·        Implementación de Facilidades Turísticas; 113 señaléticas instaladas, 32 facilidades turísticas y 570 m. de pasamanos en el DMQ; 4 paneles interpretativos en los miradores del Panecillo, San Juan y Guápulo.
·        Organización de eventos: 3 eventos realizados (Video de Carnaval, Semana Santa y Festival Más allá de la vida).
·        Operación Turística; Ejecución de 43 rutas turísticas, 824 ciudadanos beneficiados directamente, 196 beneficiarios indirectos.
·        Inspecciones de Regulación: 6.883, 112.47% más de lo planificado.
·        Operativos de Control: 32
·        Catastro: 4.880 establecimientos turísticos a la actualidad.
·        Capacitaciones virtuales y presenciales dirigidos al sector turístico del DMQ total 5,421 personas.
·        Eventos virtuales y presenciales dirigidos al sector turístico del DMQ: 20 eventos virtuales y 24 eventos presenciales de capacitación planificados para el 2021.
·        Talleres técnicas de auditoria Distintivo Q: 6 eventos virtuales, 5 eventos presenciales de capacitación planificados para el 2021.
·        Charlas autogestión: 30 charlas de autogestión planificadas para el 2021.
·        Distintivo Q; establecimientos con reconocimiento: 297 establecimientos – este año se incorporaron: 80 nuevos establecimientos de los 50 planificados, distribuidos en: 61 A&amp;B; 04 huecas patrimoniales; 05 alojamientos; 08 agencias de servicios turísticos (operadores y duales).
·        Evento entrega al reconocimiento a la calidad turística Distintivo Q: 200 asistentes aproximadamente - noviembre - $ 21.446.
·        Evento Workshop - Rueda de negocios en la feria Destination Quito 2021: 1.100 visitantes aproximadamente por los dos días del evento – diciembre - la dirección de calidad aportó $7.590.
·        Inspecciones de Regulación: 6.120 planificadas para el 2021 
·        Verificaciones por protocolos de bioseguridad: 1.424. 
·        Operativos de Control: 36 planificados para este año.
·        Catastro: 4.880 establecimientos turísticos a la actualidad.
·        Mantenimiento anual ArGis :1 mantenimiento con un valor de $573,80.
·        Innovación en inspecciones: 12 chips para mejoramiento del servicio
·        # Publicaciones sobre Quito y alcances en medios  Internacionales:
283 publicaciones
256´691.511 usuarios únicos
·        $ Valor Noticioso Internacional generado de las publicaciones sobre Quito.
$1’968.334,76
·        # Viajes de Prensa y Familiarización de Medios de Comunicación y Tour Operadores Nacionales e Internacionales al destino Quito.          
44 agentes de viaje y personalidades
7 periodistas e influencers
·        # Acciones de marketing de influencers en mercados nacionales e internacionales       
3 viajes de influencers
+ 1’349.000 seguidores
·        # Webinars, Capacitaciones y Presentaciones del destino Quito a la industria turística internacional.      
49 capacitaciones
1.137 personas capacitadas
·        # Campañas promocionales de Destino en mercados internacionales               
5 campañas
+ 38’000.000 alcance
·        # Campañas promocionales de Destino en mercados nacionales         
10 campañas
+ 5’000.000 alcance
·        # Ofertas y Promociones turísticas activadas en conjunto con el sector privado              
61 ofertas
·        Indicadores de RRSS Promocionales @VisitQuito   
FB1: 3’494.505 alcance/ 13,06% engagement
IG: 1`614.683  alcance / 11,77%  engagement
TW: 220.511 alcance / 2,49% engagement
TK: 116.013 views
·        Indicadores página web promocional www.visitquito.ec     
39.664 usuarios
47.912sesiones
91.578 visitas
1:43 tiempo sesión </t>
  </si>
  <si>
    <t>planificacion</t>
  </si>
  <si>
    <t>no</t>
  </si>
  <si>
    <t>Informe Observaciones</t>
  </si>
  <si>
    <t xml:space="preserve">Contraloría General del Estado
</t>
  </si>
  <si>
    <t>1. Coordinará con los representantes del Municipio del Distrito Metropolitano de Quito, para que se elabore un Convenio de Recaudación de la Tasa por Licencia Única Anual de Funcionamiento, en el que se establecerá la obligatoriedad de entregar información de los contribuyentes y valores recaudados, para que la EPMGDT, realice el control y seguimiento correspondiente.</t>
  </si>
  <si>
    <t>MEMORANDO EPMGDT-JF-FR-2020-027</t>
  </si>
  <si>
    <t>3. Dispondrá a la Jefe de Compras Públicas que antes de iniciar un procedimiento precontractual, de acuerdo a la naturaleza de la contratación, la entidad deberá contar con los estudios y diseños completos, definitivos y actualizados, especificaciones técnicas o términos de referencia debidamente aprobados por la Gerente General, vinculados al Plan Anual de Contratación, y bajo ningún concepto se iniciarán los procesos de contratación si las especificaciones técnicas o términos de referencia están incompletos; y evaluará el cumplimiento.</t>
  </si>
  <si>
    <t>Mediante oficio NO. 041-0009-MDMQ-AI-2018, la Contraloría General del Estado  inicio la acción de control al seguimiento.; mediante oficio NO. 0106-0009-MDMQ-AI-2018-la Contraloría General del Estado indicó que están cumplidas las recomendaciones del  3 a la 8</t>
  </si>
  <si>
    <t>Mediante oficio NO. 041-0009-MDMQ-AI-2018, la Contraloría General del Estado  inicio la acción de control al seguimiento.; mediante oficio NO. 0106-0009-MDMQ-AI-2018-la Contraloría General del Estado indicó que están cumplidas las recomendaciones del 3 a la 8</t>
  </si>
  <si>
    <t>Se  realizó el cambio administrativo   bajo la modalidad de contrato Ocasional, se elaboró  el adendum modificatorio  como dispone la remendacion no se han generado procesos de movimientos de personal (cambios administrativos, traslados,y traspasos)</t>
  </si>
  <si>
    <t>Adenda N°002
Memorando No.- EPMGDT-JTH-2021-346</t>
  </si>
  <si>
    <t>2. Dispondrá y supervisará que la Jefa de Talento Humano realice en forma oportuna el aviso de salida del IESS del personal desvinculado; y que informe al Departamento Financiero para que gestionen la recuperación de cualquier obligación que mantengan con la empresa, con la finalidad de salvaguardar los intereses institucionales.</t>
  </si>
  <si>
    <t xml:space="preserve">Se aprobo el "Procedimiento para el cálculo de liquidación de haberes de los servidores y funcionarios cesantes de la Empresa Pública Metropolitana de Gestión de Destino Turístico" Memorando no. EPMGDT-JTH-488-2019 de 2018 se procedió ha registrar oportunamente los avisos de entrada y salida del personal, adicional se ha informado a través de Memorando Nro. EPMGDT-JTH-2021-347, las gestiones que se han realizado para lo ex servidores que mantienen obligaciones con la Empresa Metropolitana de Gestión de Destino Tutístico. </t>
  </si>
  <si>
    <t>Procedimiento para el cálculo de liquidación de haberes de los servidores y funcionarios cesantes de la Empresa Pública Metropolitana de Gestión de Destino Turístico. EPMGDT-JTH-2021-347</t>
  </si>
  <si>
    <t>3. Dispondrá y supervisará que la Jefa de Talento Humano, solicite la documentación del personal desvinculado y proceda con las liquidaciones, a fin de remitirlas al área financiera para su registro; lo que permitirá desvinculaciones conforme a las normas legales vigentes.</t>
  </si>
  <si>
    <t>Se aprobo el "Procedimiento para el cálculo de liquidación de haberes de los servidores y funcionarios cesantes de la Empresa Pública Metropolitana de Gestión de Destino Turístico" Memorando no. EPMGDT-JTH-488-2019 de 2018 se remitió Oficio Nro. EPMGDT-GFA-2021-0543 Y Oficio Nro. EPMGDT-GFA-2021-544  esto de conformidad con el art. 8 y 9 literal d) del Acuerdo Ministerial Nro. MDT-2021-135 “INSTRUCTIVO DE LOS DOCUMENTOS PARA EL INGRESO Y DESVINCULACIÓN DEL PERSONAL DE LAS ENTIDADES DEL SERCTOR PÚBLICO”</t>
  </si>
  <si>
    <t xml:space="preserve">Procedimiento para el cálculo de liquidación de haberes
 Oficio Nro. EPMGDT-GFA-2021-0543 
 Oficio Nro. EPMGDT-GFA-2021-544 </t>
  </si>
  <si>
    <t>4. Dispondrá y supervisará que la Jefa de Talento Humano coordine con el Jefe Financiero la elaboración, registro y pago de las liquidaciones de los Funcionarios desvinculados dentro de los 15 días término, lo que permitirá la regularización de salidas de personal en los tiempos previstos.</t>
  </si>
  <si>
    <t xml:space="preserve">Se aprobo el "Procedimiento para el cálculo de liquidación de haberes de los servidores y funcionarios cesantes de la Empresa Pública Metropolitana de Gestión de Destino Turístico" Memorando no. EPMGDT-JTH-488-2019 de 2018  se remitió Memorando Nro. EPMGDT-GFA-2021-0249 , DE ACUERDO AL ART. 11  DE LA LIQUIDACIÓN Y PAGO DE HABERES, </t>
  </si>
  <si>
    <t xml:space="preserve">Procedimiento para el cálculo de liquidación de haberes 
Memorando Nro. EPMGDT-GFA-2021-0249
</t>
  </si>
  <si>
    <t>Se  han realizado varias comunicaciones escritas remitidas  a la Asistente  Administrativa y ala equipo de la Unidad de Talento humano  existen expediente organizados.  en Cumplimiento a disposiciones de la Contraloria General del Estado, se dispuso a través de  Memorando Nro. EPMGDT-GFA-2021-0224 el cumplimiento de Administrar el archivo de la Jefatura de Talento Humano; Archivar los documentos de los funcionarios en forma individual, secuencial y cronológica debidamente foliados.; Recabar la documentación faltante en cada expediente</t>
  </si>
  <si>
    <t>comunicaciones escritas remitidas  a la Asistente  Administrativa</t>
  </si>
  <si>
    <t>Memorando Nro. EPMGDT-GFA-2021-0224</t>
  </si>
  <si>
    <t>1. Previo a la suscripción de las resoluciones administrativas de aprobación de inicio de los procesos de contratación, verificará que las áreas requirentes, de acuerdo a la naturaleza, cuenten con todos los documentos técnicos en los que se incluyan los estudios completos, que servirán de base para la elaboración de los términos de referencia, lo que permitirá que los contratos se efectúen atendiendo a las reales  necesidades de la institución.</t>
  </si>
  <si>
    <t>2. Emitirá las normas, políticas y procedimientos que permitan la recuperación de los valores pagados al SRI y dispondrá ai Director Financiero y éste al personal del área financiera realizar los trámites de recuperación con la finalidad de lograr que el Servicio de Rentas internas proceda a ia devolución de los valores pagados por la Empresa Pública Metropolitana de Gestión de Destino Turístico por concepto deL Impuesto al Valor Agregado (IVA). En el caso de que dichos valores no puedan ser recuperados obtenga la Resolución del SRI en ese sentido y se proceda a ajustar el valor acumulado y registrado al 31 de diciembre de 2015.</t>
  </si>
  <si>
    <r>
      <t xml:space="preserve">
"…Con fecha 23 de abril 2019 mediante</t>
    </r>
    <r>
      <rPr>
        <sz val="10"/>
        <color theme="1"/>
        <rFont val="Calibri"/>
        <family val="2"/>
        <scheme val="minor"/>
      </rPr>
      <t xml:space="preserve"> Oficio Nro. 917012019OGTR001027, suscrito por el señor Carlos Jaramillo Totay Director Nacional de Control Tributarios del Servicio de Renta interna informa que: "Conformé a la normativa legal el derecho para solicitar la devolución de valores correspondientes al IVA posteriores al ejercicio fiscal 2011 ha terminado, ya que mediante la Ley de Fomento Ambiental y Optimización de los ingresos del estado publicada el 24 de noviembre 2011, se reforma el articulo 72 de la LRTI otorgando este beneficio únicamente a Gobiernos Autónomos Descentralizados y a las Universidades y escuelas politécnicas publicas. En este contexto la EMPRESA PUBLICA METROPOLITANA DE GESTIÓN DE DESTINO TURÍSTICO, no mantiene saldos pendientes a ser reconocidos</t>
    </r>
  </si>
  <si>
    <t xml:space="preserve">RESOLUCIÓN ADMINISTRATIVA N° EPMGDT-GG-LE-2019-487 
</t>
  </si>
  <si>
    <t>Oficio Nro. 917012019OGTR001027</t>
  </si>
  <si>
    <t>(RESOLUCIÓN ADMINISTRATIVA N° EPMGDT-GG-LE-2019-487 )
ANEXOS</t>
  </si>
  <si>
    <r>
      <t xml:space="preserve"> Se emito la polÍtica interna para administrar, controlar y reasignar las  operaciones de  Inversiones  financieras de la  EPMGDT </t>
    </r>
    <r>
      <rPr>
        <sz val="18"/>
        <color rgb="FFFF0000"/>
        <rFont val="Times New Roman"/>
        <family val="1"/>
      </rPr>
      <t xml:space="preserve"> </t>
    </r>
  </si>
  <si>
    <t>6. Dispondrá al Director Financiero que instruya a la Contadora que la elaboración del Estado de Flujos de Efectivo se realice observando la estructura y disposiciones contenidas en las Normas Internacionales de Contabilidad, a efectos de evaluar la capacidad que tiene la empresa para generar efectivo y equivalentes de efectivo para la toma de decisiones por parte de los Directivos de la Empresa</t>
  </si>
  <si>
    <t xml:space="preserve">ESTADO DEL FLUJO DEL EFECTIVO
Memorando N° EPMGDT-GG-2020-20 
Memorando N° EPMGDT-SRA-2020-003 
 Memorando N° EPMGDT-JF-SR-2020-005 </t>
  </si>
  <si>
    <r>
      <t xml:space="preserve"> Se utiliza las Normas sobre Contabilidad Gubernamental. Comentario de la Administración: En su Oficio del 5 de e enero 2021, las señora Verónica Sevilla, ex Gerente General de la empresa, en la parte pertinente, comenta: "…Mediante Oficio Nro. MEG-SCG-2019-1423-O de fecha 23 de abril 2019 y recibido en la empresa el 13 de mayo de 2019 el Ministerio de Finanzas emite su criterio haciendo énfasis en la Norma Legal como el articulo 226 de la Constitución de la República del Ecuador, Ley orgánica de Empresa Publicas Quinta disposición general; Código Orgánico de Planificación y Finanzas Publicas en su Art. 70, Art. 71, Art. 74 y Art. 148; Reglamento General del Código Orgánico de Planificación y Finanzas Publicas Art. 160, Art. 162, Normas Internacional de Contabilidad del Sector Publico donde se establece las características de las entidades para las que desarrolla la NICSP y se indica "(...) En lo que corresponde a las empresas publicas de los GAD´S, y los excedentes se transfieren al GAD, por lo que sus estados de resultados no se reflejan utilidades, y por comparabilidad de información financiera deberán aplicar las NICSP.   </t>
    </r>
    <r>
      <rPr>
        <sz val="9"/>
        <color theme="1"/>
        <rFont val="Calibri"/>
        <family val="2"/>
        <scheme val="minor"/>
      </rPr>
      <t>Las empresas publicas pueden aplicar las normas de contabilidad gubernamental basadas en principios de contabilidad general aceptación y normas internacionales del sector público (NICSP)" Memorando No. ERPMGDT-GG-2020-020 del 21 de febrero del 2020, Nro. EPMGDT-SRA-2020-005 del 27 de febrero del 2020, Nro. EPMGDT-JF-SR-2020-007 del 12 del 12 de marzo de 2020.</t>
    </r>
  </si>
  <si>
    <t>Se Cumplido:  Memorando N° EPMGDT-GG-2020-20 21 de febrero de 2020,  Memorando N° EPMGDT-SRA-2020-007  de 27 de febrero de 2020, Memorando N° EPMGDT-JF-SR-2020-021 del 12 de marzo de 2020..       De acuerdo al informe de auditoria Externa de OHM&amp;CO de los Estados Financieros 2017-2018-2019 su estado se encuentra cumplida</t>
  </si>
  <si>
    <t xml:space="preserve">Anexos que sustentan los saldos contables
 Memorando N° EPMGDT-GG-2020-20 ,  
Memorando N° EPMGDT-SRA-2020-007  ,
 Memorando N° EPMGDT-JF-SR-2020-021 </t>
  </si>
  <si>
    <t>11. Dispondrá al Director Financiero y al Jefe Administrativo realicen de manera periódica o al menos una vez al año la toma física de los bienes institucionales, dejando constancia de los resultados en las actas respectivas debidamente legalizadas con la firma de quienes participaron en dicha diligencia, señalando los resultados obtenidos y el tratamiento de las diferencias en caso de existir, lo que sustentará los saldos presentados en los estados financieros.</t>
  </si>
  <si>
    <t>Se emitieron los   Memorando N° EPMGDT-GG-2020-20 21 de febrero de 2020,  Memorando N° EPMGDT-SRA-2020-008 27 de febrero de 2020, Resolución Administrativa N° EPMGDT-GG-LE-2019-480 del 21 de mayo 2019.  instructivo: Memorando EPMGDT N°-JA-2020-11 informe de constatación de bienes.</t>
  </si>
  <si>
    <t xml:space="preserve">Informe de Constatación Física de Bienes
 Memorando N° EPMGDT-GG-2020-20
  Memorando N° EPMGDT-SRA-2020-008 27 de febrero de 2020, 
Resolución Administrativa N° EPMGDT-GG-LE-2019-480
</t>
  </si>
  <si>
    <t>Se  emitiero los Memorando N° EPMGDT-GG-2020-20 de 21 de febrero de 2020,  Memorando N° EPMGDT-SRA-2020-009  de  27 de febrero de 2020,  Memorando N° EPMGDT-JF-SR-2020-008 de 12 de marzo del 2021</t>
  </si>
  <si>
    <t xml:space="preserve">Memorando N° EPMGDT-GG-2020-20 
 Memorando N° EPMGDT-SRA-2020-009
 Memorando N° EPMGDT-JF-SR-2020-008 </t>
  </si>
  <si>
    <t>13. Dispondrá al Director Financiero insista al Jefe Administrativo que al realizar la constatación física de los bienes de administración, identifique aquellos bienes que por obsolescencia, falta de uso o estado de conservación sean susceptible de ser dados de baja, informe el particular a la Contadora y solicite la aplicación del procedimiento de baja establecido en el “Reglamento General para la Administración, Utilización, Manejo y Control de los Bienes e Inventarios del Sector Público” actividad que se debe realizar sobre una base periódica o por lo menos una vez al año y permita la presentación de los saldos íntegros, oportunos y confiables en el Estado de Situación Financiera.</t>
  </si>
  <si>
    <t>RESOLUCIÓN ADMINISTRATIVA N° EPMGDT-GG-LE-2019-480
EPMGDT-GFA-2021-221
EPMGDT-JA-2021-280
Informe de Constatacion fisica</t>
  </si>
  <si>
    <t>14.Dispondrá al Director Financiero que la Contadora revise las diferencias establecidas en la cuenta de bienes y consumo para inversión de los ejercicios económicos terminados el 31 de diciembre de 2012, 2013 y 2015; y, luego proceda al registro de los ajustes que sean procedentes de tal forma que la información que se presente en los estados financieros sea veraz, íntegra, oportuna y confiable</t>
  </si>
  <si>
    <t xml:space="preserve">Se emitio los memorando Memorando N° EPMGDT-GG-2020-20 del 21 de febrero de 2020,  ,  Memorando N° EPMGDT-JF-SR-2020-011. </t>
  </si>
  <si>
    <t xml:space="preserve">Anexo y Memorando EPMGDT-C-017-2019 (30/12/2019) 
 Memorando N° EPMGDT-GG-2020-20
Memorando N° EPMGDT-JF-SR-2020-011. </t>
  </si>
  <si>
    <t>No se ha realizado inversiones durante los periodos de revisión. Mediante Memorando No.- EPMGDT-JF-SR-2020-022</t>
  </si>
  <si>
    <t xml:space="preserve">Se emitieron los siguientes documentos Memorando N° EPMGDT-GG-2020-020 Memorando N° EPMGDT-SRA-2020-013  Memorando N° EPMGDT-JF-SR-2020-023    </t>
  </si>
  <si>
    <t xml:space="preserve">  
ANEXO CONCILIACIONES
Memorando N° EPMGDT-GG-2020-020 
Memorando N° EPMGDT-SRA-2020-013  
Memorando N° EPMGDT-JF-SR-2020-023</t>
  </si>
  <si>
    <t xml:space="preserve">CONTRALORIA GENERAL DEL ESTADO  </t>
  </si>
  <si>
    <t>MEMORANDO No. EPMGDT-JA-2020-11 , MEMORANDO No. EPMGDT-JA-2020-020
MEMORANDO No. EPMGDT-JA-2021-204</t>
  </si>
  <si>
    <t>3. Dispondrá al Gerente Financiero Administrativo instruya a la Contadora que la emisión de estados financieros anuales se realice de forma comparativa con el período anterior, lo cual permitirá un mejor análisis y facilitará la comprensión de los usuarios internos y externos de la información presentada, respecto de las variaciones que puedan existir entre períodos.</t>
  </si>
  <si>
    <t>ESTADOS FINANCIEROS AL 31 DE DICIEMBRE 2021
MEMORANDO No. EPMGDT-JF-SRA-2020-009</t>
  </si>
  <si>
    <t>Estados Financieros al 31 de Diciembre de 2020-2021. 
MEMORANDO No. EPMGDT-JF-SRA-2020-009</t>
  </si>
  <si>
    <t>NOTAS A LOS ESTADOS FINANCIEROS 2020-2021  MEMORANDO No. EPMGDT-JF-SR-2020-010</t>
  </si>
  <si>
    <t>Notas a los Estados Financieros al 31 de Diciembre de 2020-2021. MEMORANDO No. EPMGDT-JF-SR-2020-010</t>
  </si>
  <si>
    <t>REPORTE CUENTAS POR COBRAR
MEMORANDO No. EPMGDT-JF-SR-2020-015</t>
  </si>
  <si>
    <t>Reporte de cuentas por cobrar  2021 MEMORANDO No. EPMGDT-JF-SR-2020-015</t>
  </si>
  <si>
    <t>6. Dispondrá al Gerente Financiero Administrativo emita los lineamientos necesarios a fin de que la Contadora efectúe conciliaciones de los valores que serán reportados ante el Servicio de Rentas Internas, a fin de evitar Inconsistencias entre los ingresos según registros contables e información declarada, y que ésta sea confiable y oportuna.</t>
  </si>
  <si>
    <t>CONCIALIACIONES IVA Y RENTA 
MEMORANDO No. EPMGDT-JF-SR-2020-011</t>
  </si>
  <si>
    <t>Conciliaciones de Retenciones e IVA. MEMORANDO No. EPMGDT-JF-SR-2020-011</t>
  </si>
  <si>
    <t>7, Dispondrá al Gerente Financiero Administrativo y Jefe Financiero supervisen y
verifiquen que la Contadora, elabore procedimientos sobre la custodia de
documentos que respalden los registros contables, a fin de que existan lineamientos
sobre la custodia y archivo de documentación.</t>
  </si>
  <si>
    <t>Norma Técnica N° DMGDA-NT-2016-001 
MEMORANDO No. EPMGDT-JF-SR-2020-012</t>
  </si>
  <si>
    <t>CONCILIACIONES 
MEMORANDO No. EPMGDT-JF-SR-2020-013</t>
  </si>
  <si>
    <t>Conciliaciones con sustentos y legalizaciones respectivas
MEMORANDO No. EPMGDT-JF-SR-2020-013</t>
  </si>
  <si>
    <t xml:space="preserve">INSTRUCTIVO CONSTATACION FISICA DE BINES
Mediante memorando No. EPMGDT-SRA-2019-009 </t>
  </si>
  <si>
    <t xml:space="preserve">Instructivo para constatación física de bienes de la EPMGDT.
Mediante memorando No. EPMGDT-SRA-2019-009 </t>
  </si>
  <si>
    <t>CONCILIACION BANCARIA
 MEMORANDO No. EPMGDT-JF-SR-2020-016</t>
  </si>
  <si>
    <t>Conciliaciones Bancarias y Libro Bancos adjunto. 
MEMORANDO No. EPMGDT-JF-SR-2020-016</t>
  </si>
  <si>
    <t>11. Dispondrá al Gerente Financiero Administrativo emita procedimientos para ei envío de estados de cuenta cordinando los movimientos y saldos de clientes y proveedores, lo que permitirá garantizar ia confiabilidad de los mismos al contar con información de fuente externa.</t>
  </si>
  <si>
    <t xml:space="preserve">MEMORANDO No. EPMGDT-JF-SR-2020-017  
(RESOLUCIÓN ADMINISTRATIVA N° EPMGDT-GG-LE-2019-487 )                 
 </t>
  </si>
  <si>
    <t xml:space="preserve">REPORTES CUENTAS POR PAGAR
MEMORANDO No. EPMGDT-JF-SR-2020-018
</t>
  </si>
  <si>
    <t xml:space="preserve">MEMORANDO No. EPMGDT-JF-SR-2020-014
CONFIRMACION DE OBLIGACIONES TRIBUTARIAS SEGÚN RUC </t>
  </si>
  <si>
    <t>1.- Autorizarán previo análisis y discusión, el inicio de procesos de selección de Alianzas Estratégicas necesarias para cumplir los objetivos estratégicos y empresariales, siempre y cuando el Gerente General sustente la procedencia con estudios completos elaborados por las áreas legal, técnica, financiera y otras que se requieran, siempre precautelando los recursos e intereses institucionales.</t>
  </si>
  <si>
    <t xml:space="preserve">OFICIO No. EPMGDT-GG-2021-0760 
Oficio Nro. EPMGDT-GG-2021-1039
</t>
  </si>
  <si>
    <t>2.- Verificará que previo a la aprobación de las bases del proceso de selección de un socio estratégico cuenten con estudios legales, técnicos, financieros y de otra índole aplicables y sustentables a fin de garantizar la ejecución del proyecto y precautelar los recursos e intereses institucionales.</t>
  </si>
  <si>
    <t xml:space="preserve">MEMORANDO No. EPMGDT-GGA-2021-025 
MEMORANDO No. EPMGDT-GFA-2021-0192
MEMORANDO No. EPMGDT-GFA-2021-238
</t>
  </si>
  <si>
    <t>MEMORANDO No. EPMGDT-GGA-2021-025 
MEMORANDO No. EPMGDT-GFA-2021-0192
MEMORANDO No. EPMGDT-GFA-2021-238</t>
  </si>
  <si>
    <t>3.- Verificarán y analizarán que los documentos e información presentados por los oferentes se ajusten y cumplan los requisitos de los pliegos y de las disposiciones normativas aplicables a los procesos de contratación, para lo cual validarán, con fuentes oficiales de consulta o confirma acciones con terceros de ser el caso, los datos y más contenido de las propuestas, con la finalidad de garantizar y asegurar el proceso de selección y adjudicación a ser recomendado.</t>
  </si>
  <si>
    <t xml:space="preserve">OFICIO No. EPMGDT-GG-2021-0760 
Oficio Nro. EPMGDT-GG-2021-1039
</t>
  </si>
  <si>
    <t>4.- Dispondrá y vigilará que los titulares de las áreas requirentes previo a crear la necesidad de contratación, realicen los estudios técnicos, económicos y otros, necesarios para sustentar el requerimiento y presupuesto referencial para la adquisición.</t>
  </si>
  <si>
    <t>5.- Dispondrá y vigilará que los miembros de las comisiones técnicas designados para la calificación de las ofertas, den cumplimiento a lo establecido en los requisitos mínimos, términos de referencia y observen estrictamente lo establecido en los pliegos.</t>
  </si>
  <si>
    <t>MEMORANDO No. EPMGDT-GGA-2021-025 
MEMORANDO No. EPMGDT-GFA-2021-0192
MEMORANDO No. EPMGDT-GFA-2021-238
MEMORANDO No. EPMGDT-GFA-2021-233
MEMORANDO No. EPMGDT-GFA-2021-139</t>
  </si>
  <si>
    <t>6.- Dispondrá y vigilará que los titulares de las áreas requirentes previo a crear la necesidad de contratación, realicen los estudios técnicos, económicos y otros, necesarios para sustentar el requerimiento,  justifique su uso y presupuesto referencial para la adquisición del servicio</t>
  </si>
  <si>
    <t>Se deben generar mas eventos turísticos temáticos para la ciudad, reactivando así toda la cadena productiva</t>
  </si>
  <si>
    <t>Al momento la ciudad posee 13 eventos deportivos, 19 eventos nacionales y 25, evnetos internacionales, gestionados, apoyados o captados, para posicionar a Quito como destino MICE y reactivar la industria de reuniones.</t>
  </si>
  <si>
    <t xml:space="preserve">Se ha incrementado en 100% el total de eventos captados, y postulaciones realizadas </t>
  </si>
  <si>
    <t>Reactivación productiva: El Centro Histórico está siendo desperdiciado como atractivo turístico de interés mundial y nacional</t>
  </si>
  <si>
    <t>Rutas
1 "Legado De Los Franciscanos"
1 "Música, Historia, Tradición Y Artesanos"
1 "Romance Y Libertadores"
2 “Ruta Chocolate Entre Cúpulas Y Torres”
1 Convento De Santo Domingo:Criptas, Leyendas Y Misterio
1 La Loma Grande
1 Más Allá De La Muerte. Convento Y Cementerio Del Tejar
1 Miradores I
1 Quito Desde Las Alturas
1 Ruta Barrios Tradicionales - San Juan - La Guaragua-Panecillo
2 Ruta Barrios Tradicionales- La Tola
1 Ruta Barrios Tradicionales-San Blas
1 Ruta Parques Nocturna
2 Ruta Romance Y Libertadores
1 Tradiciones Y Legado Franciscano</t>
  </si>
  <si>
    <t>Hay que fomentar las visitas turísticas (locales, nacionales y extranjeros) y reactivación del Centro Histórico de Quito, a partir de las cinco de la tarde, para ello es fundamental garantizar seguridad a visitantes</t>
  </si>
  <si>
    <t>Se realizó la difusión de las rutas nocturnas para que la ciudadanía pueda inscribirse y ser parte de las mismas.
Rutas Nocturnas realizadas:
1 Ruta Parques Nocturna
1 Convento De Santo Domingo:Criptas, Leyendas Y Misterio
1 Más Allá De La Muerte. Convento Y Cementerio Del Tejar
Se realizó el Festival Más Allá de la Vida 2021 con la participación de más de 5000 personas durante 2 días de evento donde se promocionaron las experiencias con las que cuenta el destino.</t>
  </si>
  <si>
    <t xml:space="preserve">Ciudades Inteligentes, Movilidad Sostenible, Accesibilidad e Inclusión: https://barrioeldoradouio.blogspot.com/p/smart-cities.html  </t>
  </si>
  <si>
    <t>Rutas barrios
1 Ruta Mariscal Desde La Circasiana (Palacetes)
1 Ruta Barrios Tradicionales-San Blas
2 Ruta Barrios Tradicionales- La Tola
1 La Loma Grande
1 Ruta Barrios Tradicionales - San Juan - La Guaragua-Panecillo
1 Ruta De La Palabra - Mariscal (Especial Por Fiestas De Quito)</t>
  </si>
  <si>
    <t>Obras turísticas: Potenciar el Desarrollo Rural de Quito</t>
  </si>
  <si>
    <t>Facilidades y señlaética en el DMQ
15 Panel Informativo de atractivos turísticos
45 Pictograma con poste y claqueta
5 Vallas informativas de destino
3 Tótems de atractivo turístico
3 Tótems direccionales y de sitio
3 Letras en bloque
10 Señales de madera inmunizada - pictogramas
10 Señales de aproximación en madera inmunizada
4 Tótems de sitio en madera inmunizada
15 Señales de normativa y concienciación en madera 
12 Bancas con espaldar de madera inmunizada de eucalipto
12 Mesas tipo picnic con cubierta, con madera inmunizada de teca
500 metros de Pasamanos – cercas en madera inmunizada de teca
8 Pérgolas en madera inmunizada de teca
70 metros Instalación de pasamanos de acero inoxidable</t>
  </si>
  <si>
    <t>Generar nuevos espacios, atractivos y sobre todo promocionarlos y fomentar un desarrollo turístico de calidad</t>
  </si>
  <si>
    <t xml:space="preserve">Se fortaleció y amplió los conocimientos del equipo humano que conforma la cadena de valor del sector turístico a través de diferentes temáticas de capacitación; y de igual importancia, se reconoció el esfuerzo de los empresarios turísticos con la entrega del reconocimiento a la Calidad Turística “Distintivo Q”, esto con el objetivo de que el Distrito Metropolitano de Quito continúe como un destino turístico competitivo.
Es así como, de enero a diciembre de 2021, se efectuaron en total ciento setenta y tres (173) eventos de capacitación (virtuales y presenciales), mediante los cuales se capacitó a un total de cinco mil seiscientos dieciocho (5618) actores del sector turístico del Distrito Metropolitano de Quito.
Se promocionó a los establecimientos con Distintivo Q, en la sección de escapadas Quiteñas y la Sección exclusiva del Distintivo Q.
Se incoporaron ochenta (80) nuevos establecimientos al programa de Calidad Turística Distintivo Q.
La promoción de los establecimientos Distintivo Q y de Escapadas Quiteñas fue difundida a traves de las redes sociales del destino y fortalecida durante las diferentes fechas de los  hitos de ciudad.
</t>
  </si>
  <si>
    <t>Informe de Eventos</t>
  </si>
  <si>
    <t xml:space="preserve">Informe  </t>
  </si>
  <si>
    <t>Informe  Loma Grande</t>
  </si>
  <si>
    <t>Informe  Barrios Tradicionales</t>
  </si>
  <si>
    <t>Informe  La Mariscal</t>
  </si>
  <si>
    <t>Acta Entrega - Recepción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</si>
</sst>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_(* #,##0.00_);_(* \(#,##0.00\);_(* &quot;-&quot;??_);_(@_)"/>
  </numFmts>
  <fonts count="18" x14ac:knownFonts="1">
    <font>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sz val="10"/>
      <color theme="0"/>
      <name val="Calibri"/>
      <family val="2"/>
      <scheme val="minor"/>
    </font>
    <font>
      <b/>
      <sz val="10"/>
      <name val="Calibri"/>
      <family val="2"/>
      <scheme val="minor"/>
    </font>
    <font>
      <b/>
      <sz val="12"/>
      <color theme="1"/>
      <name val="Calibri"/>
      <family val="2"/>
      <scheme val="minor"/>
    </font>
    <font>
      <sz val="10"/>
      <color rgb="FF000000"/>
      <name val="Calibri"/>
      <family val="2"/>
    </font>
    <font>
      <b/>
      <sz val="8"/>
      <color rgb="FF000000"/>
      <name val="Calibri"/>
      <family val="2"/>
      <scheme val="minor"/>
    </font>
    <font>
      <sz val="10"/>
      <color rgb="FFFF0000"/>
      <name val="Calibri"/>
      <family val="2"/>
      <scheme val="minor"/>
    </font>
    <font>
      <u/>
      <sz val="11"/>
      <color theme="10"/>
      <name val="Calibri"/>
      <family val="2"/>
      <scheme val="minor"/>
    </font>
    <font>
      <sz val="11"/>
      <color theme="1"/>
      <name val="Calibri"/>
      <family val="2"/>
      <scheme val="minor"/>
    </font>
    <font>
      <sz val="11"/>
      <name val="Calibri"/>
      <family val="2"/>
      <scheme val="minor"/>
    </font>
    <font>
      <sz val="18"/>
      <color rgb="FFFF0000"/>
      <name val="Times New Roman"/>
      <family val="1"/>
    </font>
    <font>
      <sz val="9"/>
      <name val="Calibri"/>
      <family val="2"/>
      <scheme val="minor"/>
    </font>
    <font>
      <sz val="9"/>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bgColor indexed="64"/>
      </patternFill>
    </fill>
    <fill>
      <patternFill patternType="solid">
        <fgColor rgb="FFFAC090"/>
        <bgColor indexed="64"/>
      </patternFill>
    </fill>
    <fill>
      <patternFill patternType="solid">
        <fgColor rgb="FFFDE9D9"/>
        <bgColor indexed="64"/>
      </patternFill>
    </fill>
    <fill>
      <patternFill patternType="solid">
        <fgColor rgb="FF0070C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theme="5"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indexed="64"/>
      </left>
      <right style="medium">
        <color rgb="FF000000"/>
      </right>
      <top/>
      <bottom/>
      <diagonal/>
    </border>
    <border>
      <left/>
      <right style="medium">
        <color indexed="64"/>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thin">
        <color indexed="64"/>
      </left>
      <right/>
      <top/>
      <bottom style="thin">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rgb="FF000000"/>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rgb="FF000000"/>
      </left>
      <right style="medium">
        <color rgb="FF000000"/>
      </right>
      <top style="medium">
        <color rgb="FF000000"/>
      </top>
      <bottom/>
      <diagonal/>
    </border>
    <border>
      <left style="thin">
        <color indexed="64"/>
      </left>
      <right style="thin">
        <color indexed="64"/>
      </right>
      <top style="medium">
        <color indexed="64"/>
      </top>
      <bottom/>
      <diagonal/>
    </border>
    <border>
      <left/>
      <right style="thin">
        <color auto="1"/>
      </right>
      <top style="thin">
        <color auto="1"/>
      </top>
      <bottom style="thin">
        <color auto="1"/>
      </bottom>
      <diagonal/>
    </border>
  </borders>
  <cellStyleXfs count="5">
    <xf numFmtId="0" fontId="0" fillId="0" borderId="0"/>
    <xf numFmtId="0" fontId="12" fillId="0" borderId="0" applyNumberForma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cellStyleXfs>
  <cellXfs count="355">
    <xf numFmtId="0" fontId="0" fillId="0" borderId="0" xfId="0"/>
    <xf numFmtId="0" fontId="0" fillId="0" borderId="0" xfId="0" applyAlignment="1">
      <alignmen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4" fillId="4" borderId="11" xfId="0" applyFont="1" applyFill="1" applyBorder="1" applyAlignment="1">
      <alignment vertical="center" wrapText="1"/>
    </xf>
    <xf numFmtId="0" fontId="4" fillId="4" borderId="3" xfId="0" applyFont="1" applyFill="1" applyBorder="1" applyAlignment="1">
      <alignment vertical="center" wrapText="1"/>
    </xf>
    <xf numFmtId="0" fontId="4" fillId="4" borderId="7" xfId="0" applyFont="1" applyFill="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vertical="center" wrapText="1"/>
    </xf>
    <xf numFmtId="0" fontId="4" fillId="4" borderId="24" xfId="0" applyFont="1" applyFill="1" applyBorder="1" applyAlignment="1">
      <alignment vertical="center" wrapText="1"/>
    </xf>
    <xf numFmtId="0" fontId="4" fillId="4" borderId="25" xfId="0" applyFont="1" applyFill="1" applyBorder="1" applyAlignment="1">
      <alignment vertical="center" wrapText="1"/>
    </xf>
    <xf numFmtId="0" fontId="4" fillId="4" borderId="12" xfId="0" applyFont="1" applyFill="1" applyBorder="1" applyAlignment="1">
      <alignment vertical="center" wrapText="1"/>
    </xf>
    <xf numFmtId="0" fontId="2" fillId="3" borderId="9" xfId="0" applyFont="1" applyFill="1" applyBorder="1" applyAlignment="1">
      <alignment horizontal="center" vertical="center" wrapText="1"/>
    </xf>
    <xf numFmtId="0" fontId="1" fillId="0" borderId="0" xfId="0" applyFont="1" applyFill="1" applyBorder="1" applyAlignment="1">
      <alignment vertical="center" wrapText="1"/>
    </xf>
    <xf numFmtId="0" fontId="1" fillId="4" borderId="34" xfId="0"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0" xfId="0" applyFont="1" applyAlignment="1">
      <alignment vertical="center" wrapText="1"/>
    </xf>
    <xf numFmtId="0" fontId="2" fillId="3" borderId="4"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5" borderId="4" xfId="0" applyFont="1" applyFill="1" applyBorder="1" applyAlignment="1">
      <alignment vertical="center" wrapText="1"/>
    </xf>
    <xf numFmtId="0" fontId="1" fillId="5" borderId="12" xfId="0" applyFont="1" applyFill="1" applyBorder="1" applyAlignment="1">
      <alignment vertical="center" wrapText="1"/>
    </xf>
    <xf numFmtId="0" fontId="1" fillId="5" borderId="1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0" xfId="0" applyFont="1" applyBorder="1" applyAlignment="1">
      <alignment vertical="center" wrapText="1"/>
    </xf>
    <xf numFmtId="0" fontId="6" fillId="2" borderId="0" xfId="0" applyFont="1" applyFill="1" applyBorder="1" applyAlignment="1">
      <alignment horizontal="center" vertical="center" wrapText="1"/>
    </xf>
    <xf numFmtId="0" fontId="1" fillId="7" borderId="0" xfId="0" applyFont="1" applyFill="1" applyBorder="1" applyAlignment="1">
      <alignment vertical="center" wrapText="1"/>
    </xf>
    <xf numFmtId="0" fontId="1" fillId="4" borderId="11" xfId="0" applyFont="1" applyFill="1" applyBorder="1" applyAlignment="1">
      <alignment horizontal="justify"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pplyAlignment="1">
      <alignment horizontal="justify" vertical="center" wrapText="1"/>
    </xf>
    <xf numFmtId="0" fontId="1" fillId="0" borderId="0" xfId="0" applyFont="1" applyAlignment="1">
      <alignment horizontal="justify" vertical="center" wrapText="1"/>
    </xf>
    <xf numFmtId="0" fontId="1" fillId="2" borderId="0" xfId="0" applyFont="1" applyFill="1" applyBorder="1" applyAlignment="1">
      <alignment vertical="center" wrapText="1"/>
    </xf>
    <xf numFmtId="0" fontId="1" fillId="3" borderId="39" xfId="0" applyFont="1" applyFill="1" applyBorder="1" applyAlignment="1">
      <alignment horizontal="left" vertical="center" wrapText="1"/>
    </xf>
    <xf numFmtId="0" fontId="5" fillId="4" borderId="40" xfId="0" applyFont="1" applyFill="1" applyBorder="1" applyAlignment="1">
      <alignment horizontal="center" vertical="center" wrapText="1"/>
    </xf>
    <xf numFmtId="0" fontId="1" fillId="3" borderId="41" xfId="0" applyFont="1" applyFill="1" applyBorder="1" applyAlignment="1">
      <alignment horizontal="left"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1" fillId="7" borderId="18" xfId="0" applyFont="1" applyFill="1" applyBorder="1" applyAlignment="1">
      <alignment vertical="center" wrapText="1"/>
    </xf>
    <xf numFmtId="0" fontId="1" fillId="7" borderId="29" xfId="0" applyFont="1" applyFill="1" applyBorder="1" applyAlignment="1">
      <alignment vertical="center" wrapText="1"/>
    </xf>
    <xf numFmtId="0" fontId="3" fillId="3" borderId="28"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3" borderId="0" xfId="0" applyFill="1" applyAlignment="1">
      <alignment vertical="center" wrapText="1"/>
    </xf>
    <xf numFmtId="0" fontId="5" fillId="4" borderId="1" xfId="0" applyFont="1" applyFill="1" applyBorder="1" applyAlignment="1">
      <alignment horizontal="center" vertical="center" wrapText="1"/>
    </xf>
    <xf numFmtId="0" fontId="0" fillId="3" borderId="1" xfId="0" applyFill="1" applyBorder="1" applyAlignment="1">
      <alignment vertical="center" wrapText="1"/>
    </xf>
    <xf numFmtId="0" fontId="3" fillId="3" borderId="61" xfId="0" applyFont="1" applyFill="1" applyBorder="1" applyAlignment="1">
      <alignment horizontal="center" vertical="center" wrapText="1"/>
    </xf>
    <xf numFmtId="0" fontId="1" fillId="4" borderId="19" xfId="0" applyFont="1" applyFill="1" applyBorder="1" applyAlignment="1">
      <alignment vertical="center" wrapText="1"/>
    </xf>
    <xf numFmtId="0" fontId="1" fillId="0" borderId="31" xfId="0" applyFont="1" applyBorder="1" applyAlignment="1">
      <alignment vertical="center" wrapText="1"/>
    </xf>
    <xf numFmtId="0" fontId="3" fillId="3" borderId="60" xfId="0" applyFont="1" applyFill="1" applyBorder="1" applyAlignment="1">
      <alignment vertical="center" wrapText="1"/>
    </xf>
    <xf numFmtId="0" fontId="1" fillId="0" borderId="25" xfId="0" applyFont="1" applyBorder="1" applyAlignment="1">
      <alignment vertical="center" wrapText="1"/>
    </xf>
    <xf numFmtId="0" fontId="1" fillId="4" borderId="3" xfId="0" applyFont="1" applyFill="1" applyBorder="1" applyAlignment="1">
      <alignment vertical="center" wrapText="1"/>
    </xf>
    <xf numFmtId="0" fontId="3" fillId="3" borderId="61" xfId="0" applyFont="1" applyFill="1" applyBorder="1" applyAlignment="1">
      <alignment vertical="center" wrapText="1"/>
    </xf>
    <xf numFmtId="0" fontId="3" fillId="3" borderId="12" xfId="0" applyFont="1" applyFill="1" applyBorder="1" applyAlignment="1">
      <alignment vertical="center" wrapText="1"/>
    </xf>
    <xf numFmtId="0" fontId="3" fillId="3" borderId="7" xfId="0" applyFont="1" applyFill="1" applyBorder="1" applyAlignment="1">
      <alignment horizontal="center" vertical="center" wrapText="1"/>
    </xf>
    <xf numFmtId="0" fontId="4" fillId="4" borderId="12" xfId="0" applyFont="1" applyFill="1" applyBorder="1" applyAlignment="1">
      <alignment horizontal="left" vertical="center" wrapText="1"/>
    </xf>
    <xf numFmtId="0" fontId="0" fillId="4" borderId="15" xfId="0" applyFill="1" applyBorder="1" applyAlignment="1">
      <alignment horizontal="center" vertical="center" wrapText="1"/>
    </xf>
    <xf numFmtId="0" fontId="0" fillId="4" borderId="15" xfId="0" applyFill="1" applyBorder="1" applyAlignment="1">
      <alignment vertical="center" wrapText="1"/>
    </xf>
    <xf numFmtId="0" fontId="4" fillId="0" borderId="12" xfId="0" applyFont="1" applyBorder="1" applyAlignment="1">
      <alignment horizontal="left" vertical="center" wrapText="1"/>
    </xf>
    <xf numFmtId="0" fontId="0" fillId="0" borderId="15" xfId="0" applyBorder="1" applyAlignment="1">
      <alignment horizontal="center" vertical="center" wrapText="1"/>
    </xf>
    <xf numFmtId="0" fontId="0" fillId="0" borderId="15" xfId="0" applyBorder="1" applyAlignment="1">
      <alignment vertical="center" wrapText="1"/>
    </xf>
    <xf numFmtId="0" fontId="1" fillId="0" borderId="0" xfId="0" applyFont="1" applyBorder="1" applyAlignment="1">
      <alignment horizontal="center" vertical="center" wrapText="1"/>
    </xf>
    <xf numFmtId="0" fontId="2" fillId="3" borderId="30"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1" fillId="0" borderId="0" xfId="0" applyFont="1" applyAlignment="1">
      <alignment horizontal="justify" vertical="center" wrapText="1"/>
    </xf>
    <xf numFmtId="0" fontId="5" fillId="7"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 fillId="9" borderId="32" xfId="0" applyFont="1" applyFill="1" applyBorder="1" applyAlignment="1">
      <alignment horizontal="center" wrapText="1"/>
    </xf>
    <xf numFmtId="0" fontId="4" fillId="0" borderId="32" xfId="0" applyFont="1" applyBorder="1" applyAlignment="1">
      <alignment horizontal="center" wrapText="1"/>
    </xf>
    <xf numFmtId="0" fontId="1" fillId="0" borderId="0"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4" fillId="9" borderId="33" xfId="0" applyFont="1" applyFill="1" applyBorder="1" applyAlignment="1">
      <alignment horizontal="center" wrapText="1"/>
    </xf>
    <xf numFmtId="0" fontId="4" fillId="0" borderId="33" xfId="0" applyFont="1" applyBorder="1" applyAlignment="1">
      <alignment horizontal="center" wrapText="1"/>
    </xf>
    <xf numFmtId="0" fontId="3" fillId="9" borderId="33" xfId="0" applyFont="1" applyFill="1" applyBorder="1" applyAlignment="1">
      <alignment wrapText="1"/>
    </xf>
    <xf numFmtId="0" fontId="1" fillId="4" borderId="7" xfId="0" applyFont="1" applyFill="1" applyBorder="1" applyAlignment="1">
      <alignment vertical="center" wrapText="1"/>
    </xf>
    <xf numFmtId="0" fontId="0" fillId="3" borderId="43" xfId="0" applyFill="1" applyBorder="1" applyAlignment="1">
      <alignment vertical="center" wrapText="1"/>
    </xf>
    <xf numFmtId="0" fontId="1" fillId="3" borderId="43" xfId="0" applyFont="1" applyFill="1" applyBorder="1" applyAlignment="1">
      <alignment horizontal="left" vertical="center" wrapText="1"/>
    </xf>
    <xf numFmtId="0" fontId="0" fillId="3" borderId="41" xfId="0" applyFill="1" applyBorder="1" applyAlignment="1">
      <alignment vertical="center" wrapText="1"/>
    </xf>
    <xf numFmtId="0" fontId="0" fillId="3" borderId="56" xfId="0" applyFill="1" applyBorder="1" applyAlignment="1">
      <alignment vertical="center" wrapText="1"/>
    </xf>
    <xf numFmtId="0" fontId="7" fillId="3" borderId="2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2" xfId="0" applyFont="1" applyBorder="1" applyAlignment="1">
      <alignment horizontal="left" vertical="center" wrapText="1"/>
    </xf>
    <xf numFmtId="0" fontId="1" fillId="2" borderId="0" xfId="0" applyFont="1" applyFill="1" applyBorder="1" applyAlignment="1">
      <alignment vertical="center" wrapText="1"/>
    </xf>
    <xf numFmtId="0" fontId="2" fillId="3" borderId="29"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0"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 fillId="3" borderId="17" xfId="0" applyFont="1" applyFill="1" applyBorder="1" applyAlignment="1">
      <alignment horizontal="left" vertical="center" wrapText="1"/>
    </xf>
    <xf numFmtId="0" fontId="2" fillId="3" borderId="6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5" borderId="66" xfId="0" applyFont="1" applyFill="1" applyBorder="1" applyAlignment="1">
      <alignment horizontal="justify" vertical="center" wrapText="1"/>
    </xf>
    <xf numFmtId="0" fontId="1" fillId="5" borderId="13" xfId="0" applyFont="1" applyFill="1" applyBorder="1" applyAlignment="1">
      <alignment horizontal="justify" vertical="center" wrapText="1"/>
    </xf>
    <xf numFmtId="0" fontId="1" fillId="5" borderId="58" xfId="0" applyFont="1" applyFill="1" applyBorder="1" applyAlignment="1">
      <alignment horizontal="justify" vertical="center" wrapText="1"/>
    </xf>
    <xf numFmtId="0" fontId="1" fillId="5" borderId="63" xfId="0" applyFont="1" applyFill="1" applyBorder="1" applyAlignment="1">
      <alignment horizontal="justify" vertical="center" wrapText="1"/>
    </xf>
    <xf numFmtId="0" fontId="1" fillId="5" borderId="14" xfId="0" applyFont="1" applyFill="1" applyBorder="1" applyAlignment="1">
      <alignment horizontal="justify" vertical="center" wrapText="1"/>
    </xf>
    <xf numFmtId="0" fontId="1" fillId="5" borderId="67" xfId="0" applyFont="1" applyFill="1" applyBorder="1" applyAlignment="1">
      <alignment horizontal="justify" vertical="center" wrapText="1"/>
    </xf>
    <xf numFmtId="0" fontId="7" fillId="7" borderId="62" xfId="0" applyFont="1" applyFill="1" applyBorder="1" applyAlignment="1">
      <alignment vertical="center" wrapText="1"/>
    </xf>
    <xf numFmtId="0" fontId="7" fillId="7" borderId="23" xfId="0" applyFont="1" applyFill="1" applyBorder="1" applyAlignment="1">
      <alignment vertical="center" wrapText="1"/>
    </xf>
    <xf numFmtId="0" fontId="7" fillId="7" borderId="69" xfId="0" applyFont="1" applyFill="1" applyBorder="1" applyAlignment="1">
      <alignment vertical="center" wrapText="1"/>
    </xf>
    <xf numFmtId="0" fontId="1" fillId="5" borderId="66" xfId="0" applyFont="1" applyFill="1" applyBorder="1" applyAlignment="1">
      <alignment vertical="center" wrapText="1"/>
    </xf>
    <xf numFmtId="0" fontId="0" fillId="0" borderId="7" xfId="0" applyBorder="1" applyAlignment="1">
      <alignment horizontal="center" vertical="center" wrapText="1"/>
    </xf>
    <xf numFmtId="0" fontId="0" fillId="0" borderId="4" xfId="0" applyBorder="1" applyAlignment="1">
      <alignment vertical="center" wrapText="1"/>
    </xf>
    <xf numFmtId="0" fontId="1" fillId="5" borderId="63" xfId="0" applyFont="1" applyFill="1" applyBorder="1" applyAlignment="1">
      <alignment vertical="center" wrapText="1"/>
    </xf>
    <xf numFmtId="0" fontId="0" fillId="4" borderId="12" xfId="0" applyFill="1" applyBorder="1" applyAlignment="1">
      <alignment horizontal="center" vertical="center" wrapText="1"/>
    </xf>
    <xf numFmtId="0" fontId="11" fillId="0" borderId="0" xfId="0" applyFont="1" applyAlignment="1">
      <alignment vertical="center" wrapText="1"/>
    </xf>
    <xf numFmtId="0" fontId="11" fillId="0" borderId="0" xfId="0" applyFont="1" applyBorder="1" applyAlignment="1">
      <alignment vertical="center" wrapText="1"/>
    </xf>
    <xf numFmtId="0" fontId="2" fillId="7" borderId="54"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2" fillId="7" borderId="57" xfId="0" applyFont="1" applyFill="1" applyBorder="1" applyAlignment="1">
      <alignment horizontal="center" vertical="center" wrapText="1"/>
    </xf>
    <xf numFmtId="0" fontId="7" fillId="7" borderId="57" xfId="0" applyFont="1" applyFill="1" applyBorder="1" applyAlignment="1">
      <alignment horizontal="center" vertical="center" wrapText="1"/>
    </xf>
    <xf numFmtId="0" fontId="11" fillId="4" borderId="3" xfId="0" applyFont="1" applyFill="1" applyBorder="1" applyAlignment="1">
      <alignment vertical="center" wrapText="1"/>
    </xf>
    <xf numFmtId="0" fontId="11" fillId="4" borderId="7" xfId="0" applyFont="1" applyFill="1" applyBorder="1" applyAlignment="1">
      <alignment vertical="center" wrapText="1"/>
    </xf>
    <xf numFmtId="0" fontId="1" fillId="4" borderId="25" xfId="0" applyFont="1" applyFill="1" applyBorder="1" applyAlignment="1">
      <alignment vertical="center" wrapText="1"/>
    </xf>
    <xf numFmtId="0" fontId="1" fillId="5" borderId="3" xfId="0" applyFont="1" applyFill="1" applyBorder="1" applyAlignment="1">
      <alignment horizontal="justify" vertical="center" wrapText="1"/>
    </xf>
    <xf numFmtId="0" fontId="1" fillId="0" borderId="36" xfId="0" applyFont="1" applyBorder="1" applyAlignment="1">
      <alignment horizontal="left" vertical="center" wrapText="1"/>
    </xf>
    <xf numFmtId="0" fontId="1" fillId="0" borderId="70" xfId="0" applyFont="1" applyBorder="1" applyAlignment="1">
      <alignment horizontal="lef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12" xfId="0" applyFont="1" applyBorder="1" applyAlignment="1">
      <alignment vertical="center" wrapText="1"/>
    </xf>
    <xf numFmtId="0" fontId="2" fillId="7" borderId="3"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5" fillId="7" borderId="61" xfId="0" applyFont="1" applyFill="1" applyBorder="1" applyAlignment="1">
      <alignment vertical="center" wrapText="1"/>
    </xf>
    <xf numFmtId="0" fontId="2" fillId="3" borderId="10" xfId="0" applyFont="1" applyFill="1" applyBorder="1" applyAlignment="1">
      <alignment horizontal="center" vertical="center" wrapText="1"/>
    </xf>
    <xf numFmtId="0" fontId="4" fillId="3" borderId="68" xfId="0" applyFont="1" applyFill="1" applyBorder="1" applyAlignment="1">
      <alignment vertical="center" wrapText="1"/>
    </xf>
    <xf numFmtId="0" fontId="2" fillId="2" borderId="56" xfId="0" applyFont="1" applyFill="1" applyBorder="1" applyAlignment="1">
      <alignment horizontal="center" vertical="center" wrapText="1"/>
    </xf>
    <xf numFmtId="0" fontId="5" fillId="7" borderId="3" xfId="0" applyFont="1" applyFill="1" applyBorder="1" applyAlignment="1">
      <alignment vertical="center" wrapText="1"/>
    </xf>
    <xf numFmtId="0" fontId="5" fillId="7" borderId="7"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4" fillId="3" borderId="7" xfId="0" applyFont="1" applyFill="1" applyBorder="1" applyAlignment="1">
      <alignment horizontal="center" vertical="center" wrapText="1"/>
    </xf>
    <xf numFmtId="0" fontId="5" fillId="7" borderId="61" xfId="0" applyFont="1" applyFill="1" applyBorder="1" applyAlignment="1">
      <alignment horizontal="center" vertical="center" wrapText="1"/>
    </xf>
    <xf numFmtId="0" fontId="1" fillId="4" borderId="49" xfId="0" applyFont="1" applyFill="1" applyBorder="1" applyAlignment="1">
      <alignment vertical="center" wrapText="1"/>
    </xf>
    <xf numFmtId="0" fontId="1" fillId="0" borderId="66" xfId="0" applyFont="1" applyBorder="1" applyAlignment="1">
      <alignment vertical="center" wrapText="1"/>
    </xf>
    <xf numFmtId="0" fontId="1" fillId="4" borderId="63" xfId="0" applyFont="1" applyFill="1" applyBorder="1" applyAlignment="1">
      <alignment vertical="center" wrapText="1"/>
    </xf>
    <xf numFmtId="0" fontId="1" fillId="4" borderId="65" xfId="0" applyFont="1" applyFill="1" applyBorder="1" applyAlignment="1">
      <alignment vertical="center" wrapText="1"/>
    </xf>
    <xf numFmtId="0" fontId="1" fillId="0" borderId="13" xfId="0" applyFont="1" applyBorder="1" applyAlignment="1">
      <alignment vertical="center" wrapText="1"/>
    </xf>
    <xf numFmtId="0" fontId="1" fillId="4" borderId="14" xfId="0" applyFont="1" applyFill="1" applyBorder="1" applyAlignment="1">
      <alignment vertical="center" wrapText="1"/>
    </xf>
    <xf numFmtId="0" fontId="7" fillId="3" borderId="54"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7" fillId="3" borderId="62" xfId="0" applyFont="1" applyFill="1" applyBorder="1" applyAlignment="1">
      <alignment horizontal="center" vertical="center" wrapText="1"/>
    </xf>
    <xf numFmtId="0" fontId="12" fillId="4" borderId="40" xfId="1" applyFill="1" applyBorder="1" applyAlignment="1">
      <alignment horizontal="center" vertical="center" wrapText="1"/>
    </xf>
    <xf numFmtId="0" fontId="12" fillId="4" borderId="44" xfId="1" applyFill="1" applyBorder="1" applyAlignment="1">
      <alignment horizontal="center" vertical="center" wrapText="1"/>
    </xf>
    <xf numFmtId="1" fontId="5" fillId="4" borderId="44" xfId="0" applyNumberFormat="1" applyFont="1" applyFill="1" applyBorder="1" applyAlignment="1">
      <alignment horizontal="center" vertical="center" wrapText="1"/>
    </xf>
    <xf numFmtId="14" fontId="5" fillId="4" borderId="44" xfId="0" applyNumberFormat="1" applyFont="1" applyFill="1" applyBorder="1" applyAlignment="1">
      <alignment horizontal="center" vertical="center" wrapText="1"/>
    </xf>
    <xf numFmtId="0" fontId="0" fillId="0" borderId="0" xfId="0" applyAlignment="1">
      <alignment vertical="top" wrapText="1"/>
    </xf>
    <xf numFmtId="0" fontId="4" fillId="3" borderId="1" xfId="0" applyFont="1" applyFill="1" applyBorder="1" applyAlignment="1">
      <alignment horizontal="center" vertical="top" wrapText="1"/>
    </xf>
    <xf numFmtId="9" fontId="4" fillId="3" borderId="1" xfId="0" applyNumberFormat="1" applyFont="1" applyFill="1" applyBorder="1" applyAlignment="1">
      <alignment horizontal="center" vertical="top" wrapText="1"/>
    </xf>
    <xf numFmtId="0" fontId="0" fillId="0" borderId="1" xfId="0" applyBorder="1" applyAlignment="1">
      <alignment vertical="top" wrapText="1"/>
    </xf>
    <xf numFmtId="46" fontId="4" fillId="3" borderId="1" xfId="0" applyNumberFormat="1" applyFont="1" applyFill="1" applyBorder="1" applyAlignment="1">
      <alignment horizontal="center" vertical="top" wrapText="1"/>
    </xf>
    <xf numFmtId="43" fontId="0" fillId="0" borderId="4" xfId="2" applyFont="1" applyBorder="1" applyAlignment="1">
      <alignment horizontal="center" vertical="center" wrapText="1"/>
    </xf>
    <xf numFmtId="0" fontId="12" fillId="0" borderId="4" xfId="1" applyBorder="1" applyAlignment="1">
      <alignment horizontal="center" vertical="center" wrapText="1"/>
    </xf>
    <xf numFmtId="164" fontId="0" fillId="4" borderId="15" xfId="0" applyNumberFormat="1" applyFill="1" applyBorder="1" applyAlignment="1">
      <alignment vertical="center" wrapText="1"/>
    </xf>
    <xf numFmtId="0" fontId="0" fillId="4" borderId="15" xfId="0" applyNumberFormat="1" applyFill="1" applyBorder="1" applyAlignment="1">
      <alignment vertical="center" wrapText="1"/>
    </xf>
    <xf numFmtId="164" fontId="0" fillId="0" borderId="15" xfId="0" applyNumberFormat="1" applyBorder="1" applyAlignment="1">
      <alignment vertical="center" wrapText="1"/>
    </xf>
    <xf numFmtId="0" fontId="0" fillId="0" borderId="15" xfId="0" applyNumberFormat="1" applyBorder="1" applyAlignment="1">
      <alignment vertical="center" wrapText="1"/>
    </xf>
    <xf numFmtId="0" fontId="14" fillId="4" borderId="15" xfId="0" applyFont="1" applyFill="1" applyBorder="1" applyAlignment="1">
      <alignment horizontal="center" vertical="center" wrapText="1"/>
    </xf>
    <xf numFmtId="164" fontId="14" fillId="4" borderId="15" xfId="0" applyNumberFormat="1" applyFont="1" applyFill="1" applyBorder="1" applyAlignment="1">
      <alignment vertical="center" wrapText="1"/>
    </xf>
    <xf numFmtId="0" fontId="14" fillId="4" borderId="15" xfId="0" applyNumberFormat="1" applyFont="1" applyFill="1" applyBorder="1" applyAlignment="1">
      <alignment vertical="center" wrapText="1"/>
    </xf>
    <xf numFmtId="0" fontId="14" fillId="0" borderId="15" xfId="0" applyFont="1" applyBorder="1" applyAlignment="1">
      <alignment horizontal="center" vertical="center" wrapText="1"/>
    </xf>
    <xf numFmtId="164" fontId="14" fillId="0" borderId="15" xfId="0" applyNumberFormat="1" applyFont="1" applyBorder="1" applyAlignment="1">
      <alignment vertical="center" wrapText="1"/>
    </xf>
    <xf numFmtId="0" fontId="14" fillId="0" borderId="15" xfId="0" applyNumberFormat="1" applyFont="1" applyBorder="1" applyAlignment="1">
      <alignment vertical="center" wrapText="1"/>
    </xf>
    <xf numFmtId="0" fontId="1" fillId="4" borderId="19" xfId="0" applyFont="1" applyFill="1" applyBorder="1" applyAlignment="1">
      <alignment horizontal="center" vertical="center" wrapText="1"/>
    </xf>
    <xf numFmtId="0" fontId="1" fillId="0" borderId="31" xfId="0" applyFont="1" applyBorder="1" applyAlignment="1">
      <alignment horizontal="center" vertical="center" wrapText="1"/>
    </xf>
    <xf numFmtId="0" fontId="12" fillId="4" borderId="19" xfId="1" applyFill="1" applyBorder="1" applyAlignment="1">
      <alignment vertical="center" wrapText="1"/>
    </xf>
    <xf numFmtId="0" fontId="12" fillId="0" borderId="31" xfId="1" applyBorder="1" applyAlignment="1">
      <alignment vertical="center" wrapText="1"/>
    </xf>
    <xf numFmtId="9" fontId="1" fillId="4" borderId="3" xfId="0" applyNumberFormat="1" applyFont="1" applyFill="1" applyBorder="1" applyAlignment="1">
      <alignment vertical="center" wrapText="1"/>
    </xf>
    <xf numFmtId="0" fontId="12" fillId="4" borderId="7" xfId="1" applyFill="1" applyBorder="1" applyAlignment="1">
      <alignment vertical="center" wrapText="1"/>
    </xf>
    <xf numFmtId="43" fontId="3" fillId="9" borderId="20" xfId="2" applyFont="1" applyFill="1" applyBorder="1" applyAlignment="1">
      <alignment horizontal="center" wrapText="1"/>
    </xf>
    <xf numFmtId="10" fontId="3" fillId="9" borderId="20" xfId="4" applyNumberFormat="1" applyFont="1" applyFill="1" applyBorder="1" applyAlignment="1">
      <alignment horizontal="center" wrapText="1"/>
    </xf>
    <xf numFmtId="10" fontId="4" fillId="9" borderId="32" xfId="0" applyNumberFormat="1" applyFont="1" applyFill="1" applyBorder="1" applyAlignment="1">
      <alignment horizontal="center" wrapText="1"/>
    </xf>
    <xf numFmtId="0" fontId="0" fillId="12" borderId="0" xfId="0" applyFill="1" applyAlignment="1">
      <alignment vertical="center" wrapText="1"/>
    </xf>
    <xf numFmtId="9" fontId="4" fillId="3" borderId="1" xfId="0" applyNumberFormat="1" applyFont="1" applyFill="1" applyBorder="1" applyAlignment="1">
      <alignment horizontal="center" vertical="top" wrapText="1"/>
    </xf>
    <xf numFmtId="0" fontId="0" fillId="10" borderId="0" xfId="0" applyFill="1" applyAlignment="1">
      <alignment vertical="center" wrapText="1"/>
    </xf>
    <xf numFmtId="0" fontId="1" fillId="3" borderId="1" xfId="0" applyFont="1" applyFill="1" applyBorder="1" applyAlignment="1">
      <alignment vertical="top" wrapText="1"/>
    </xf>
    <xf numFmtId="0" fontId="4" fillId="3" borderId="1" xfId="0" applyFont="1" applyFill="1" applyBorder="1" applyAlignment="1">
      <alignment vertical="top" wrapText="1"/>
    </xf>
    <xf numFmtId="9" fontId="4" fillId="3" borderId="1" xfId="0" applyNumberFormat="1" applyFont="1" applyFill="1" applyBorder="1" applyAlignment="1">
      <alignment vertical="top" wrapText="1"/>
    </xf>
    <xf numFmtId="10" fontId="4" fillId="3" borderId="1" xfId="0" applyNumberFormat="1" applyFont="1" applyFill="1" applyBorder="1" applyAlignment="1">
      <alignment vertical="top" wrapText="1"/>
    </xf>
    <xf numFmtId="0" fontId="12" fillId="4" borderId="3" xfId="1" applyFill="1" applyBorder="1" applyAlignment="1">
      <alignment vertical="center" wrapText="1"/>
    </xf>
    <xf numFmtId="0" fontId="12" fillId="0" borderId="7" xfId="1" applyBorder="1" applyAlignment="1">
      <alignment vertical="center" wrapText="1"/>
    </xf>
    <xf numFmtId="0" fontId="12" fillId="4" borderId="25" xfId="1" applyFill="1" applyBorder="1" applyAlignment="1">
      <alignment vertical="center" wrapText="1"/>
    </xf>
    <xf numFmtId="0" fontId="4" fillId="6" borderId="4" xfId="0" applyFont="1" applyFill="1" applyBorder="1" applyAlignment="1">
      <alignment vertical="center" wrapText="1"/>
    </xf>
    <xf numFmtId="0" fontId="4" fillId="6" borderId="7" xfId="0" applyFont="1" applyFill="1" applyBorder="1" applyAlignment="1">
      <alignment vertical="center" wrapText="1"/>
    </xf>
    <xf numFmtId="0" fontId="4" fillId="6" borderId="24" xfId="0" applyFont="1" applyFill="1" applyBorder="1" applyAlignment="1">
      <alignment vertical="center" wrapText="1"/>
    </xf>
    <xf numFmtId="0" fontId="4" fillId="6" borderId="25" xfId="0" applyFont="1" applyFill="1" applyBorder="1" applyAlignment="1">
      <alignment vertical="center" wrapText="1"/>
    </xf>
    <xf numFmtId="0" fontId="4" fillId="6" borderId="12" xfId="0" applyFont="1" applyFill="1" applyBorder="1" applyAlignment="1">
      <alignment vertical="center" wrapText="1"/>
    </xf>
    <xf numFmtId="0" fontId="0" fillId="13" borderId="0" xfId="0" applyFill="1" applyAlignment="1">
      <alignment vertical="center" wrapText="1"/>
    </xf>
    <xf numFmtId="0" fontId="12" fillId="0" borderId="12" xfId="1" applyBorder="1" applyAlignment="1">
      <alignment vertical="center" wrapText="1"/>
    </xf>
    <xf numFmtId="0" fontId="1" fillId="3" borderId="1" xfId="0" applyFont="1" applyFill="1" applyBorder="1" applyAlignment="1">
      <alignment horizontal="left" vertical="center" wrapText="1"/>
    </xf>
    <xf numFmtId="10" fontId="0" fillId="0" borderId="1" xfId="0" applyNumberFormat="1" applyFont="1" applyBorder="1" applyAlignment="1">
      <alignment horizontal="center" vertical="center"/>
    </xf>
    <xf numFmtId="0" fontId="12" fillId="6" borderId="7" xfId="1" applyFill="1" applyBorder="1" applyAlignment="1">
      <alignment vertical="center" wrapText="1"/>
    </xf>
    <xf numFmtId="0" fontId="5" fillId="14" borderId="15" xfId="0" applyFont="1" applyFill="1" applyBorder="1" applyAlignment="1">
      <alignment horizontal="left" vertical="center" wrapText="1"/>
    </xf>
    <xf numFmtId="0" fontId="5" fillId="14" borderId="15" xfId="3" applyNumberFormat="1" applyFont="1" applyFill="1" applyBorder="1" applyAlignment="1">
      <alignment horizontal="left" vertical="center" wrapText="1"/>
    </xf>
    <xf numFmtId="0" fontId="5" fillId="14" borderId="15" xfId="3" applyNumberFormat="1" applyFont="1" applyFill="1" applyBorder="1" applyAlignment="1">
      <alignment vertical="center" wrapText="1"/>
    </xf>
    <xf numFmtId="44" fontId="5" fillId="14" borderId="7" xfId="3" applyFont="1" applyFill="1" applyBorder="1" applyAlignment="1">
      <alignment vertical="center" wrapText="1"/>
    </xf>
    <xf numFmtId="44" fontId="12" fillId="14" borderId="3" xfId="1" applyNumberFormat="1" applyFill="1" applyBorder="1" applyAlignment="1">
      <alignment vertical="center" wrapText="1"/>
    </xf>
    <xf numFmtId="44" fontId="5" fillId="14" borderId="15" xfId="3" applyFont="1" applyFill="1" applyBorder="1" applyAlignment="1">
      <alignment vertical="center" wrapText="1"/>
    </xf>
    <xf numFmtId="44" fontId="5" fillId="14" borderId="12" xfId="3" applyFont="1" applyFill="1" applyBorder="1" applyAlignment="1">
      <alignment vertical="center" wrapText="1"/>
    </xf>
    <xf numFmtId="44" fontId="12" fillId="14" borderId="25" xfId="1" applyNumberFormat="1" applyFill="1" applyBorder="1" applyAlignment="1">
      <alignment vertical="center" wrapText="1"/>
    </xf>
    <xf numFmtId="0" fontId="5" fillId="14" borderId="29" xfId="0" applyFont="1" applyFill="1" applyBorder="1" applyAlignment="1">
      <alignment horizontal="left" vertical="center" wrapText="1"/>
    </xf>
    <xf numFmtId="0" fontId="5" fillId="14" borderId="74" xfId="0" applyFont="1" applyFill="1" applyBorder="1" applyAlignment="1">
      <alignment horizontal="left" vertical="center" wrapText="1"/>
    </xf>
    <xf numFmtId="0" fontId="5" fillId="14" borderId="1" xfId="0" applyFont="1" applyFill="1" applyBorder="1" applyAlignment="1">
      <alignment horizontal="left" vertical="center" wrapText="1"/>
    </xf>
    <xf numFmtId="0" fontId="5" fillId="14" borderId="1" xfId="0" applyFont="1" applyFill="1" applyBorder="1" applyAlignment="1">
      <alignment vertical="center" wrapText="1"/>
    </xf>
    <xf numFmtId="0" fontId="16" fillId="14" borderId="15" xfId="0" applyFont="1" applyFill="1" applyBorder="1" applyAlignment="1">
      <alignment horizontal="left" vertical="center" wrapText="1"/>
    </xf>
    <xf numFmtId="0" fontId="5" fillId="14" borderId="15" xfId="0" applyFont="1" applyFill="1" applyBorder="1" applyAlignment="1">
      <alignment horizontal="center" vertical="center" wrapText="1"/>
    </xf>
    <xf numFmtId="0" fontId="5" fillId="14" borderId="7" xfId="0" applyFont="1" applyFill="1" applyBorder="1" applyAlignment="1">
      <alignment horizontal="center" vertical="center" wrapText="1"/>
    </xf>
    <xf numFmtId="0" fontId="12" fillId="14" borderId="3" xfId="1" applyFill="1" applyBorder="1" applyAlignment="1">
      <alignment horizontal="center" vertical="center" wrapText="1"/>
    </xf>
    <xf numFmtId="0" fontId="5" fillId="14" borderId="1" xfId="0" applyFont="1" applyFill="1" applyBorder="1" applyAlignment="1">
      <alignment horizontal="center" vertical="center" wrapText="1"/>
    </xf>
    <xf numFmtId="0" fontId="5" fillId="14" borderId="21" xfId="0" applyFont="1" applyFill="1" applyBorder="1" applyAlignment="1">
      <alignment horizontal="center" vertical="center" wrapText="1"/>
    </xf>
    <xf numFmtId="0" fontId="5" fillId="14" borderId="65" xfId="0" applyFont="1" applyFill="1" applyBorder="1" applyAlignment="1">
      <alignment horizontal="center" vertical="center" wrapText="1"/>
    </xf>
    <xf numFmtId="0" fontId="5" fillId="14" borderId="13" xfId="0" applyFont="1" applyFill="1" applyBorder="1" applyAlignment="1">
      <alignment horizontal="center" vertical="center" wrapText="1"/>
    </xf>
    <xf numFmtId="0" fontId="5" fillId="14" borderId="14" xfId="0" applyFont="1" applyFill="1" applyBorder="1" applyAlignment="1">
      <alignment horizontal="center" vertical="center" wrapText="1"/>
    </xf>
    <xf numFmtId="0" fontId="5" fillId="14" borderId="71" xfId="0" applyFont="1" applyFill="1" applyBorder="1" applyAlignment="1">
      <alignment horizontal="center" vertical="center" wrapText="1"/>
    </xf>
    <xf numFmtId="0" fontId="5" fillId="14" borderId="64" xfId="0" applyFont="1" applyFill="1" applyBorder="1" applyAlignment="1">
      <alignment horizontal="center" vertical="center" wrapText="1"/>
    </xf>
    <xf numFmtId="0" fontId="5" fillId="14" borderId="61" xfId="0" applyFont="1" applyFill="1" applyBorder="1" applyAlignment="1">
      <alignment horizontal="center" vertical="center" wrapText="1"/>
    </xf>
    <xf numFmtId="0" fontId="5" fillId="14" borderId="12" xfId="0" applyFont="1" applyFill="1" applyBorder="1" applyAlignment="1">
      <alignment horizontal="center" vertical="center" wrapText="1"/>
    </xf>
    <xf numFmtId="44" fontId="5" fillId="14" borderId="61" xfId="3" applyFont="1" applyFill="1" applyBorder="1" applyAlignment="1">
      <alignment horizontal="center" vertical="center" wrapText="1"/>
    </xf>
    <xf numFmtId="44" fontId="5" fillId="14" borderId="12" xfId="3" applyFont="1" applyFill="1" applyBorder="1" applyAlignment="1">
      <alignment horizontal="center" vertical="center" wrapText="1"/>
    </xf>
    <xf numFmtId="0" fontId="0" fillId="10" borderId="29" xfId="0" applyFill="1" applyBorder="1" applyAlignment="1">
      <alignment horizontal="center" vertical="center" wrapText="1"/>
    </xf>
    <xf numFmtId="0" fontId="5" fillId="14" borderId="2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3" borderId="61"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4" borderId="55"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0" fillId="11" borderId="0" xfId="0" applyFill="1" applyAlignment="1">
      <alignment horizontal="center" vertical="center" wrapText="1"/>
    </xf>
    <xf numFmtId="0" fontId="2" fillId="7" borderId="3"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2" fillId="7" borderId="4" xfId="0" applyFont="1" applyFill="1" applyBorder="1" applyAlignment="1">
      <alignment horizontal="left" vertical="center" wrapText="1"/>
    </xf>
    <xf numFmtId="0" fontId="5" fillId="7" borderId="6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7" borderId="38"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9" fillId="4" borderId="61"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3" fillId="3" borderId="1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7" borderId="49" xfId="0" applyFont="1" applyFill="1" applyBorder="1" applyAlignment="1">
      <alignment horizontal="left" vertical="center" wrapText="1"/>
    </xf>
    <xf numFmtId="0" fontId="2" fillId="7" borderId="50" xfId="0" applyFont="1" applyFill="1" applyBorder="1" applyAlignment="1">
      <alignment horizontal="left" vertical="center" wrapText="1"/>
    </xf>
    <xf numFmtId="0" fontId="2" fillId="7" borderId="48" xfId="0" applyFont="1" applyFill="1" applyBorder="1" applyAlignment="1">
      <alignment horizontal="left" vertical="center" wrapText="1"/>
    </xf>
    <xf numFmtId="0" fontId="12" fillId="9" borderId="72" xfId="1" applyFill="1" applyBorder="1" applyAlignment="1">
      <alignment horizontal="center" wrapText="1"/>
    </xf>
    <xf numFmtId="0" fontId="12" fillId="9" borderId="16" xfId="1" applyFill="1" applyBorder="1" applyAlignment="1">
      <alignment horizontal="center" wrapText="1"/>
    </xf>
    <xf numFmtId="0" fontId="12" fillId="9" borderId="33" xfId="1" applyFill="1" applyBorder="1" applyAlignment="1">
      <alignment horizontal="center" wrapText="1"/>
    </xf>
    <xf numFmtId="0" fontId="12" fillId="4" borderId="61" xfId="1" applyFill="1" applyBorder="1" applyAlignment="1">
      <alignment horizontal="center" vertical="center" wrapText="1"/>
    </xf>
    <xf numFmtId="0" fontId="12" fillId="4" borderId="64" xfId="1" applyFill="1" applyBorder="1" applyAlignment="1">
      <alignment horizontal="center" vertical="center" wrapText="1"/>
    </xf>
    <xf numFmtId="0" fontId="12" fillId="4" borderId="12" xfId="1" applyFill="1" applyBorder="1" applyAlignment="1">
      <alignment horizontal="center" vertical="center" wrapText="1"/>
    </xf>
    <xf numFmtId="0" fontId="8" fillId="7" borderId="17" xfId="0" applyFont="1" applyFill="1" applyBorder="1" applyAlignment="1">
      <alignment horizontal="center" vertical="center" wrapText="1"/>
    </xf>
    <xf numFmtId="0" fontId="8" fillId="7" borderId="38"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56"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2" fillId="0" borderId="0" xfId="0" applyFont="1" applyAlignment="1">
      <alignment horizontal="center" vertical="center" wrapText="1"/>
    </xf>
    <xf numFmtId="0" fontId="3" fillId="7" borderId="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0" borderId="23" xfId="0" applyFont="1" applyBorder="1" applyAlignment="1">
      <alignment horizontal="center" vertical="center" wrapText="1"/>
    </xf>
    <xf numFmtId="0" fontId="1" fillId="2" borderId="53"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1" fillId="2" borderId="37" xfId="0" applyFont="1" applyFill="1" applyBorder="1" applyAlignment="1">
      <alignment horizontal="center" vertical="center" wrapText="1"/>
    </xf>
    <xf numFmtId="0" fontId="2" fillId="7" borderId="42" xfId="0" applyFont="1" applyFill="1" applyBorder="1" applyAlignment="1">
      <alignment horizontal="left" vertical="center" wrapText="1"/>
    </xf>
    <xf numFmtId="0" fontId="2" fillId="7" borderId="47" xfId="0" applyFont="1" applyFill="1" applyBorder="1" applyAlignment="1">
      <alignment horizontal="left" vertical="center" wrapText="1"/>
    </xf>
    <xf numFmtId="0" fontId="5" fillId="7" borderId="44" xfId="0" applyFont="1" applyFill="1" applyBorder="1" applyAlignment="1">
      <alignment horizontal="center" vertical="center" wrapText="1"/>
    </xf>
    <xf numFmtId="0" fontId="2" fillId="7" borderId="17" xfId="0" applyFont="1" applyFill="1" applyBorder="1" applyAlignment="1">
      <alignment horizontal="left" vertical="center" wrapText="1"/>
    </xf>
    <xf numFmtId="0" fontId="2" fillId="7" borderId="38" xfId="0" applyFont="1" applyFill="1" applyBorder="1" applyAlignment="1">
      <alignment horizontal="left" vertical="center" wrapText="1"/>
    </xf>
    <xf numFmtId="0" fontId="2" fillId="7" borderId="18" xfId="0" applyFont="1" applyFill="1" applyBorder="1" applyAlignment="1">
      <alignment horizontal="left" vertical="center" wrapText="1"/>
    </xf>
    <xf numFmtId="0" fontId="0" fillId="0" borderId="1" xfId="0" applyBorder="1" applyAlignment="1">
      <alignment horizontal="center" vertical="top" wrapText="1"/>
    </xf>
    <xf numFmtId="0" fontId="0" fillId="10" borderId="37" xfId="0" applyFill="1" applyBorder="1" applyAlignment="1">
      <alignment horizontal="center" vertical="top" wrapText="1"/>
    </xf>
    <xf numFmtId="0" fontId="1" fillId="7" borderId="17" xfId="0" applyFont="1" applyFill="1" applyBorder="1" applyAlignment="1">
      <alignment horizontal="left" vertical="center" wrapText="1"/>
    </xf>
    <xf numFmtId="0" fontId="1" fillId="7" borderId="38"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3" fillId="0" borderId="3" xfId="0" applyFont="1" applyBorder="1" applyAlignment="1">
      <alignment wrapText="1"/>
    </xf>
    <xf numFmtId="0" fontId="3" fillId="0" borderId="11" xfId="0" applyFont="1" applyBorder="1" applyAlignment="1">
      <alignment wrapText="1"/>
    </xf>
    <xf numFmtId="0" fontId="3" fillId="0" borderId="20" xfId="0" applyFont="1" applyBorder="1" applyAlignment="1">
      <alignment wrapText="1"/>
    </xf>
    <xf numFmtId="0" fontId="2" fillId="7" borderId="3" xfId="0" applyFont="1" applyFill="1" applyBorder="1" applyAlignment="1">
      <alignment horizontal="left" wrapText="1"/>
    </xf>
    <xf numFmtId="0" fontId="2" fillId="7" borderId="11" xfId="0" applyFont="1" applyFill="1" applyBorder="1" applyAlignment="1">
      <alignment horizontal="left" wrapText="1"/>
    </xf>
    <xf numFmtId="0" fontId="2" fillId="7" borderId="4" xfId="0" applyFont="1" applyFill="1" applyBorder="1" applyAlignment="1">
      <alignment horizontal="left" wrapText="1"/>
    </xf>
    <xf numFmtId="0" fontId="2" fillId="0" borderId="3" xfId="0" applyFont="1" applyBorder="1" applyAlignment="1">
      <alignment horizontal="left" wrapText="1"/>
    </xf>
    <xf numFmtId="0" fontId="2" fillId="0" borderId="11" xfId="0" applyFont="1" applyBorder="1" applyAlignment="1">
      <alignment horizontal="left" wrapText="1"/>
    </xf>
    <xf numFmtId="0" fontId="2" fillId="0" borderId="4" xfId="0" applyFont="1" applyBorder="1" applyAlignment="1">
      <alignment horizontal="left" wrapText="1"/>
    </xf>
    <xf numFmtId="0" fontId="1" fillId="0" borderId="3" xfId="0" applyFont="1" applyBorder="1" applyAlignment="1">
      <alignment horizontal="left" vertical="center" wrapText="1"/>
    </xf>
    <xf numFmtId="0" fontId="1" fillId="0" borderId="11" xfId="0" applyFont="1" applyBorder="1" applyAlignment="1">
      <alignment horizontal="left" vertical="center" wrapText="1"/>
    </xf>
    <xf numFmtId="0" fontId="1" fillId="0" borderId="4" xfId="0" applyFont="1" applyBorder="1" applyAlignment="1">
      <alignment horizontal="left" vertical="center" wrapText="1"/>
    </xf>
    <xf numFmtId="0" fontId="0" fillId="10" borderId="29" xfId="0" applyFill="1" applyBorder="1" applyAlignment="1">
      <alignment vertical="center" wrapText="1"/>
    </xf>
    <xf numFmtId="0" fontId="0" fillId="10" borderId="26" xfId="0"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1" xfId="0" applyFont="1" applyBorder="1" applyAlignment="1">
      <alignment horizontal="center" vertical="center" wrapText="1"/>
    </xf>
    <xf numFmtId="0" fontId="5" fillId="7" borderId="43"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73" xfId="0" applyFont="1" applyFill="1" applyBorder="1" applyAlignment="1">
      <alignment horizontal="center" vertical="top" wrapText="1"/>
    </xf>
    <xf numFmtId="0" fontId="1" fillId="3" borderId="22" xfId="0" applyFont="1" applyFill="1" applyBorder="1" applyAlignment="1">
      <alignment horizontal="center" vertical="top" wrapText="1"/>
    </xf>
    <xf numFmtId="0" fontId="1" fillId="3" borderId="21" xfId="0" applyFont="1" applyFill="1" applyBorder="1" applyAlignment="1">
      <alignment horizontal="center" vertical="top" wrapText="1"/>
    </xf>
    <xf numFmtId="9" fontId="4" fillId="0" borderId="7" xfId="0" applyNumberFormat="1" applyFont="1" applyBorder="1" applyAlignment="1">
      <alignment vertical="center" wrapText="1"/>
    </xf>
    <xf numFmtId="0" fontId="4" fillId="0" borderId="61"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12" xfId="0" applyFont="1" applyBorder="1" applyAlignment="1">
      <alignment horizontal="center" vertical="center" wrapText="1"/>
    </xf>
    <xf numFmtId="9" fontId="4" fillId="0" borderId="61" xfId="0" applyNumberFormat="1" applyFont="1" applyBorder="1" applyAlignment="1">
      <alignment horizontal="center" vertical="center" wrapText="1"/>
    </xf>
    <xf numFmtId="9" fontId="4" fillId="0" borderId="64" xfId="0" applyNumberFormat="1" applyFont="1" applyBorder="1" applyAlignment="1">
      <alignment horizontal="center" vertical="center" wrapText="1"/>
    </xf>
    <xf numFmtId="9" fontId="4" fillId="0" borderId="12" xfId="0" applyNumberFormat="1" applyFont="1" applyBorder="1" applyAlignment="1">
      <alignment horizontal="center" vertical="center" wrapText="1"/>
    </xf>
    <xf numFmtId="0" fontId="12" fillId="0" borderId="45" xfId="1" applyFill="1" applyBorder="1" applyAlignment="1">
      <alignment vertical="center" wrapText="1"/>
    </xf>
  </cellXfs>
  <cellStyles count="5">
    <cellStyle name="Hipervínculo" xfId="1" builtinId="8"/>
    <cellStyle name="Millares" xfId="2" builtinId="3"/>
    <cellStyle name="Moneda" xfId="3" builtinId="4"/>
    <cellStyle name="Normal" xfId="0" builtinId="0"/>
    <cellStyle name="Porcentaje" xfId="4" builtinId="5"/>
  </cellStyles>
  <dxfs count="1">
    <dxf>
      <fill>
        <patternFill>
          <bgColor rgb="FFC00000"/>
        </patternFill>
      </fill>
    </dxf>
  </dxfs>
  <tableStyles count="1" defaultTableStyle="TableStyleMedium9" defaultPivotStyle="PivotStyleLight16">
    <tableStyle name="Estilo de tabla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quito-turismo.gob.ec/descargas/LOTAIP%202022/RENDICION%20DE%20CUENTAS/Recomendaciones%20Transparencia/R_2-3-4-5-6%20OFICIO%200041-00009-MDMQ-AI-2018.pdf" TargetMode="External"/><Relationship Id="rId21" Type="http://schemas.openxmlformats.org/officeDocument/2006/relationships/hyperlink" Target="https://www.quito-turismo.gob.ec/febrero-2022/" TargetMode="External"/><Relationship Id="rId42" Type="http://schemas.openxmlformats.org/officeDocument/2006/relationships/hyperlink" Target="https://www.quito-turismo.gob.ec/descargas/LOTAIP%202022/RENDICION%20DE%20CUENTAS/Recomendaciones%20Transparencia/R_4%20RESOLUCION%20489.pdf" TargetMode="External"/><Relationship Id="rId47" Type="http://schemas.openxmlformats.org/officeDocument/2006/relationships/hyperlink" Target="https://www.quito-turismo.gob.ec/descargas/LOTAIP%202022/RENDICION%20DE%20CUENTAS/Recomendaciones%20Transparencia/R_9%20EPMGDT-RECOMENDACION.pdf" TargetMode="External"/><Relationship Id="rId63" Type="http://schemas.openxmlformats.org/officeDocument/2006/relationships/hyperlink" Target="https://www.quito-turismo.gob.ec/descargas/LOTAIP%202022/RENDICION%20DE%20CUENTAS/Recomendaciones%20Transparencia/R_9%20EPMGDT-RECOMENDACION.pdf" TargetMode="External"/><Relationship Id="rId68" Type="http://schemas.openxmlformats.org/officeDocument/2006/relationships/hyperlink" Target="https://www.quito-turismo.gob.ec/descargas/LOTAIP%202022/RENDICION%20DE%20CUENTAS/Recomendaciones%20Transparencia/R_14.1%20DNA5-0044-2019%20-%20RECOMENDACION.pdf" TargetMode="External"/><Relationship Id="rId16" Type="http://schemas.openxmlformats.org/officeDocument/2006/relationships/hyperlink" Target="https://www.quito-turismo.gob.ec/descargas/LOTAIP%202022/RENDICION%20DE%20CUENTAS/Acta%20No.1%20Comisi%C3%B3n%20Mixta%20Rendici%C3%B3n%20de%20Cuentas%202021-firmas.pdf" TargetMode="External"/><Relationship Id="rId11" Type="http://schemas.openxmlformats.org/officeDocument/2006/relationships/hyperlink" Target="https://bit.ly/38OTPsR" TargetMode="External"/><Relationship Id="rId32" Type="http://schemas.openxmlformats.org/officeDocument/2006/relationships/hyperlink" Target="https://www.quito-turismo.gob.ec/descargas/LOTAIP%202022/RENDICION%20DE%20CUENTAS/Recomendaciones%20Transparencia/1.-%20RECOMENDACION%201%20Adenda%202.pdf" TargetMode="External"/><Relationship Id="rId37" Type="http://schemas.openxmlformats.org/officeDocument/2006/relationships/hyperlink" Target="https://www.quito-turismo.gob.ec/descargas/LOTAIP%202022/RENDICION%20DE%20CUENTAS/Recomendaciones%20Transparencia/R-1%20Resolucion%20Administrativa%20No.%20EPMGDT-GG-CC-2019-027.pdf" TargetMode="External"/><Relationship Id="rId53" Type="http://schemas.openxmlformats.org/officeDocument/2006/relationships/hyperlink" Target="https://www.quito-turismo.gob.ec/descargas/LOTAIP%202022/RENDICION%20DE%20CUENTAS/Recomendaciones%20Transparencia/R_15%20EPMGDT-JF-SR-2020-022.pdf" TargetMode="External"/><Relationship Id="rId58" Type="http://schemas.openxmlformats.org/officeDocument/2006/relationships/hyperlink" Target="https://www.quito-turismo.gob.ec/descargas/LOTAIP%202022/RENDICION%20DE%20CUENTAS/Recomendaciones%20Transparencia/R_4.1%20DNA5-0044-2019%20-%20RECOMENDACION.pdf" TargetMode="External"/><Relationship Id="rId74" Type="http://schemas.openxmlformats.org/officeDocument/2006/relationships/hyperlink" Target="https://www.quito-turismo.gob.ec/descargas/LOTAIP%202022/RENDICION%20DE%20CUENTAS/Recomendaciones%20Transparencia/R.%206.%20DNA5-GAD-0007-2021%20-%20RECOMENDACION.pdf" TargetMode="External"/><Relationship Id="rId79" Type="http://schemas.openxmlformats.org/officeDocument/2006/relationships/hyperlink" Target="https://www.quito-turismo.gob.ec/descargas/LOTAIP%202022/RENDICION%20DE%20CUENTAS/sugerencias/Informe%20Barrios%20Tradicionales_Diciembre%202021.pdf" TargetMode="External"/><Relationship Id="rId5" Type="http://schemas.openxmlformats.org/officeDocument/2006/relationships/hyperlink" Target="mailto:karellano@quito-turismo.gob.ec" TargetMode="External"/><Relationship Id="rId61" Type="http://schemas.openxmlformats.org/officeDocument/2006/relationships/hyperlink" Target="https://www.quito-turismo.gob.ec/descargas/LOTAIP%202022/RENDICION%20DE%20CUENTAS/Recomendaciones%20Transparencia/R_7%20NORMA%20TECNICA%20QUE%20REGULA%20EL%20SISTEMA%20INTEGRAL%20DE%20GESTION%20DOCUMENTAL.pdf" TargetMode="External"/><Relationship Id="rId82" Type="http://schemas.openxmlformats.org/officeDocument/2006/relationships/hyperlink" Target="https://www.quito-turismo.gob.ec/descargas/LOTAIP%202022/RENDICION%20DE%20CUENTAS/sugerencias/Informe%20Sugerencias%20Ciudadanas%20BH.pdf" TargetMode="External"/><Relationship Id="rId19" Type="http://schemas.openxmlformats.org/officeDocument/2006/relationships/hyperlink" Target="https://www.quito-turismo.gob.ec/descargas/LOTAIP%202022/RENDICION%20DE%20CUENTAS/INFORME%20DE%20GESTION%202021.pdf" TargetMode="External"/><Relationship Id="rId14" Type="http://schemas.openxmlformats.org/officeDocument/2006/relationships/hyperlink" Target="https://www.quito-turismo.gob.ec/descargas/LOTAIP%202022/FEBRERO/evaluacion_y_ejecucion_presupuestaria_2021_firmado.pdf" TargetMode="External"/><Relationship Id="rId22" Type="http://schemas.openxmlformats.org/officeDocument/2006/relationships/hyperlink" Target="https://www.quito-turismo.gob.ec/descargas/LOTAIP%202022/FEBRERO/Literal%20m.%20%E2%80%93%20Mecanismos%20de%20rendici%C3%B3n%20de%20cuentas%20a%20la%20ciudadan%C3%ADa.pdf" TargetMode="External"/><Relationship Id="rId27" Type="http://schemas.openxmlformats.org/officeDocument/2006/relationships/hyperlink" Target="https://www.quito-turismo.gob.ec/descargas/LOTAIP%202022/RENDICION%20DE%20CUENTAS/Recomendaciones%20Transparencia/R_2-3-4-5-6%20OFICIO%200041-00009-MDMQ-AI-2018.pdf" TargetMode="External"/><Relationship Id="rId30" Type="http://schemas.openxmlformats.org/officeDocument/2006/relationships/hyperlink" Target="https://www.quito-turismo.gob.ec/descargas/LOTAIP%202022/RENDICION%20DE%20CUENTAS/Recomendaciones%20Transparencia/R_2-3-4-5-6%20OFICIO%200041-00009-MDMQ-AI-2018.pdf" TargetMode="External"/><Relationship Id="rId35" Type="http://schemas.openxmlformats.org/officeDocument/2006/relationships/hyperlink" Target="https://www.quito-turismo.gob.ec/descargas/LOTAIP%202022/RENDICION%20DE%20CUENTAS/Recomendaciones%20Transparencia/4.-%20RECOMENDACION%20Nro.%204%20solicitud%20de%20pago.pdf" TargetMode="External"/><Relationship Id="rId43" Type="http://schemas.openxmlformats.org/officeDocument/2006/relationships/hyperlink" Target="https://www.quito-turismo.gob.ec/descargas/LOTAIP%202022/RENDICION%20DE%20CUENTAS/Recomendaciones%20Transparencia/R_5%20RESOLUCI%C3%93N%20480.pdf" TargetMode="External"/><Relationship Id="rId48" Type="http://schemas.openxmlformats.org/officeDocument/2006/relationships/hyperlink" Target="https://www.quito-turismo.gob.ec/descargas/LOTAIP%202022/RENDICION%20DE%20CUENTAS/Recomendaciones%20Transparencia/R_10.1%20EPMGDT-RECOMENDACION.pdf" TargetMode="External"/><Relationship Id="rId56" Type="http://schemas.openxmlformats.org/officeDocument/2006/relationships/hyperlink" Target="https://www.quito-turismo.gob.ec/descargas/LOTAIP%202022/RENDICION%20DE%20CUENTAS/Recomendaciones%20Transparencia/R_2.1%20DNA5-0044-2019%20-%20RECOMENDACION.pdf" TargetMode="External"/><Relationship Id="rId64" Type="http://schemas.openxmlformats.org/officeDocument/2006/relationships/hyperlink" Target="https://www.quito-turismo.gob.ec/descargas/LOTAIP%202022/RENDICION%20DE%20CUENTAS/Recomendaciones%20Transparencia/R_10.1%20DNA5-0044-2019%20-%20RECOMENDACION.pdf" TargetMode="External"/><Relationship Id="rId69" Type="http://schemas.openxmlformats.org/officeDocument/2006/relationships/hyperlink" Target="https://www.quito-turismo.gob.ec/descargas/LOTAIP%202022/RENDICION%20DE%20CUENTAS/Recomendaciones%20Transparencia/R.%201.%20DNA5-GAD-0007-2021%20-%20RECOMENDACION.pdf" TargetMode="External"/><Relationship Id="rId77" Type="http://schemas.openxmlformats.org/officeDocument/2006/relationships/hyperlink" Target="https://www.quito-turismo.gob.ec/descargas/LOTAIP%202022/RENDICION%20DE%20CUENTAS/sugerencias/An%C3%A1lisis%20de%20la%20Operaci%C3%B3n%20de%20Rutas%20Tur%C3%ADsticas%20durante%20el%202021.pdf" TargetMode="External"/><Relationship Id="rId8" Type="http://schemas.openxmlformats.org/officeDocument/2006/relationships/hyperlink" Target="https://www.quito-turismo.gob.ec/descargas/LOTAIP%202022/RENDICION%20DE%20CUENTAS/certificado_de_cumplimiento_tributario.pdf" TargetMode="External"/><Relationship Id="rId51" Type="http://schemas.openxmlformats.org/officeDocument/2006/relationships/hyperlink" Target="https://www.quito-turismo.gob.ec/descargas/LOTAIP%202022/RENDICION%20DE%20CUENTAS/Recomendaciones%20Transparencia/R_13.1%20RECOMENDACION.pdf" TargetMode="External"/><Relationship Id="rId72" Type="http://schemas.openxmlformats.org/officeDocument/2006/relationships/hyperlink" Target="https://www.quito-turismo.gob.ec/descargas/LOTAIP%202022/RENDICION%20DE%20CUENTAS/Recomendaciones%20Transparencia/R.%204.%20DNA5-GAD-0007-2021%20-%20RECOMENDACION.pdf" TargetMode="External"/><Relationship Id="rId80" Type="http://schemas.openxmlformats.org/officeDocument/2006/relationships/hyperlink" Target="https://www.quito-turismo.gob.ec/descargas/LOTAIP%202022/RENDICION%20DE%20CUENTAS/sugerencias/Informe%20La%20Mariscal_Diciembre%202021.pdf" TargetMode="External"/><Relationship Id="rId3" Type="http://schemas.openxmlformats.org/officeDocument/2006/relationships/hyperlink" Target="mailto:mrivadeneira@quito-turismo.gob.ec" TargetMode="External"/><Relationship Id="rId12" Type="http://schemas.openxmlformats.org/officeDocument/2006/relationships/hyperlink" Target="https://bit.ly/38OTPsR" TargetMode="External"/><Relationship Id="rId17" Type="http://schemas.openxmlformats.org/officeDocument/2006/relationships/hyperlink" Target="https://www.quito-turismo.gob.ec/descargas/LOTAIP%202022/RENDICION%20DE%20CUENTAS/Acta%20No.1%20Comisi%C3%B3n%20Mixta%20Rendici%C3%B3n%20de%20Cuentas%202021-firmas.pdf" TargetMode="External"/><Relationship Id="rId25" Type="http://schemas.openxmlformats.org/officeDocument/2006/relationships/hyperlink" Target="https://www.quito-turismo.gob.ec/descargas/LOTAIP%202022/RENDICION%20DE%20CUENTAS/Recomendaciones%20Transparencia/R-2.1%20Resoluci%C3%B3n%20No.%20EPMGDT-GG-VS-2018-390.pdf" TargetMode="External"/><Relationship Id="rId33" Type="http://schemas.openxmlformats.org/officeDocument/2006/relationships/hyperlink" Target="https://www.quito-turismo.gob.ec/descargas/LOTAIP%202022/RENDICION%20DE%20CUENTAS/Recomendaciones%20Transparencia/2.-1%20RECOMENDACION%202%20PROCEDIMIENTO%20PARA%20CALCULO%20DE%20LIQUIDACION%20DE%20HABERES%20DE%20LOS%20SERVIDORES%20Y%20FUNCIONARIOS%20CESA" TargetMode="External"/><Relationship Id="rId38" Type="http://schemas.openxmlformats.org/officeDocument/2006/relationships/hyperlink" Target="https://www.quito-turismo.gob.ec/descargas/LOTAIP%202022/RENDICION%20DE%20CUENTAS/Recomendaciones%20Transparencia/R_1%20RESOLUCI%C3%93N%20482.pdf" TargetMode="External"/><Relationship Id="rId46" Type="http://schemas.openxmlformats.org/officeDocument/2006/relationships/hyperlink" Target="https://www.quito-turismo.gob.ec/descargas/LOTAIP%202022/RENDICION%20DE%20CUENTAS/Recomendaciones%20Transparencia/R_8.1%20ESTADO%20DE%20SITUACION%20FINANCIERA%20RECOMENDACION.pdf" TargetMode="External"/><Relationship Id="rId59" Type="http://schemas.openxmlformats.org/officeDocument/2006/relationships/hyperlink" Target="https://www.quito-turismo.gob.ec/descargas/LOTAIP%202022/RENDICION%20DE%20CUENTAS/Recomendaciones%20Transparencia/R_5.1%20DNA5-0044-2019%20-%20RECOMENDACION.pdf" TargetMode="External"/><Relationship Id="rId67" Type="http://schemas.openxmlformats.org/officeDocument/2006/relationships/hyperlink" Target="https://www.quito-turismo.gob.ec/descargas/LOTAIP%202022/RENDICION%20DE%20CUENTAS/Recomendaciones%20Transparencia/R_13%20EPMGDT-JF-SR-2020-014.pdf" TargetMode="External"/><Relationship Id="rId20" Type="http://schemas.openxmlformats.org/officeDocument/2006/relationships/hyperlink" Target="https://www.quito-turismo.gob.ec/descargas/LOTAIP%202022/RENDICION%20DE%20CUENTAS/INFORME%20DE%20GESTION%202021.pdf" TargetMode="External"/><Relationship Id="rId41" Type="http://schemas.openxmlformats.org/officeDocument/2006/relationships/hyperlink" Target="https://www.quito-turismo.gob.ec/descargas/LOTAIP%202022/RENDICION%20DE%20CUENTAS/Recomendaciones%20Transparencia/R_3%20EPMGDT-RECOMENDACION.pdf" TargetMode="External"/><Relationship Id="rId54" Type="http://schemas.openxmlformats.org/officeDocument/2006/relationships/hyperlink" Target="https://www.quito-turismo.gob.ec/descargas/LOTAIP%202022/RENDICION%20DE%20CUENTAS/Recomendaciones%20Transparencia/R_16.1%20EPMGDT-RECOMENDACION.pdf" TargetMode="External"/><Relationship Id="rId62" Type="http://schemas.openxmlformats.org/officeDocument/2006/relationships/hyperlink" Target="https://www.quito-turismo.gob.ec/descargas/LOTAIP%202022/RENDICION%20DE%20CUENTAS/Recomendaciones%20Transparencia/R_8.1%20DNA5-0044-2019%20-%20RECOMENDACION.pdf" TargetMode="External"/><Relationship Id="rId70" Type="http://schemas.openxmlformats.org/officeDocument/2006/relationships/hyperlink" Target="https://www.quito-turismo.gob.ec/descargas/LOTAIP%202022/RENDICION%20DE%20CUENTAS/Recomendaciones%20Transparencia/R.%202.%20DNA5-GAD-0007-2021%20-%20RECOMENDACION.pdf" TargetMode="External"/><Relationship Id="rId75" Type="http://schemas.openxmlformats.org/officeDocument/2006/relationships/hyperlink" Target="https://www.quito-turismo.gob.ec/descargas/LOTAIP%202022/RENDICION%20DE%20CUENTAS/sugerencias/Eventos%20Captados%20gestionados%20apoyados%202022%20QT-signed.pdf" TargetMode="External"/><Relationship Id="rId83" Type="http://schemas.openxmlformats.org/officeDocument/2006/relationships/printerSettings" Target="../printerSettings/printerSettings1.bin"/><Relationship Id="rId1" Type="http://schemas.openxmlformats.org/officeDocument/2006/relationships/hyperlink" Target="mailto:info@quito-turismo.gob.ec" TargetMode="External"/><Relationship Id="rId6" Type="http://schemas.openxmlformats.org/officeDocument/2006/relationships/hyperlink" Target="https://www.quito-turismo.gob.ec/descargas/LOTAIP%202022/RENDICION%20DE%20CUENTAS/acta_de_donacion_de_bienes_al_imp.pdf" TargetMode="External"/><Relationship Id="rId15" Type="http://schemas.openxmlformats.org/officeDocument/2006/relationships/hyperlink" Target="https://www.quito-turismo.gob.ec/descargas/LOTAIP%202022/RENDICION%20DE%20CUENTAS/INFORME%20FORMULARIO%20DE%20CONSULTA%20CIUDADANA%20RENDICIO%CC%81N%20DE%20CUENTAS%202021_signed.pdf" TargetMode="External"/><Relationship Id="rId23" Type="http://schemas.openxmlformats.org/officeDocument/2006/relationships/hyperlink" Target="https://www.quito-turismo.gob.ec/descargas/LOTAIP%202022/RENDICION%20DE%20CUENTAS/Observaciones%20Comision%20Rendicion%20de%20Cuentas.pdf" TargetMode="External"/><Relationship Id="rId28" Type="http://schemas.openxmlformats.org/officeDocument/2006/relationships/hyperlink" Target="https://www.quito-turismo.gob.ec/descargas/LOTAIP%202022/RENDICION%20DE%20CUENTAS/Recomendaciones%20Transparencia/R_2-3-4-5-6%20OFICIO%200041-00009-MDMQ-AI-2018.pdf" TargetMode="External"/><Relationship Id="rId36" Type="http://schemas.openxmlformats.org/officeDocument/2006/relationships/hyperlink" Target="https://www.quito-turismo.gob.ec/descargas/LOTAIP%202022/RENDICION%20DE%20CUENTAS/Recomendaciones%20Transparencia/5.-%20RECOMENDACI%C3%93N%20Nro.%205%20delegaci%C3%B3n.pdf" TargetMode="External"/><Relationship Id="rId49" Type="http://schemas.openxmlformats.org/officeDocument/2006/relationships/hyperlink" Target="https://www.quito-turismo.gob.ec/descargas/LOTAIP%202022/RENDICION%20DE%20CUENTAS/Recomendaciones%20Transparencia/R_11.1%20EPMGDT-RECOMENDACION.pdf" TargetMode="External"/><Relationship Id="rId57" Type="http://schemas.openxmlformats.org/officeDocument/2006/relationships/hyperlink" Target="https://www.quito-turismo.gob.ec/descargas/LOTAIP%202022/RENDICION%20DE%20CUENTAS/Recomendaciones%20Transparencia/R_3.1%20DNA5-0044-2019%20-%20RECOMENDACION.pdf" TargetMode="External"/><Relationship Id="rId10" Type="http://schemas.openxmlformats.org/officeDocument/2006/relationships/hyperlink" Target="https://bit.ly/38OTPsR" TargetMode="External"/><Relationship Id="rId31" Type="http://schemas.openxmlformats.org/officeDocument/2006/relationships/hyperlink" Target="https://www.quito-turismo.gob.ec/descargas/LOTAIP%202022/RENDICION%20DE%20CUENTAS/Recomendaciones%20Transparencia/R_2-3-4-5-6%20OFICIO%200041-00009-MDMQ-AI-2018.pdf" TargetMode="External"/><Relationship Id="rId44" Type="http://schemas.openxmlformats.org/officeDocument/2006/relationships/hyperlink" Target="https://www.quito-turismo.gob.ec/descargas/LOTAIP%202022/RENDICION%20DE%20CUENTAS/Recomendaciones%20Transparencia/R_6.1%20EPMGDT-RECOMENDACION.pdf" TargetMode="External"/><Relationship Id="rId52" Type="http://schemas.openxmlformats.org/officeDocument/2006/relationships/hyperlink" Target="https://www.quito-turismo.gob.ec/descargas/LOTAIP%202022/RENDICION%20DE%20CUENTAS/Recomendaciones%20Transparencia/R_14.1%20EPMGDT-RECOMENDACION.pdf" TargetMode="External"/><Relationship Id="rId60" Type="http://schemas.openxmlformats.org/officeDocument/2006/relationships/hyperlink" Target="https://www.quito-turismo.gob.ec/descargas/LOTAIP%202022/RENDICION%20DE%20CUENTAS/Recomendaciones%20Transparencia/R_6.1%20DNA5-0044-2019%20-%20RECOMENDACION.pdf" TargetMode="External"/><Relationship Id="rId65" Type="http://schemas.openxmlformats.org/officeDocument/2006/relationships/hyperlink" Target="https://www.quito-turismo.gob.ec/descargas/LOTAIP%202022/RENDICION%20DE%20CUENTAS/Recomendaciones%20Transparencia/R_11%20DNA5-0044-2019%20-%20RECOMENDACION.pdf" TargetMode="External"/><Relationship Id="rId73" Type="http://schemas.openxmlformats.org/officeDocument/2006/relationships/hyperlink" Target="https://www.quito-turismo.gob.ec/descargas/LOTAIP%202022/RENDICION%20DE%20CUENTAS/Recomendaciones%20Transparencia/R.%205.%20DNA5-GAD-0007-2021%20-%20RECOMENDACION.pdf" TargetMode="External"/><Relationship Id="rId78" Type="http://schemas.openxmlformats.org/officeDocument/2006/relationships/hyperlink" Target="https://www.quito-turismo.gob.ec/descargas/LOTAIP%202022/RENDICION%20DE%20CUENTAS/sugerencias/Informe%20Activaci%C3%B3n%20Ruta%20La%20Loma%20Grande.pdf" TargetMode="External"/><Relationship Id="rId81" Type="http://schemas.openxmlformats.org/officeDocument/2006/relationships/hyperlink" Target="https://www.quito-turismo.gob.ec/descargas/LOTAIP%202022/RENDICION%20DE%20CUENTAS/sugerencias/Acta%20entrega%20recepci%C3%B3n%20DEFINITIVA_Facilidades%20y%20se%C3%B1al%C3%A9tica%20en%20el%20DMQ.pdf" TargetMode="External"/><Relationship Id="rId4" Type="http://schemas.openxmlformats.org/officeDocument/2006/relationships/hyperlink" Target="mailto:olopez@quito-turismo.gob.ec" TargetMode="External"/><Relationship Id="rId9" Type="http://schemas.openxmlformats.org/officeDocument/2006/relationships/hyperlink" Target="https://bit.ly/38OTPsR" TargetMode="External"/><Relationship Id="rId13" Type="http://schemas.openxmlformats.org/officeDocument/2006/relationships/hyperlink" Target="https://www.quito-turismo.gob.ec/descargas/LOTAIP%202022/FEBRERO/evaluacion_y_ejecucion_presupuestaria_2021_firmado.pdf" TargetMode="External"/><Relationship Id="rId18" Type="http://schemas.openxmlformats.org/officeDocument/2006/relationships/hyperlink" Target="https://www.quito-turismo.gob.ec/descargas/LOTAIP%202022/RENDICION%20DE%20CUENTAS/Acta%20No.1%20Comisi%C3%B3n%20Mixta%20Rendici%C3%B3n%20de%20Cuentas%202021-firmas.pdf" TargetMode="External"/><Relationship Id="rId39" Type="http://schemas.openxmlformats.org/officeDocument/2006/relationships/hyperlink" Target="https://www.quito-turismo.gob.ec/descargas/LOTAIP%202022/RENDICION%20DE%20CUENTAS/Recomendaciones%20Transparencia/R_2.1%20RESOLUCI%C3%93N%20487.pdf" TargetMode="External"/><Relationship Id="rId34" Type="http://schemas.openxmlformats.org/officeDocument/2006/relationships/hyperlink" Target="https://www.quito-turismo.gob.ec/descargas/LOTAIP%202022/RENDICION%20DE%20CUENTAS/Recomendaciones%20Transparencia/3.-%20RECOMEDACI%C3%93N%20Nro.%203.pdf" TargetMode="External"/><Relationship Id="rId50" Type="http://schemas.openxmlformats.org/officeDocument/2006/relationships/hyperlink" Target="https://www.quito-turismo.gob.ec/descargas/LOTAIP%202022/RENDICION%20DE%20CUENTAS/Recomendaciones%20Transparencia/R_12%20EPMGDT-RECOMENDACION.pdf" TargetMode="External"/><Relationship Id="rId55" Type="http://schemas.openxmlformats.org/officeDocument/2006/relationships/hyperlink" Target="https://www.quito-turismo.gob.ec/descargas/LOTAIP%202022/RENDICION%20DE%20CUENTAS/Recomendaciones%20Transparencia/R_1.1%20DNA5-0044-2019%20-%20RECOMENDACION.pdf" TargetMode="External"/><Relationship Id="rId76" Type="http://schemas.openxmlformats.org/officeDocument/2006/relationships/hyperlink" Target="https://www.quito-turismo.gob.ec/descargas/LOTAIP%202022/RENDICION%20DE%20CUENTAS/sugerencias/An%C3%A1lisis%20de%20la%20Operaci%C3%B3n%20de%20Rutas%20Tur%C3%ADsticas%20durante%20el%202021.pdf" TargetMode="External"/><Relationship Id="rId7" Type="http://schemas.openxmlformats.org/officeDocument/2006/relationships/hyperlink" Target="https://www.quito-turismo.gob.ec/descargas/LOTAIP%202022/RENDICION%20DE%20CUENTAS/certificado_empresa_ruc_2022.pdf" TargetMode="External"/><Relationship Id="rId71" Type="http://schemas.openxmlformats.org/officeDocument/2006/relationships/hyperlink" Target="https://www.quito-turismo.gob.ec/descargas/LOTAIP%202022/RENDICION%20DE%20CUENTAS/Recomendaciones%20Transparencia/R.%203.%20DNA5-GAD-0007-2021%20-%20RECOMENDACION.pdf" TargetMode="External"/><Relationship Id="rId2" Type="http://schemas.openxmlformats.org/officeDocument/2006/relationships/hyperlink" Target="http://www.quito-turismo.gob.ec/" TargetMode="External"/><Relationship Id="rId29" Type="http://schemas.openxmlformats.org/officeDocument/2006/relationships/hyperlink" Target="https://www.quito-turismo.gob.ec/descargas/LOTAIP%202022/RENDICION%20DE%20CUENTAS/Recomendaciones%20Transparencia/R_2-3-4-5-6%20OFICIO%200041-00009-MDMQ-AI-2018.pdf" TargetMode="External"/><Relationship Id="rId24" Type="http://schemas.openxmlformats.org/officeDocument/2006/relationships/hyperlink" Target="https://www.quito-turismo.gob.ec/descargas/LOTAIP%202022/RENDICION%20DE%20CUENTAS/Recomendaciones%20Transparencia/R_1.1%20EPMGDT-JF-SR-2020-027.pdf" TargetMode="External"/><Relationship Id="rId40" Type="http://schemas.openxmlformats.org/officeDocument/2006/relationships/hyperlink" Target="https://www.quito-turismo.gob.ec/descargas/LOTAIP%202022/RENDICION%20DE%20CUENTAS/Recomendaciones%20Transparencia/R_2%20OFICIO%20SRI%20917012019OGTR001027251121.pdf" TargetMode="External"/><Relationship Id="rId45" Type="http://schemas.openxmlformats.org/officeDocument/2006/relationships/hyperlink" Target="https://www.quito-turismo.gob.ec/descargas/LOTAIP%202022/RENDICION%20DE%20CUENTAS/Recomendaciones%20Transparencia/R_7.1%20EPMGDT-RECOMENDACION.pdf" TargetMode="External"/><Relationship Id="rId66" Type="http://schemas.openxmlformats.org/officeDocument/2006/relationships/hyperlink" Target="https://www.quito-turismo.gob.ec/descargas/LOTAIP%202022/RENDICION%20DE%20CUENTAS/Recomendaciones%20Transparencia/R_12%20DNA5-0044-2019%20-%20RECOMEND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1"/>
  <sheetViews>
    <sheetView tabSelected="1" zoomScale="70" zoomScaleNormal="70" workbookViewId="0">
      <selection activeCell="E18" sqref="E18"/>
    </sheetView>
  </sheetViews>
  <sheetFormatPr baseColWidth="10" defaultRowHeight="15" x14ac:dyDescent="0.25"/>
  <cols>
    <col min="1" max="1" width="11.42578125" style="1"/>
    <col min="2" max="2" width="38.85546875" style="1" customWidth="1"/>
    <col min="3" max="3" width="35.28515625" style="1" customWidth="1"/>
    <col min="4" max="4" width="40.7109375" style="1" customWidth="1"/>
    <col min="5" max="5" width="81.42578125" style="1" customWidth="1"/>
    <col min="6" max="6" width="15.140625" style="1" customWidth="1"/>
    <col min="7" max="7" width="21.140625" style="1" customWidth="1"/>
    <col min="8" max="8" width="14" style="1" hidden="1" customWidth="1"/>
    <col min="9" max="9" width="17.85546875" style="1" customWidth="1"/>
    <col min="10" max="10" width="20.28515625" style="1" customWidth="1"/>
    <col min="11" max="11" width="14.7109375" style="1" customWidth="1"/>
    <col min="12" max="12" width="56.42578125" style="1" customWidth="1"/>
    <col min="13" max="13" width="21.28515625" style="1" customWidth="1"/>
    <col min="14" max="16384" width="11.42578125" style="1"/>
  </cols>
  <sheetData>
    <row r="1" spans="2:11" x14ac:dyDescent="0.25">
      <c r="B1" s="287" t="s">
        <v>108</v>
      </c>
      <c r="C1" s="288"/>
      <c r="D1" s="288"/>
      <c r="E1" s="288"/>
      <c r="F1" s="288"/>
      <c r="G1" s="288"/>
      <c r="H1" s="289"/>
      <c r="I1" s="33"/>
      <c r="J1" s="18"/>
      <c r="K1" s="18"/>
    </row>
    <row r="2" spans="2:11" x14ac:dyDescent="0.25">
      <c r="B2" s="290"/>
      <c r="C2" s="291"/>
      <c r="D2" s="291"/>
      <c r="E2" s="291"/>
      <c r="F2" s="291"/>
      <c r="G2" s="291"/>
      <c r="H2" s="292"/>
      <c r="I2" s="18"/>
      <c r="J2" s="18"/>
      <c r="K2" s="18"/>
    </row>
    <row r="3" spans="2:11" ht="15.75" thickBot="1" x14ac:dyDescent="0.3">
      <c r="B3" s="293"/>
      <c r="C3" s="294"/>
      <c r="D3" s="294"/>
      <c r="E3" s="294"/>
      <c r="F3" s="294"/>
      <c r="G3" s="294"/>
      <c r="H3" s="295"/>
      <c r="I3" s="33"/>
      <c r="J3" s="18"/>
      <c r="K3" s="18"/>
    </row>
    <row r="4" spans="2:11" ht="15.75" thickBot="1" x14ac:dyDescent="0.3">
      <c r="B4" s="296"/>
      <c r="C4" s="296"/>
      <c r="D4" s="296"/>
      <c r="E4" s="296"/>
      <c r="F4" s="296"/>
      <c r="G4" s="296"/>
      <c r="H4" s="33"/>
      <c r="I4" s="34"/>
      <c r="J4" s="18"/>
      <c r="K4" s="18"/>
    </row>
    <row r="5" spans="2:11" ht="15.75" thickBot="1" x14ac:dyDescent="0.3">
      <c r="B5" s="297" t="s">
        <v>62</v>
      </c>
      <c r="C5" s="298"/>
      <c r="D5" s="18"/>
      <c r="E5" s="18"/>
      <c r="F5" s="18"/>
      <c r="G5" s="18"/>
      <c r="H5" s="18"/>
      <c r="I5" s="35"/>
      <c r="J5" s="18"/>
      <c r="K5" s="18"/>
    </row>
    <row r="6" spans="2:11" ht="38.25" x14ac:dyDescent="0.25">
      <c r="B6" s="40" t="s">
        <v>110</v>
      </c>
      <c r="C6" s="41" t="s">
        <v>245</v>
      </c>
      <c r="D6" s="299"/>
      <c r="E6" s="300"/>
      <c r="F6" s="300"/>
      <c r="G6" s="300"/>
      <c r="H6" s="300"/>
      <c r="I6" s="39"/>
      <c r="J6" s="18"/>
      <c r="K6" s="18"/>
    </row>
    <row r="7" spans="2:11" ht="25.5" x14ac:dyDescent="0.25">
      <c r="B7" s="89" t="s">
        <v>111</v>
      </c>
      <c r="C7" s="43" t="s">
        <v>246</v>
      </c>
      <c r="D7" s="18"/>
      <c r="E7" s="18"/>
      <c r="F7" s="18"/>
      <c r="G7" s="18"/>
      <c r="H7" s="18"/>
      <c r="I7" s="35"/>
      <c r="J7" s="18"/>
      <c r="K7" s="18"/>
    </row>
    <row r="8" spans="2:11" x14ac:dyDescent="0.25">
      <c r="B8" s="86" t="s">
        <v>118</v>
      </c>
      <c r="C8" s="43" t="s">
        <v>247</v>
      </c>
      <c r="D8" s="18"/>
      <c r="E8" s="18"/>
      <c r="F8" s="18"/>
      <c r="G8" s="18"/>
      <c r="H8" s="18"/>
      <c r="I8" s="35"/>
      <c r="J8" s="18"/>
      <c r="K8" s="18"/>
    </row>
    <row r="9" spans="2:11" ht="15.75" thickBot="1" x14ac:dyDescent="0.3">
      <c r="B9" s="42" t="s">
        <v>63</v>
      </c>
      <c r="C9" s="44">
        <v>2021</v>
      </c>
      <c r="D9" s="18"/>
      <c r="E9" s="18"/>
      <c r="F9" s="18"/>
      <c r="G9" s="18"/>
      <c r="H9" s="18"/>
      <c r="I9" s="35"/>
      <c r="J9" s="18"/>
      <c r="K9" s="18"/>
    </row>
    <row r="10" spans="2:11" ht="15.75" thickBot="1" x14ac:dyDescent="0.3">
      <c r="B10" s="302"/>
      <c r="C10" s="303"/>
      <c r="D10" s="18"/>
      <c r="E10" s="18"/>
      <c r="F10" s="18"/>
      <c r="G10" s="18"/>
      <c r="H10" s="18"/>
      <c r="I10" s="35"/>
      <c r="J10" s="18"/>
      <c r="K10" s="18"/>
    </row>
    <row r="11" spans="2:11" ht="15.75" thickBot="1" x14ac:dyDescent="0.3">
      <c r="B11" s="45" t="s">
        <v>97</v>
      </c>
      <c r="C11" s="46" t="s">
        <v>96</v>
      </c>
      <c r="D11" s="18"/>
      <c r="E11" s="18"/>
      <c r="F11" s="18"/>
      <c r="G11" s="18"/>
      <c r="H11" s="18"/>
      <c r="I11" s="35"/>
      <c r="J11" s="18"/>
      <c r="K11" s="18"/>
    </row>
    <row r="12" spans="2:11" x14ac:dyDescent="0.25">
      <c r="B12" s="40" t="s">
        <v>109</v>
      </c>
      <c r="C12" s="41" t="s">
        <v>10</v>
      </c>
      <c r="D12" s="18"/>
      <c r="E12" s="18"/>
      <c r="F12" s="18"/>
      <c r="G12" s="18"/>
      <c r="H12" s="18"/>
      <c r="I12" s="35"/>
      <c r="J12" s="18"/>
      <c r="K12" s="18"/>
    </row>
    <row r="13" spans="2:11" x14ac:dyDescent="0.25">
      <c r="B13" s="52" t="s">
        <v>112</v>
      </c>
      <c r="C13" s="53" t="s">
        <v>248</v>
      </c>
      <c r="D13" s="18"/>
      <c r="E13" s="18"/>
      <c r="F13" s="18"/>
      <c r="G13" s="18"/>
      <c r="H13" s="18"/>
      <c r="I13" s="35"/>
      <c r="J13" s="18"/>
      <c r="K13" s="18"/>
    </row>
    <row r="14" spans="2:11" ht="15.75" thickBot="1" x14ac:dyDescent="0.3">
      <c r="B14" s="54" t="s">
        <v>113</v>
      </c>
      <c r="C14" s="53" t="s">
        <v>248</v>
      </c>
      <c r="D14" s="18"/>
      <c r="E14" s="18"/>
      <c r="F14" s="18"/>
      <c r="G14" s="18"/>
      <c r="H14" s="18"/>
      <c r="I14" s="35"/>
      <c r="J14" s="18"/>
      <c r="K14" s="18"/>
    </row>
    <row r="15" spans="2:11" ht="15.75" thickBot="1" x14ac:dyDescent="0.3">
      <c r="B15" s="304"/>
      <c r="C15" s="305"/>
      <c r="D15" s="18"/>
      <c r="E15" s="18"/>
      <c r="F15" s="18"/>
      <c r="G15" s="18"/>
      <c r="H15" s="18"/>
      <c r="I15" s="35"/>
      <c r="J15" s="18"/>
      <c r="K15" s="18"/>
    </row>
    <row r="16" spans="2:11" ht="15.75" thickBot="1" x14ac:dyDescent="0.3">
      <c r="B16" s="306" t="s">
        <v>114</v>
      </c>
      <c r="C16" s="307"/>
      <c r="D16" s="35"/>
      <c r="E16" s="35"/>
      <c r="F16" s="35"/>
      <c r="G16" s="35"/>
      <c r="H16" s="35"/>
      <c r="I16" s="35"/>
      <c r="J16" s="18"/>
      <c r="K16" s="18"/>
    </row>
    <row r="17" spans="2:11" x14ac:dyDescent="0.25">
      <c r="B17" s="40" t="s">
        <v>0</v>
      </c>
      <c r="C17" s="41" t="s">
        <v>249</v>
      </c>
      <c r="D17" s="39"/>
      <c r="E17" s="39"/>
      <c r="F17" s="39"/>
      <c r="G17" s="39"/>
      <c r="H17" s="39"/>
      <c r="I17" s="28"/>
      <c r="J17" s="18"/>
      <c r="K17" s="18"/>
    </row>
    <row r="18" spans="2:11" x14ac:dyDescent="0.25">
      <c r="B18" s="86" t="s">
        <v>1</v>
      </c>
      <c r="C18" s="43" t="s">
        <v>250</v>
      </c>
      <c r="D18" s="39"/>
      <c r="E18" s="39"/>
      <c r="F18" s="39"/>
      <c r="G18" s="39"/>
      <c r="H18" s="39"/>
      <c r="I18" s="28"/>
      <c r="J18" s="18"/>
      <c r="K18" s="18"/>
    </row>
    <row r="19" spans="2:11" x14ac:dyDescent="0.25">
      <c r="B19" s="86" t="s">
        <v>2</v>
      </c>
      <c r="C19" s="43" t="s">
        <v>251</v>
      </c>
      <c r="D19" s="39"/>
      <c r="E19" s="39"/>
      <c r="F19" s="39"/>
      <c r="G19" s="39"/>
      <c r="H19" s="39"/>
      <c r="I19" s="28"/>
      <c r="J19" s="18"/>
      <c r="K19" s="18"/>
    </row>
    <row r="20" spans="2:11" x14ac:dyDescent="0.25">
      <c r="B20" s="87" t="s">
        <v>3</v>
      </c>
      <c r="C20" s="43" t="s">
        <v>250</v>
      </c>
      <c r="D20" s="39"/>
      <c r="E20" s="39"/>
      <c r="F20" s="39"/>
      <c r="G20" s="39"/>
      <c r="H20" s="39"/>
      <c r="I20" s="28"/>
      <c r="J20" s="18"/>
      <c r="K20" s="18"/>
    </row>
    <row r="21" spans="2:11" ht="26.25" thickBot="1" x14ac:dyDescent="0.3">
      <c r="B21" s="88" t="s">
        <v>4</v>
      </c>
      <c r="C21" s="44" t="s">
        <v>252</v>
      </c>
      <c r="D21" s="39"/>
      <c r="E21" s="39"/>
      <c r="F21" s="39"/>
      <c r="G21" s="39"/>
      <c r="H21" s="39"/>
      <c r="I21" s="28"/>
      <c r="J21" s="18"/>
      <c r="K21" s="18"/>
    </row>
    <row r="22" spans="2:11" x14ac:dyDescent="0.25">
      <c r="B22" s="40" t="s">
        <v>64</v>
      </c>
      <c r="C22" s="158" t="s">
        <v>253</v>
      </c>
      <c r="D22" s="39"/>
      <c r="E22" s="39"/>
      <c r="F22" s="39"/>
      <c r="G22" s="39"/>
      <c r="H22" s="39"/>
      <c r="I22" s="28"/>
      <c r="J22" s="18"/>
      <c r="K22" s="18"/>
    </row>
    <row r="23" spans="2:11" x14ac:dyDescent="0.25">
      <c r="B23" s="86" t="s">
        <v>5</v>
      </c>
      <c r="C23" s="159" t="s">
        <v>254</v>
      </c>
      <c r="D23" s="39"/>
      <c r="E23" s="39"/>
      <c r="F23" s="39"/>
      <c r="G23" s="39"/>
      <c r="H23" s="39"/>
      <c r="I23" s="28"/>
      <c r="J23" s="18"/>
      <c r="K23" s="18"/>
    </row>
    <row r="24" spans="2:11" x14ac:dyDescent="0.25">
      <c r="B24" s="86" t="s">
        <v>6</v>
      </c>
      <c r="C24" s="43">
        <v>2993300</v>
      </c>
      <c r="D24" s="39"/>
      <c r="E24" s="39"/>
      <c r="F24" s="39"/>
      <c r="G24" s="39"/>
      <c r="H24" s="39"/>
      <c r="I24" s="28"/>
      <c r="J24" s="18"/>
      <c r="K24" s="18"/>
    </row>
    <row r="25" spans="2:11" x14ac:dyDescent="0.25">
      <c r="B25" s="87" t="s">
        <v>7</v>
      </c>
      <c r="C25" s="160">
        <v>1768154420001</v>
      </c>
      <c r="D25" s="39"/>
      <c r="E25" s="39"/>
      <c r="F25" s="39"/>
      <c r="G25" s="39"/>
      <c r="H25" s="39"/>
      <c r="I25" s="28"/>
      <c r="J25" s="18"/>
      <c r="K25" s="18"/>
    </row>
    <row r="26" spans="2:11" ht="15.75" thickBot="1" x14ac:dyDescent="0.3">
      <c r="B26" s="301"/>
      <c r="C26" s="301"/>
      <c r="D26" s="18"/>
      <c r="E26" s="18"/>
      <c r="F26" s="18"/>
      <c r="G26" s="18"/>
      <c r="H26" s="18"/>
      <c r="I26" s="35"/>
      <c r="J26" s="18"/>
      <c r="K26" s="18"/>
    </row>
    <row r="27" spans="2:11" ht="15.75" thickBot="1" x14ac:dyDescent="0.3">
      <c r="B27" s="252" t="s">
        <v>115</v>
      </c>
      <c r="C27" s="254"/>
      <c r="D27" s="18"/>
      <c r="E27" s="18"/>
      <c r="F27" s="18"/>
      <c r="G27" s="18"/>
      <c r="H27" s="18"/>
      <c r="I27" s="35"/>
      <c r="J27" s="18"/>
      <c r="K27" s="18"/>
    </row>
    <row r="28" spans="2:11" ht="36.75" customHeight="1" x14ac:dyDescent="0.25">
      <c r="B28" s="40" t="s">
        <v>116</v>
      </c>
      <c r="C28" s="41" t="s">
        <v>256</v>
      </c>
      <c r="D28" s="18"/>
      <c r="E28" s="18"/>
      <c r="I28" s="36"/>
    </row>
    <row r="29" spans="2:11" ht="30" x14ac:dyDescent="0.25">
      <c r="B29" s="86" t="s">
        <v>117</v>
      </c>
      <c r="C29" s="43" t="s">
        <v>255</v>
      </c>
      <c r="D29" s="299"/>
      <c r="E29" s="299"/>
      <c r="F29" s="299"/>
      <c r="G29" s="18"/>
      <c r="H29" s="18"/>
      <c r="I29" s="35"/>
      <c r="J29" s="18"/>
      <c r="K29" s="18"/>
    </row>
    <row r="30" spans="2:11" x14ac:dyDescent="0.25">
      <c r="B30" s="86" t="s">
        <v>65</v>
      </c>
      <c r="C30" s="161">
        <v>44476</v>
      </c>
      <c r="D30" s="28"/>
      <c r="E30" s="28"/>
      <c r="F30" s="28"/>
      <c r="G30" s="18"/>
      <c r="H30" s="18"/>
      <c r="I30" s="35"/>
      <c r="J30" s="18"/>
      <c r="K30" s="18"/>
    </row>
    <row r="31" spans="2:11" x14ac:dyDescent="0.25">
      <c r="B31" s="87" t="s">
        <v>66</v>
      </c>
      <c r="C31" s="159" t="s">
        <v>257</v>
      </c>
      <c r="D31" s="28"/>
      <c r="E31" s="28"/>
      <c r="F31" s="28"/>
      <c r="G31" s="18"/>
      <c r="H31" s="18"/>
      <c r="I31" s="35"/>
      <c r="J31" s="18"/>
      <c r="K31" s="18"/>
    </row>
    <row r="32" spans="2:11" ht="15.75" thickBot="1" x14ac:dyDescent="0.3">
      <c r="B32" s="88" t="s">
        <v>6</v>
      </c>
      <c r="C32" s="44">
        <v>2993300</v>
      </c>
      <c r="D32" s="28"/>
      <c r="E32" s="28"/>
      <c r="F32" s="28"/>
      <c r="G32" s="18"/>
      <c r="H32" s="18"/>
      <c r="I32" s="35"/>
      <c r="J32" s="18"/>
      <c r="K32" s="18"/>
    </row>
    <row r="33" spans="2:12" ht="15.75" thickBot="1" x14ac:dyDescent="0.3">
      <c r="B33" s="299"/>
      <c r="C33" s="308"/>
      <c r="D33" s="18"/>
      <c r="E33" s="18"/>
      <c r="F33" s="18"/>
      <c r="G33" s="18"/>
      <c r="H33" s="18"/>
      <c r="I33" s="35"/>
      <c r="J33" s="18"/>
      <c r="K33" s="18"/>
    </row>
    <row r="34" spans="2:12" ht="15.75" thickBot="1" x14ac:dyDescent="0.3">
      <c r="B34" s="252" t="s">
        <v>69</v>
      </c>
      <c r="C34" s="254"/>
      <c r="D34" s="18"/>
      <c r="E34" s="18"/>
      <c r="F34" s="18"/>
      <c r="G34" s="18"/>
      <c r="H34" s="18"/>
      <c r="I34" s="35"/>
      <c r="J34" s="18"/>
      <c r="K34" s="18"/>
    </row>
    <row r="35" spans="2:12" x14ac:dyDescent="0.25">
      <c r="B35" s="40" t="s">
        <v>67</v>
      </c>
      <c r="C35" s="41" t="s">
        <v>258</v>
      </c>
      <c r="D35" s="18"/>
      <c r="E35" s="18"/>
      <c r="F35" s="18"/>
      <c r="G35" s="18"/>
      <c r="H35" s="18"/>
      <c r="I35" s="35"/>
      <c r="J35" s="18"/>
      <c r="K35" s="18"/>
    </row>
    <row r="36" spans="2:12" x14ac:dyDescent="0.25">
      <c r="B36" s="86" t="s">
        <v>68</v>
      </c>
      <c r="C36" s="43" t="s">
        <v>259</v>
      </c>
      <c r="D36" s="18"/>
      <c r="E36" s="18"/>
      <c r="F36" s="18"/>
      <c r="G36" s="18"/>
      <c r="H36" s="18"/>
      <c r="I36" s="35"/>
      <c r="J36" s="18"/>
      <c r="K36" s="18"/>
    </row>
    <row r="37" spans="2:12" x14ac:dyDescent="0.25">
      <c r="B37" s="86" t="s">
        <v>65</v>
      </c>
      <c r="C37" s="161">
        <v>44237</v>
      </c>
      <c r="D37" s="18"/>
      <c r="E37" s="18"/>
      <c r="F37" s="18"/>
      <c r="G37" s="18"/>
      <c r="H37" s="18"/>
      <c r="I37" s="35"/>
      <c r="J37" s="18"/>
      <c r="K37" s="18"/>
    </row>
    <row r="38" spans="2:12" x14ac:dyDescent="0.25">
      <c r="B38" s="87" t="s">
        <v>66</v>
      </c>
      <c r="C38" s="159" t="s">
        <v>260</v>
      </c>
      <c r="D38" s="18"/>
      <c r="E38" s="18"/>
      <c r="F38" s="18"/>
      <c r="G38" s="18"/>
      <c r="H38" s="18"/>
      <c r="I38" s="35"/>
      <c r="J38" s="18"/>
      <c r="K38" s="18"/>
    </row>
    <row r="39" spans="2:12" ht="15.75" thickBot="1" x14ac:dyDescent="0.3">
      <c r="B39" s="88" t="s">
        <v>6</v>
      </c>
      <c r="C39" s="44">
        <v>2993300</v>
      </c>
      <c r="D39" s="18"/>
      <c r="E39" s="18"/>
      <c r="F39" s="18"/>
      <c r="G39" s="18"/>
      <c r="H39" s="18"/>
      <c r="I39" s="35"/>
      <c r="J39" s="18"/>
      <c r="K39" s="18"/>
    </row>
    <row r="40" spans="2:12" ht="15.75" thickBot="1" x14ac:dyDescent="0.3">
      <c r="B40" s="39"/>
      <c r="C40" s="23"/>
      <c r="D40" s="18"/>
      <c r="E40" s="18"/>
      <c r="F40" s="18"/>
      <c r="G40" s="18"/>
      <c r="H40" s="18"/>
      <c r="I40" s="35"/>
      <c r="J40" s="18"/>
      <c r="K40" s="18"/>
    </row>
    <row r="41" spans="2:12" ht="15.75" thickBot="1" x14ac:dyDescent="0.3">
      <c r="B41" s="309" t="s">
        <v>70</v>
      </c>
      <c r="C41" s="310"/>
      <c r="D41" s="18"/>
      <c r="E41" s="18"/>
      <c r="F41" s="18"/>
      <c r="G41" s="18"/>
      <c r="H41" s="18"/>
      <c r="I41" s="35"/>
      <c r="J41" s="18"/>
      <c r="K41" s="18"/>
    </row>
    <row r="42" spans="2:12" x14ac:dyDescent="0.25">
      <c r="B42" s="40" t="s">
        <v>67</v>
      </c>
      <c r="C42" s="41" t="s">
        <v>261</v>
      </c>
      <c r="D42" s="18"/>
      <c r="E42" s="18"/>
      <c r="F42" s="18"/>
      <c r="G42" s="18"/>
      <c r="H42" s="18"/>
      <c r="I42" s="35"/>
      <c r="J42" s="18"/>
      <c r="K42" s="18"/>
    </row>
    <row r="43" spans="2:12" x14ac:dyDescent="0.25">
      <c r="B43" s="86" t="s">
        <v>68</v>
      </c>
      <c r="C43" s="43" t="s">
        <v>262</v>
      </c>
      <c r="D43" s="18"/>
      <c r="E43" s="18"/>
      <c r="F43" s="18"/>
      <c r="G43" s="18"/>
      <c r="H43" s="18"/>
      <c r="I43" s="35"/>
      <c r="J43" s="18"/>
      <c r="K43" s="18"/>
    </row>
    <row r="44" spans="2:12" x14ac:dyDescent="0.25">
      <c r="B44" s="86" t="s">
        <v>65</v>
      </c>
      <c r="C44" s="161">
        <v>44237</v>
      </c>
      <c r="D44" s="18"/>
      <c r="E44" s="18"/>
      <c r="F44" s="18"/>
      <c r="G44" s="18"/>
      <c r="H44" s="18"/>
      <c r="I44" s="35"/>
      <c r="J44" s="18"/>
      <c r="K44" s="18"/>
    </row>
    <row r="45" spans="2:12" x14ac:dyDescent="0.25">
      <c r="B45" s="87" t="s">
        <v>66</v>
      </c>
      <c r="C45" s="159" t="s">
        <v>263</v>
      </c>
      <c r="D45" s="18"/>
      <c r="E45" s="18"/>
      <c r="F45" s="18"/>
      <c r="G45" s="18"/>
      <c r="H45" s="18"/>
      <c r="I45" s="35"/>
      <c r="J45" s="18"/>
      <c r="K45" s="18"/>
    </row>
    <row r="46" spans="2:12" ht="15.75" thickBot="1" x14ac:dyDescent="0.3">
      <c r="B46" s="88" t="s">
        <v>6</v>
      </c>
      <c r="C46" s="44">
        <v>2993300</v>
      </c>
      <c r="D46" s="18"/>
      <c r="E46" s="18"/>
      <c r="F46" s="18"/>
      <c r="G46" s="18"/>
      <c r="H46" s="18"/>
      <c r="I46" s="35"/>
      <c r="J46" s="18"/>
      <c r="K46" s="18"/>
    </row>
    <row r="47" spans="2:12" ht="15.75" thickBot="1" x14ac:dyDescent="0.3">
      <c r="B47" s="39"/>
      <c r="C47" s="23"/>
      <c r="D47" s="18"/>
      <c r="E47" s="18"/>
      <c r="F47" s="18"/>
      <c r="G47" s="18"/>
      <c r="H47" s="18"/>
      <c r="I47" s="35"/>
      <c r="J47" s="18"/>
      <c r="K47" s="18"/>
    </row>
    <row r="48" spans="2:12" ht="15.75" thickBot="1" x14ac:dyDescent="0.3">
      <c r="B48" s="257" t="s">
        <v>223</v>
      </c>
      <c r="C48" s="258"/>
      <c r="D48" s="34"/>
      <c r="E48" s="18"/>
      <c r="F48" s="18"/>
      <c r="G48" s="18"/>
      <c r="H48" s="18"/>
      <c r="I48" s="18"/>
      <c r="J48" s="35"/>
      <c r="K48" s="18"/>
      <c r="L48" s="18"/>
    </row>
    <row r="49" spans="1:14" ht="26.25" thickBot="1" x14ac:dyDescent="0.3">
      <c r="B49" s="255" t="s">
        <v>224</v>
      </c>
      <c r="C49" s="259" t="s">
        <v>225</v>
      </c>
      <c r="D49" s="255" t="s">
        <v>226</v>
      </c>
      <c r="E49" s="261" t="s">
        <v>98</v>
      </c>
      <c r="F49" s="262"/>
      <c r="G49" s="255" t="s">
        <v>227</v>
      </c>
      <c r="H49" s="140" t="s">
        <v>228</v>
      </c>
      <c r="I49" s="261" t="s">
        <v>228</v>
      </c>
      <c r="J49" s="262"/>
      <c r="K49" s="255" t="s">
        <v>229</v>
      </c>
      <c r="L49" s="255" t="s">
        <v>230</v>
      </c>
      <c r="M49" s="255" t="s">
        <v>231</v>
      </c>
    </row>
    <row r="50" spans="1:14" ht="51" customHeight="1" thickBot="1" x14ac:dyDescent="0.3">
      <c r="B50" s="256"/>
      <c r="C50" s="260"/>
      <c r="D50" s="256"/>
      <c r="E50" s="141" t="s">
        <v>232</v>
      </c>
      <c r="F50" s="142" t="s">
        <v>233</v>
      </c>
      <c r="G50" s="256"/>
      <c r="H50" s="141" t="s">
        <v>101</v>
      </c>
      <c r="I50" s="141" t="s">
        <v>101</v>
      </c>
      <c r="J50" s="143" t="s">
        <v>102</v>
      </c>
      <c r="K50" s="256"/>
      <c r="L50" s="256"/>
      <c r="M50" s="256"/>
    </row>
    <row r="51" spans="1:14" s="162" customFormat="1" ht="249.75" customHeight="1" x14ac:dyDescent="0.25">
      <c r="A51" s="316" t="s">
        <v>267</v>
      </c>
      <c r="B51" s="344" t="s">
        <v>392</v>
      </c>
      <c r="C51" s="344" t="s">
        <v>393</v>
      </c>
      <c r="D51" s="344" t="s">
        <v>394</v>
      </c>
      <c r="E51" s="163">
        <v>92</v>
      </c>
      <c r="F51" s="163" t="s">
        <v>395</v>
      </c>
      <c r="G51" s="163" t="s">
        <v>396</v>
      </c>
      <c r="H51" s="163" t="s">
        <v>234</v>
      </c>
      <c r="I51" s="189">
        <v>1</v>
      </c>
      <c r="J51" s="189">
        <v>0.91</v>
      </c>
      <c r="K51" s="164">
        <v>0.91</v>
      </c>
      <c r="L51" s="163" t="s">
        <v>397</v>
      </c>
      <c r="M51" s="163" t="s">
        <v>398</v>
      </c>
      <c r="N51" s="165" t="s">
        <v>399</v>
      </c>
    </row>
    <row r="52" spans="1:14" s="162" customFormat="1" ht="260.25" customHeight="1" x14ac:dyDescent="0.25">
      <c r="A52" s="316"/>
      <c r="B52" s="345"/>
      <c r="C52" s="345"/>
      <c r="D52" s="345"/>
      <c r="E52" s="192">
        <v>99</v>
      </c>
      <c r="F52" s="192" t="s">
        <v>400</v>
      </c>
      <c r="G52" s="192" t="s">
        <v>401</v>
      </c>
      <c r="H52" s="166">
        <v>1.1763888888888889</v>
      </c>
      <c r="I52" s="193">
        <v>1</v>
      </c>
      <c r="J52" s="194">
        <v>0.69089999999999996</v>
      </c>
      <c r="K52" s="193">
        <v>0.69089999999999996</v>
      </c>
      <c r="L52" s="192" t="s">
        <v>402</v>
      </c>
      <c r="M52" s="192" t="s">
        <v>398</v>
      </c>
      <c r="N52" s="315" t="s">
        <v>399</v>
      </c>
    </row>
    <row r="53" spans="1:14" s="162" customFormat="1" ht="409.5" customHeight="1" x14ac:dyDescent="0.25">
      <c r="A53" s="316"/>
      <c r="B53" s="191" t="s">
        <v>403</v>
      </c>
      <c r="C53" s="346" t="s">
        <v>264</v>
      </c>
      <c r="D53" s="191" t="s">
        <v>404</v>
      </c>
      <c r="E53" s="192">
        <v>125</v>
      </c>
      <c r="F53" s="192" t="s">
        <v>265</v>
      </c>
      <c r="G53" s="192" t="s">
        <v>405</v>
      </c>
      <c r="H53" s="165"/>
      <c r="I53" s="192">
        <v>2</v>
      </c>
      <c r="J53" s="192">
        <v>2</v>
      </c>
      <c r="K53" s="193">
        <v>1</v>
      </c>
      <c r="L53" s="192" t="s">
        <v>406</v>
      </c>
      <c r="M53" s="192" t="s">
        <v>407</v>
      </c>
      <c r="N53" s="315"/>
    </row>
    <row r="54" spans="1:14" s="162" customFormat="1" ht="354" customHeight="1" x14ac:dyDescent="0.25">
      <c r="A54" s="316"/>
      <c r="B54" s="191" t="s">
        <v>392</v>
      </c>
      <c r="C54" s="345"/>
      <c r="D54" s="191" t="s">
        <v>404</v>
      </c>
      <c r="E54" s="192">
        <v>126</v>
      </c>
      <c r="F54" s="192" t="s">
        <v>266</v>
      </c>
      <c r="G54" s="192" t="s">
        <v>408</v>
      </c>
      <c r="H54" s="165"/>
      <c r="I54" s="192">
        <v>8</v>
      </c>
      <c r="J54" s="192">
        <v>8</v>
      </c>
      <c r="K54" s="193">
        <v>1</v>
      </c>
      <c r="L54" s="192" t="s">
        <v>409</v>
      </c>
      <c r="M54" s="192" t="s">
        <v>410</v>
      </c>
      <c r="N54" s="315"/>
    </row>
    <row r="55" spans="1:14" ht="15.75" thickBot="1" x14ac:dyDescent="0.3">
      <c r="B55"/>
      <c r="C55"/>
      <c r="D55"/>
      <c r="E55"/>
      <c r="F55"/>
      <c r="G55" s="18"/>
      <c r="H55" s="18"/>
      <c r="I55" s="18"/>
      <c r="J55" s="35"/>
      <c r="K55" s="18"/>
      <c r="L55" s="18"/>
    </row>
    <row r="56" spans="1:14" ht="15.75" thickBot="1" x14ac:dyDescent="0.3">
      <c r="B56" s="240" t="s">
        <v>235</v>
      </c>
      <c r="C56" s="241"/>
      <c r="D56" s="242"/>
      <c r="E56"/>
      <c r="F56"/>
      <c r="G56" s="18"/>
      <c r="H56" s="18"/>
      <c r="I56" s="18"/>
      <c r="J56" s="35"/>
      <c r="K56" s="18"/>
      <c r="L56" s="18"/>
    </row>
    <row r="57" spans="1:14" ht="29.25" customHeight="1" thickBot="1" x14ac:dyDescent="0.3">
      <c r="A57" s="188"/>
      <c r="B57" s="146" t="s">
        <v>236</v>
      </c>
      <c r="C57" s="146" t="s">
        <v>237</v>
      </c>
      <c r="D57" s="146" t="s">
        <v>238</v>
      </c>
      <c r="E57"/>
      <c r="F57"/>
      <c r="G57" s="18"/>
      <c r="H57" s="18"/>
      <c r="I57" s="18"/>
      <c r="J57" s="35"/>
      <c r="K57" s="18"/>
      <c r="L57" s="18"/>
    </row>
    <row r="58" spans="1:14" ht="168" customHeight="1" thickBot="1" x14ac:dyDescent="0.3">
      <c r="A58" s="190"/>
      <c r="B58" s="145" t="s">
        <v>390</v>
      </c>
      <c r="C58" s="144"/>
      <c r="D58" s="145" t="s">
        <v>390</v>
      </c>
      <c r="E58"/>
      <c r="F58" t="s">
        <v>391</v>
      </c>
      <c r="G58" s="18"/>
      <c r="H58" s="18"/>
      <c r="I58" s="18"/>
      <c r="J58" s="35"/>
      <c r="K58" s="18"/>
      <c r="L58" s="18"/>
    </row>
    <row r="59" spans="1:14" ht="15.75" thickBot="1" x14ac:dyDescent="0.3">
      <c r="A59" s="188"/>
      <c r="B59"/>
      <c r="C59"/>
      <c r="D59"/>
      <c r="E59"/>
      <c r="F59"/>
      <c r="G59" s="18"/>
      <c r="H59" s="18"/>
      <c r="I59" s="18"/>
      <c r="J59" s="35"/>
      <c r="K59" s="18"/>
      <c r="L59" s="18"/>
    </row>
    <row r="60" spans="1:14" ht="15.75" customHeight="1" thickBot="1" x14ac:dyDescent="0.3">
      <c r="A60" s="190"/>
      <c r="B60" s="240" t="s">
        <v>239</v>
      </c>
      <c r="C60" s="241"/>
      <c r="D60" s="241"/>
      <c r="E60" s="242"/>
      <c r="F60"/>
      <c r="G60" s="18"/>
      <c r="H60" s="18"/>
      <c r="I60" s="18"/>
      <c r="J60" s="35"/>
      <c r="K60" s="18"/>
      <c r="L60" s="18"/>
    </row>
    <row r="61" spans="1:14" ht="38.25" x14ac:dyDescent="0.25">
      <c r="A61" s="190"/>
      <c r="B61" s="136" t="s">
        <v>240</v>
      </c>
      <c r="C61" s="136" t="s">
        <v>241</v>
      </c>
      <c r="D61" s="136" t="s">
        <v>242</v>
      </c>
      <c r="E61" s="136" t="s">
        <v>243</v>
      </c>
      <c r="F61"/>
      <c r="G61" s="18" t="s">
        <v>424</v>
      </c>
      <c r="H61" s="18"/>
      <c r="I61" s="18"/>
      <c r="J61" s="35"/>
      <c r="K61" s="18"/>
      <c r="L61" s="18"/>
    </row>
    <row r="62" spans="1:14" ht="140.25" customHeight="1" x14ac:dyDescent="0.25">
      <c r="A62" s="190" t="s">
        <v>429</v>
      </c>
      <c r="B62" s="205" t="s">
        <v>425</v>
      </c>
      <c r="C62" s="339" t="s">
        <v>426</v>
      </c>
      <c r="D62" s="206">
        <v>0.39</v>
      </c>
      <c r="E62" s="343" t="s">
        <v>428</v>
      </c>
      <c r="F62"/>
      <c r="G62" s="18"/>
      <c r="H62" s="18"/>
      <c r="I62" s="18"/>
      <c r="J62" s="35"/>
      <c r="K62" s="18"/>
      <c r="L62" s="18"/>
    </row>
    <row r="63" spans="1:14" ht="409.5" customHeight="1" x14ac:dyDescent="0.25">
      <c r="A63" s="190"/>
      <c r="B63" s="205" t="s">
        <v>427</v>
      </c>
      <c r="C63" s="339"/>
      <c r="D63" s="206">
        <v>0.80049999999999999</v>
      </c>
      <c r="E63" s="343"/>
      <c r="F63"/>
      <c r="G63" s="18"/>
      <c r="H63" s="18"/>
      <c r="I63" s="18"/>
      <c r="J63" s="35"/>
      <c r="K63" s="18"/>
      <c r="L63" s="18"/>
    </row>
    <row r="64" spans="1:14" x14ac:dyDescent="0.25">
      <c r="B64" s="93"/>
      <c r="C64" s="99"/>
      <c r="D64" s="18"/>
      <c r="E64" s="18"/>
      <c r="F64" s="18"/>
      <c r="G64" s="18"/>
      <c r="H64" s="18"/>
      <c r="I64" s="35"/>
      <c r="J64" s="18"/>
      <c r="K64" s="18"/>
    </row>
    <row r="65" spans="1:11" ht="15.75" thickBot="1" x14ac:dyDescent="0.3">
      <c r="B65" s="93"/>
      <c r="C65" s="99"/>
      <c r="D65" s="18"/>
      <c r="E65" s="18"/>
      <c r="F65" s="18"/>
      <c r="G65" s="18"/>
      <c r="H65" s="18"/>
      <c r="I65" s="35"/>
      <c r="J65" s="18"/>
      <c r="K65" s="18"/>
    </row>
    <row r="66" spans="1:11" ht="15.75" thickBot="1" x14ac:dyDescent="0.25">
      <c r="B66" s="325" t="s">
        <v>120</v>
      </c>
      <c r="C66" s="326"/>
      <c r="D66" s="327"/>
      <c r="E66" s="51"/>
      <c r="F66" s="51"/>
      <c r="G66" s="51"/>
      <c r="H66" s="51"/>
      <c r="I66" s="35"/>
      <c r="J66" s="18"/>
      <c r="K66" s="18"/>
    </row>
    <row r="67" spans="1:11" ht="34.5" customHeight="1" thickBot="1" x14ac:dyDescent="0.3">
      <c r="A67" s="235" t="s">
        <v>384</v>
      </c>
      <c r="B67" s="97" t="s">
        <v>121</v>
      </c>
      <c r="C67" s="55" t="s">
        <v>55</v>
      </c>
      <c r="D67" s="58" t="s">
        <v>72</v>
      </c>
      <c r="E67" s="51"/>
      <c r="F67" s="51"/>
      <c r="G67" s="51"/>
      <c r="H67" s="51"/>
      <c r="I67" s="35"/>
      <c r="J67" s="18"/>
      <c r="K67" s="18"/>
    </row>
    <row r="68" spans="1:11" ht="16.5" customHeight="1" x14ac:dyDescent="0.25">
      <c r="A68" s="235"/>
      <c r="B68" s="147" t="s">
        <v>122</v>
      </c>
      <c r="C68" s="150">
        <v>2957692.59</v>
      </c>
      <c r="D68" s="284" t="s">
        <v>389</v>
      </c>
      <c r="E68" s="51"/>
      <c r="F68" s="51"/>
      <c r="G68" s="51"/>
      <c r="H68" s="51"/>
      <c r="I68" s="35"/>
      <c r="J68" s="18"/>
      <c r="K68" s="18"/>
    </row>
    <row r="69" spans="1:11" x14ac:dyDescent="0.25">
      <c r="A69" s="235"/>
      <c r="B69" s="148" t="s">
        <v>123</v>
      </c>
      <c r="C69" s="151">
        <v>311763.34000000003</v>
      </c>
      <c r="D69" s="285"/>
      <c r="E69" s="51"/>
      <c r="F69" s="51"/>
      <c r="G69" s="51"/>
      <c r="H69" s="51"/>
      <c r="I69" s="35"/>
      <c r="J69" s="18"/>
      <c r="K69" s="18"/>
    </row>
    <row r="70" spans="1:11" ht="15.75" thickBot="1" x14ac:dyDescent="0.3">
      <c r="A70" s="235"/>
      <c r="B70" s="149" t="s">
        <v>124</v>
      </c>
      <c r="C70" s="152">
        <v>2645929.25</v>
      </c>
      <c r="D70" s="286"/>
      <c r="E70" s="51"/>
      <c r="F70" s="51"/>
      <c r="G70" s="51"/>
      <c r="H70" s="51"/>
      <c r="I70" s="35"/>
      <c r="J70" s="18"/>
      <c r="K70" s="18"/>
    </row>
    <row r="71" spans="1:11" ht="15.75" thickBot="1" x14ac:dyDescent="0.3">
      <c r="B71" s="93"/>
      <c r="C71" s="99"/>
      <c r="D71" s="18"/>
      <c r="E71" s="18"/>
      <c r="F71" s="18"/>
      <c r="G71" s="18"/>
      <c r="H71" s="18"/>
      <c r="I71" s="35"/>
      <c r="J71" s="18"/>
      <c r="K71" s="18"/>
    </row>
    <row r="72" spans="1:11" ht="15.75" thickBot="1" x14ac:dyDescent="0.25">
      <c r="B72" s="322" t="s">
        <v>140</v>
      </c>
      <c r="C72" s="323"/>
      <c r="D72" s="323"/>
      <c r="E72" s="323"/>
      <c r="F72" s="324"/>
      <c r="G72" s="70"/>
      <c r="H72" s="70"/>
      <c r="I72" s="35"/>
      <c r="J72" s="18"/>
      <c r="K72" s="18"/>
    </row>
    <row r="73" spans="1:11" ht="57" thickBot="1" x14ac:dyDescent="0.3">
      <c r="A73" s="335" t="s">
        <v>384</v>
      </c>
      <c r="B73" s="79" t="s">
        <v>141</v>
      </c>
      <c r="C73" s="80" t="s">
        <v>26</v>
      </c>
      <c r="D73" s="80" t="s">
        <v>142</v>
      </c>
      <c r="E73" s="80" t="s">
        <v>143</v>
      </c>
      <c r="F73" s="81" t="s">
        <v>144</v>
      </c>
      <c r="G73" s="70"/>
      <c r="H73" s="70"/>
      <c r="I73" s="35"/>
      <c r="J73" s="18"/>
      <c r="K73" s="18"/>
    </row>
    <row r="74" spans="1:11" ht="15.75" thickBot="1" x14ac:dyDescent="0.25">
      <c r="A74" s="335"/>
      <c r="B74" s="82" t="s">
        <v>385</v>
      </c>
      <c r="C74" s="76">
        <v>2974290.58</v>
      </c>
      <c r="D74" s="76">
        <v>2527068.36</v>
      </c>
      <c r="E74" s="187">
        <v>0.84960000000000002</v>
      </c>
      <c r="F74" s="281" t="s">
        <v>389</v>
      </c>
      <c r="G74" s="70"/>
      <c r="H74" s="70"/>
      <c r="I74" s="35"/>
      <c r="J74" s="18"/>
      <c r="K74" s="18"/>
    </row>
    <row r="75" spans="1:11" ht="27" customHeight="1" thickBot="1" x14ac:dyDescent="0.25">
      <c r="A75" s="335"/>
      <c r="B75" s="82" t="s">
        <v>387</v>
      </c>
      <c r="C75" s="76">
        <v>566030.36</v>
      </c>
      <c r="D75" s="76">
        <v>391055.49</v>
      </c>
      <c r="E75" s="187">
        <v>0.69089999999999996</v>
      </c>
      <c r="F75" s="282"/>
      <c r="G75" s="96"/>
      <c r="H75" s="96"/>
      <c r="I75" s="35"/>
      <c r="J75" s="18"/>
      <c r="K75" s="18"/>
    </row>
    <row r="76" spans="1:11" ht="27" customHeight="1" thickBot="1" x14ac:dyDescent="0.25">
      <c r="A76" s="335"/>
      <c r="B76" s="83" t="s">
        <v>386</v>
      </c>
      <c r="C76" s="77">
        <v>918479.06</v>
      </c>
      <c r="D76" s="77">
        <v>840198.17</v>
      </c>
      <c r="E76" s="77" t="s">
        <v>388</v>
      </c>
      <c r="F76" s="282"/>
      <c r="G76" s="70"/>
      <c r="H76" s="70"/>
      <c r="I76" s="35"/>
      <c r="J76" s="18"/>
      <c r="K76" s="18"/>
    </row>
    <row r="77" spans="1:11" ht="15.75" thickBot="1" x14ac:dyDescent="0.25">
      <c r="A77" s="335"/>
      <c r="B77" s="84" t="s">
        <v>145</v>
      </c>
      <c r="C77" s="185">
        <f>SUM(C74:C76)</f>
        <v>4458800</v>
      </c>
      <c r="D77" s="185">
        <f>SUM(D74:D76)</f>
        <v>3758322.0199999996</v>
      </c>
      <c r="E77" s="186">
        <f>+D77/C77</f>
        <v>0.84289988786220493</v>
      </c>
      <c r="F77" s="283"/>
      <c r="G77" s="70"/>
      <c r="H77" s="70"/>
      <c r="I77" s="35"/>
      <c r="J77" s="18"/>
      <c r="K77" s="18"/>
    </row>
    <row r="78" spans="1:11" ht="15.75" thickBot="1" x14ac:dyDescent="0.3">
      <c r="B78" s="15"/>
      <c r="C78" s="15"/>
      <c r="D78" s="15"/>
      <c r="E78" s="78"/>
      <c r="F78" s="51"/>
      <c r="G78" s="51"/>
      <c r="H78" s="51"/>
      <c r="I78" s="35"/>
      <c r="J78" s="18"/>
      <c r="K78" s="18"/>
    </row>
    <row r="79" spans="1:11" ht="51.75" thickBot="1" x14ac:dyDescent="0.3">
      <c r="A79" s="335" t="s">
        <v>384</v>
      </c>
      <c r="B79" s="2" t="s">
        <v>27</v>
      </c>
      <c r="C79" s="14" t="s">
        <v>125</v>
      </c>
      <c r="D79" s="14" t="s">
        <v>126</v>
      </c>
      <c r="E79" s="14" t="s">
        <v>103</v>
      </c>
      <c r="F79" s="14" t="s">
        <v>127</v>
      </c>
      <c r="G79" s="51"/>
      <c r="H79" s="51"/>
      <c r="I79" s="35"/>
      <c r="J79" s="18"/>
      <c r="K79" s="18"/>
    </row>
    <row r="80" spans="1:11" ht="15.75" thickBot="1" x14ac:dyDescent="0.3">
      <c r="A80" s="335"/>
      <c r="B80" s="16">
        <v>4458800</v>
      </c>
      <c r="C80" s="16" t="s">
        <v>270</v>
      </c>
      <c r="D80" s="16" t="s">
        <v>270</v>
      </c>
      <c r="E80" s="16">
        <v>4458800</v>
      </c>
      <c r="F80" s="16">
        <v>3758322.02</v>
      </c>
      <c r="G80" s="51"/>
      <c r="H80" s="51"/>
      <c r="I80" s="35"/>
      <c r="J80" s="18"/>
      <c r="K80" s="18"/>
    </row>
    <row r="81" spans="1:12" ht="15.75" thickBot="1" x14ac:dyDescent="0.3">
      <c r="A81" s="335"/>
      <c r="B81" s="17"/>
      <c r="C81" s="17"/>
      <c r="D81" s="17"/>
      <c r="E81" s="17"/>
      <c r="F81" s="17"/>
      <c r="G81" s="51"/>
      <c r="H81" s="51"/>
      <c r="I81" s="35"/>
      <c r="J81" s="18"/>
      <c r="K81" s="18"/>
    </row>
    <row r="82" spans="1:12" ht="15.75" thickBot="1" x14ac:dyDescent="0.3">
      <c r="B82" s="96"/>
      <c r="C82" s="96"/>
      <c r="D82" s="96"/>
      <c r="E82" s="96"/>
      <c r="F82" s="96"/>
      <c r="G82" s="51"/>
      <c r="H82" s="51"/>
      <c r="I82" s="35"/>
      <c r="J82" s="18"/>
      <c r="K82" s="18"/>
    </row>
    <row r="83" spans="1:12" ht="15.75" thickBot="1" x14ac:dyDescent="0.25">
      <c r="B83" s="328" t="s">
        <v>128</v>
      </c>
      <c r="C83" s="329"/>
      <c r="D83" s="330"/>
      <c r="E83" s="51"/>
      <c r="F83" s="51"/>
      <c r="G83" s="51"/>
      <c r="H83" s="51"/>
      <c r="I83" s="35"/>
      <c r="J83" s="18"/>
      <c r="K83" s="18"/>
    </row>
    <row r="84" spans="1:12" ht="26.25" thickBot="1" x14ac:dyDescent="0.3">
      <c r="A84" s="235" t="s">
        <v>362</v>
      </c>
      <c r="B84" s="55" t="s">
        <v>129</v>
      </c>
      <c r="C84" s="55" t="s">
        <v>130</v>
      </c>
      <c r="D84" s="58" t="s">
        <v>72</v>
      </c>
      <c r="E84" s="51"/>
      <c r="F84" s="51"/>
      <c r="G84" s="51"/>
      <c r="H84" s="51"/>
      <c r="I84" s="35"/>
      <c r="J84" s="18"/>
      <c r="K84" s="18"/>
    </row>
    <row r="85" spans="1:12" ht="45" customHeight="1" thickBot="1" x14ac:dyDescent="0.3">
      <c r="A85" s="235"/>
      <c r="B85" s="56" t="s">
        <v>131</v>
      </c>
      <c r="C85" s="179" t="s">
        <v>361</v>
      </c>
      <c r="D85" s="181" t="s">
        <v>359</v>
      </c>
      <c r="E85" s="37"/>
      <c r="F85" s="37"/>
      <c r="G85" s="18"/>
      <c r="H85" s="18"/>
      <c r="I85" s="35"/>
      <c r="J85" s="18"/>
      <c r="K85" s="18"/>
    </row>
    <row r="86" spans="1:12" ht="15.75" thickBot="1" x14ac:dyDescent="0.3">
      <c r="A86" s="235"/>
      <c r="B86" s="57" t="s">
        <v>132</v>
      </c>
      <c r="C86" s="180" t="s">
        <v>361</v>
      </c>
      <c r="D86" s="182" t="s">
        <v>360</v>
      </c>
      <c r="E86" s="18"/>
      <c r="F86" s="18"/>
      <c r="G86" s="18"/>
      <c r="H86" s="18"/>
      <c r="I86" s="35"/>
      <c r="J86" s="18"/>
      <c r="K86" s="18"/>
    </row>
    <row r="87" spans="1:12" ht="13.5" customHeight="1" thickBot="1" x14ac:dyDescent="0.3">
      <c r="B87" s="93"/>
      <c r="C87" s="99"/>
      <c r="D87" s="18"/>
      <c r="E87" s="18"/>
      <c r="F87" s="18"/>
      <c r="G87" s="18"/>
      <c r="H87" s="18"/>
      <c r="I87" s="35"/>
      <c r="J87" s="18"/>
      <c r="K87" s="18"/>
    </row>
    <row r="88" spans="1:12" ht="15.75" customHeight="1" thickBot="1" x14ac:dyDescent="0.3">
      <c r="B88" s="252" t="s">
        <v>107</v>
      </c>
      <c r="C88" s="253"/>
      <c r="D88" s="253"/>
      <c r="E88" s="253"/>
      <c r="F88" s="254"/>
      <c r="G88" s="18"/>
      <c r="H88" s="18"/>
      <c r="I88" s="35"/>
      <c r="J88" s="18"/>
      <c r="K88" s="18"/>
    </row>
    <row r="89" spans="1:12" ht="76.5" x14ac:dyDescent="0.25">
      <c r="A89" s="235" t="s">
        <v>362</v>
      </c>
      <c r="B89" s="100" t="s">
        <v>73</v>
      </c>
      <c r="C89" s="101" t="s">
        <v>146</v>
      </c>
      <c r="D89" s="101" t="s">
        <v>147</v>
      </c>
      <c r="E89" s="101" t="s">
        <v>76</v>
      </c>
      <c r="F89" s="102" t="s">
        <v>148</v>
      </c>
      <c r="G89" s="18"/>
      <c r="H89" s="18"/>
      <c r="I89" s="35"/>
      <c r="J89" s="18"/>
      <c r="K89" s="18"/>
    </row>
    <row r="90" spans="1:12" ht="369.75" x14ac:dyDescent="0.25">
      <c r="A90" s="235"/>
      <c r="B90" s="103" t="s">
        <v>149</v>
      </c>
      <c r="C90" s="104" t="s">
        <v>248</v>
      </c>
      <c r="D90" s="104" t="s">
        <v>363</v>
      </c>
      <c r="E90" s="105" t="s">
        <v>364</v>
      </c>
      <c r="F90" s="104" t="s">
        <v>365</v>
      </c>
      <c r="G90" s="18"/>
      <c r="H90" s="18"/>
      <c r="I90" s="35"/>
      <c r="J90" s="18"/>
      <c r="K90" s="18"/>
    </row>
    <row r="91" spans="1:12" ht="331.5" x14ac:dyDescent="0.25">
      <c r="A91" s="235"/>
      <c r="B91" s="103" t="s">
        <v>150</v>
      </c>
      <c r="C91" s="104" t="s">
        <v>248</v>
      </c>
      <c r="D91" s="104" t="s">
        <v>366</v>
      </c>
      <c r="E91" s="105" t="s">
        <v>367</v>
      </c>
      <c r="F91" s="104" t="s">
        <v>368</v>
      </c>
      <c r="G91" s="18"/>
      <c r="H91" s="18"/>
      <c r="I91" s="35"/>
      <c r="J91" s="18"/>
      <c r="K91" s="18"/>
    </row>
    <row r="92" spans="1:12" ht="153" x14ac:dyDescent="0.25">
      <c r="A92" s="235"/>
      <c r="B92" s="103" t="s">
        <v>151</v>
      </c>
      <c r="C92" s="104" t="s">
        <v>248</v>
      </c>
      <c r="D92" s="104" t="s">
        <v>369</v>
      </c>
      <c r="E92" s="105" t="s">
        <v>370</v>
      </c>
      <c r="F92" s="104" t="s">
        <v>371</v>
      </c>
      <c r="G92" s="18"/>
      <c r="H92" s="18"/>
      <c r="I92" s="35"/>
      <c r="J92" s="18"/>
      <c r="K92" s="18"/>
    </row>
    <row r="93" spans="1:12" ht="216.75" x14ac:dyDescent="0.25">
      <c r="A93" s="235"/>
      <c r="B93" s="103" t="s">
        <v>152</v>
      </c>
      <c r="C93" s="104" t="s">
        <v>248</v>
      </c>
      <c r="D93" s="104" t="s">
        <v>372</v>
      </c>
      <c r="E93" s="105" t="s">
        <v>373</v>
      </c>
      <c r="F93" s="104" t="s">
        <v>374</v>
      </c>
      <c r="G93" s="18"/>
      <c r="H93" s="18"/>
      <c r="I93" s="35"/>
      <c r="J93" s="18"/>
      <c r="K93" s="18"/>
    </row>
    <row r="94" spans="1:12" ht="15.75" thickBot="1" x14ac:dyDescent="0.3">
      <c r="A94" s="235"/>
      <c r="B94" s="106" t="s">
        <v>153</v>
      </c>
      <c r="C94" s="107" t="s">
        <v>375</v>
      </c>
      <c r="D94" s="107" t="s">
        <v>375</v>
      </c>
      <c r="E94" s="108" t="s">
        <v>375</v>
      </c>
      <c r="F94" s="107" t="s">
        <v>375</v>
      </c>
      <c r="G94" s="18"/>
      <c r="H94" s="18"/>
      <c r="I94" s="35"/>
      <c r="J94" s="18"/>
      <c r="K94" s="18"/>
    </row>
    <row r="95" spans="1:12" ht="15.75" customHeight="1" thickBot="1" x14ac:dyDescent="0.3">
      <c r="B95" s="18"/>
      <c r="C95" s="18"/>
      <c r="D95" s="18"/>
      <c r="E95" s="18"/>
      <c r="F95" s="18"/>
      <c r="G95" s="18"/>
      <c r="H95" s="18"/>
      <c r="I95" s="35"/>
      <c r="J95" s="18"/>
      <c r="K95" s="18"/>
    </row>
    <row r="96" spans="1:12" ht="15.75" customHeight="1" thickBot="1" x14ac:dyDescent="0.3">
      <c r="B96" s="252" t="s">
        <v>11</v>
      </c>
      <c r="C96" s="253"/>
      <c r="D96" s="253"/>
      <c r="E96" s="253"/>
      <c r="F96" s="253"/>
      <c r="G96" s="254"/>
      <c r="H96" s="18"/>
      <c r="I96" s="18"/>
      <c r="K96" s="18"/>
      <c r="L96" s="18"/>
    </row>
    <row r="97" spans="1:24" ht="15.75" customHeight="1" thickBot="1" x14ac:dyDescent="0.3">
      <c r="B97" s="331" t="s">
        <v>154</v>
      </c>
      <c r="C97" s="332"/>
      <c r="D97" s="332"/>
      <c r="E97" s="332"/>
      <c r="F97" s="332"/>
      <c r="G97" s="333"/>
      <c r="H97" s="18"/>
      <c r="I97" s="18"/>
      <c r="K97" s="18"/>
      <c r="L97" s="18"/>
    </row>
    <row r="98" spans="1:24" ht="51.75" thickBot="1" x14ac:dyDescent="0.3">
      <c r="A98" s="190"/>
      <c r="B98" s="109" t="s">
        <v>155</v>
      </c>
      <c r="C98" s="110" t="s">
        <v>156</v>
      </c>
      <c r="D98" s="110" t="s">
        <v>157</v>
      </c>
      <c r="E98" s="111" t="s">
        <v>158</v>
      </c>
      <c r="F98" s="111" t="s">
        <v>159</v>
      </c>
      <c r="G98" s="111" t="s">
        <v>72</v>
      </c>
      <c r="H98" s="18"/>
      <c r="I98" s="18"/>
      <c r="K98" s="18"/>
      <c r="L98" s="18"/>
    </row>
    <row r="99" spans="1:24" ht="15.75" thickBot="1" x14ac:dyDescent="0.3">
      <c r="A99" s="190"/>
      <c r="B99" s="112" t="s">
        <v>160</v>
      </c>
      <c r="C99" s="7" t="s">
        <v>10</v>
      </c>
      <c r="D99" s="7"/>
      <c r="E99" s="8" t="s">
        <v>99</v>
      </c>
      <c r="F99" s="8" t="s">
        <v>99</v>
      </c>
      <c r="G99" s="8" t="s">
        <v>99</v>
      </c>
      <c r="H99" s="18"/>
      <c r="I99" s="18"/>
      <c r="K99" s="18"/>
      <c r="L99" s="18"/>
    </row>
    <row r="100" spans="1:24" ht="15.75" thickBot="1" x14ac:dyDescent="0.3">
      <c r="A100" s="190"/>
      <c r="B100" s="112" t="s">
        <v>12</v>
      </c>
      <c r="C100" s="10" t="s">
        <v>10</v>
      </c>
      <c r="D100" s="10"/>
      <c r="E100" s="10"/>
      <c r="F100" s="10"/>
      <c r="G100" s="10"/>
      <c r="H100" s="18"/>
      <c r="I100" s="18"/>
      <c r="K100" s="18"/>
      <c r="L100" s="18"/>
    </row>
    <row r="101" spans="1:24" ht="15.75" thickBot="1" x14ac:dyDescent="0.3">
      <c r="A101" s="190"/>
      <c r="B101" s="112" t="s">
        <v>13</v>
      </c>
      <c r="C101" s="7" t="s">
        <v>10</v>
      </c>
      <c r="D101" s="7"/>
      <c r="E101" s="8"/>
      <c r="F101" s="8"/>
      <c r="G101" s="8"/>
      <c r="H101" s="18"/>
      <c r="I101" s="18"/>
      <c r="O101" s="320" t="s">
        <v>8</v>
      </c>
      <c r="P101" s="320"/>
      <c r="Q101" s="320"/>
      <c r="R101" s="18"/>
      <c r="S101" s="18"/>
      <c r="T101" s="18"/>
      <c r="U101" s="18"/>
      <c r="V101" s="35"/>
      <c r="W101" s="18"/>
      <c r="X101" s="18"/>
    </row>
    <row r="102" spans="1:24" ht="15.75" thickBot="1" x14ac:dyDescent="0.3">
      <c r="A102" s="190"/>
      <c r="B102" s="112" t="s">
        <v>14</v>
      </c>
      <c r="C102" s="10" t="s">
        <v>10</v>
      </c>
      <c r="D102" s="10"/>
      <c r="E102" s="10"/>
      <c r="F102" s="10"/>
      <c r="G102" s="10"/>
      <c r="H102" s="18"/>
      <c r="I102" s="18"/>
      <c r="O102" s="321" t="s">
        <v>133</v>
      </c>
      <c r="P102" s="321"/>
      <c r="Q102" s="18"/>
      <c r="R102" s="18"/>
      <c r="S102" s="18"/>
      <c r="T102" s="18"/>
      <c r="U102" s="18"/>
      <c r="V102" s="35"/>
      <c r="W102" s="18"/>
      <c r="X102" s="18"/>
    </row>
    <row r="103" spans="1:24" ht="12.75" customHeight="1" thickBot="1" x14ac:dyDescent="0.3">
      <c r="A103" s="190"/>
      <c r="B103" s="112" t="s">
        <v>15</v>
      </c>
      <c r="C103" s="7" t="s">
        <v>10</v>
      </c>
      <c r="D103" s="7"/>
      <c r="E103" s="8"/>
      <c r="F103" s="8"/>
      <c r="G103" s="8"/>
      <c r="H103" s="18"/>
      <c r="I103" s="18"/>
      <c r="O103" s="74" t="s">
        <v>135</v>
      </c>
      <c r="P103" s="74" t="s">
        <v>134</v>
      </c>
      <c r="Q103" s="29"/>
      <c r="R103" s="30"/>
      <c r="S103" s="30" t="s">
        <v>9</v>
      </c>
      <c r="T103" s="29"/>
      <c r="U103" s="18"/>
      <c r="V103" s="35"/>
      <c r="W103" s="18"/>
      <c r="X103" s="18"/>
    </row>
    <row r="104" spans="1:24" ht="15.75" thickBot="1" x14ac:dyDescent="0.3">
      <c r="A104" s="190"/>
      <c r="B104" s="112" t="s">
        <v>100</v>
      </c>
      <c r="C104" s="10" t="s">
        <v>10</v>
      </c>
      <c r="D104" s="10"/>
      <c r="E104" s="10"/>
      <c r="F104" s="10"/>
      <c r="G104" s="10"/>
      <c r="H104" s="18"/>
      <c r="I104" s="18"/>
      <c r="O104" s="113"/>
      <c r="P104" s="114"/>
      <c r="Q104" s="29"/>
      <c r="R104" s="30"/>
      <c r="S104" s="30"/>
      <c r="T104" s="29"/>
      <c r="U104" s="18"/>
      <c r="V104" s="35"/>
      <c r="W104" s="18"/>
      <c r="X104" s="18"/>
    </row>
    <row r="105" spans="1:24" ht="15.75" thickBot="1" x14ac:dyDescent="0.3">
      <c r="A105" s="190"/>
      <c r="B105" s="115" t="s">
        <v>16</v>
      </c>
      <c r="C105" s="7" t="s">
        <v>10</v>
      </c>
      <c r="D105" s="7"/>
      <c r="E105" s="8"/>
      <c r="F105" s="8"/>
      <c r="G105" s="8"/>
      <c r="H105" s="18"/>
      <c r="I105" s="18"/>
      <c r="O105" s="116"/>
      <c r="P105" s="66"/>
      <c r="Q105" s="29"/>
      <c r="R105" s="30"/>
      <c r="S105" s="30"/>
      <c r="T105" s="29"/>
      <c r="U105" s="18"/>
      <c r="V105" s="35"/>
      <c r="W105" s="18"/>
      <c r="X105" s="18"/>
    </row>
    <row r="106" spans="1:24" ht="15.75" thickBot="1" x14ac:dyDescent="0.3">
      <c r="A106" s="190"/>
      <c r="B106" s="73"/>
      <c r="C106" s="73"/>
      <c r="D106" s="18"/>
      <c r="E106" s="18"/>
      <c r="F106" s="18"/>
      <c r="G106" s="18"/>
      <c r="H106" s="18"/>
      <c r="I106" s="18"/>
      <c r="O106" s="73"/>
      <c r="P106" s="73"/>
      <c r="Q106" s="29"/>
      <c r="R106" s="29"/>
      <c r="S106" s="29"/>
      <c r="T106" s="29"/>
      <c r="U106" s="18"/>
      <c r="V106" s="35"/>
      <c r="W106" s="18"/>
      <c r="X106" s="18"/>
    </row>
    <row r="107" spans="1:24" ht="15.75" thickBot="1" x14ac:dyDescent="0.3">
      <c r="B107" s="252" t="s">
        <v>161</v>
      </c>
      <c r="C107" s="253"/>
      <c r="D107" s="253"/>
      <c r="E107" s="253"/>
      <c r="F107" s="253"/>
      <c r="G107" s="253"/>
      <c r="H107" s="253"/>
      <c r="I107" s="254"/>
      <c r="O107" s="73"/>
      <c r="P107" s="73"/>
      <c r="Q107" s="18"/>
      <c r="R107" s="18"/>
      <c r="S107" s="18"/>
      <c r="T107" s="18"/>
      <c r="U107" s="18"/>
      <c r="V107" s="35"/>
      <c r="W107" s="18"/>
      <c r="X107" s="18"/>
    </row>
    <row r="108" spans="1:24" ht="49.5" customHeight="1" x14ac:dyDescent="0.25">
      <c r="B108" s="128" t="s">
        <v>162</v>
      </c>
      <c r="C108" s="92"/>
      <c r="D108" s="92"/>
      <c r="E108" s="129"/>
      <c r="F108" s="118"/>
      <c r="G108" s="117"/>
      <c r="H108" s="18"/>
      <c r="I108" s="18"/>
      <c r="O108" s="317" t="s">
        <v>107</v>
      </c>
      <c r="P108" s="318"/>
      <c r="Q108" s="318"/>
      <c r="R108" s="318"/>
      <c r="S108" s="318"/>
      <c r="T108" s="319"/>
      <c r="U108" s="18"/>
      <c r="V108" s="35"/>
      <c r="W108" s="18"/>
      <c r="X108" s="18"/>
    </row>
    <row r="109" spans="1:24" ht="90" thickBot="1" x14ac:dyDescent="0.3">
      <c r="A109" s="188"/>
      <c r="B109" s="119" t="s">
        <v>163</v>
      </c>
      <c r="C109" s="120" t="s">
        <v>164</v>
      </c>
      <c r="D109" s="120" t="s">
        <v>165</v>
      </c>
      <c r="E109" s="120" t="s">
        <v>166</v>
      </c>
      <c r="F109" s="120" t="s">
        <v>167</v>
      </c>
      <c r="G109" s="121" t="s">
        <v>168</v>
      </c>
      <c r="H109" s="122" t="s">
        <v>169</v>
      </c>
      <c r="I109" s="123" t="s">
        <v>170</v>
      </c>
      <c r="O109" s="72" t="s">
        <v>73</v>
      </c>
      <c r="P109" s="5" t="s">
        <v>74</v>
      </c>
      <c r="Q109" s="5" t="s">
        <v>75</v>
      </c>
      <c r="R109" s="5" t="s">
        <v>76</v>
      </c>
      <c r="S109" s="5" t="s">
        <v>77</v>
      </c>
      <c r="T109" s="71" t="s">
        <v>71</v>
      </c>
      <c r="U109" s="75" t="s">
        <v>78</v>
      </c>
      <c r="V109" s="35"/>
      <c r="W109" s="18"/>
      <c r="X109" s="18"/>
    </row>
    <row r="110" spans="1:24" ht="153.75" thickBot="1" x14ac:dyDescent="0.3">
      <c r="A110" s="190"/>
      <c r="B110" s="112" t="s">
        <v>171</v>
      </c>
      <c r="C110" s="124" t="s">
        <v>430</v>
      </c>
      <c r="D110" s="124" t="s">
        <v>172</v>
      </c>
      <c r="E110" s="60"/>
      <c r="F110" s="125" t="s">
        <v>173</v>
      </c>
      <c r="G110" s="126" t="s">
        <v>174</v>
      </c>
      <c r="H110" s="125" t="s">
        <v>99</v>
      </c>
      <c r="I110" s="85"/>
      <c r="J110" s="1" t="s">
        <v>411</v>
      </c>
      <c r="O110" s="127" t="s">
        <v>79</v>
      </c>
      <c r="P110" s="113"/>
      <c r="Q110" s="114"/>
      <c r="R110" s="113"/>
      <c r="S110" s="113"/>
      <c r="T110" s="114"/>
      <c r="U110" s="32"/>
      <c r="V110" s="35"/>
      <c r="W110" s="18"/>
      <c r="X110" s="18"/>
    </row>
    <row r="111" spans="1:24" ht="15.75" thickBot="1" x14ac:dyDescent="0.3">
      <c r="B111" s="18"/>
      <c r="C111" s="18"/>
      <c r="D111" s="18"/>
      <c r="E111" s="18"/>
      <c r="F111" s="18"/>
      <c r="G111" s="18"/>
      <c r="H111" s="75"/>
      <c r="I111" s="35"/>
      <c r="J111" s="18"/>
      <c r="K111" s="18"/>
    </row>
    <row r="112" spans="1:24" x14ac:dyDescent="0.25">
      <c r="B112" s="312" t="s">
        <v>17</v>
      </c>
      <c r="C112" s="313"/>
      <c r="D112" s="313"/>
      <c r="E112" s="314"/>
      <c r="F112" s="18"/>
      <c r="G112" s="18"/>
      <c r="H112" s="18"/>
      <c r="I112" s="35"/>
      <c r="J112" s="18"/>
      <c r="K112" s="18"/>
    </row>
    <row r="113" spans="1:11" ht="28.5" customHeight="1" x14ac:dyDescent="0.25">
      <c r="B113" s="248" t="s">
        <v>18</v>
      </c>
      <c r="C113" s="249"/>
      <c r="D113" s="249"/>
      <c r="E113" s="250"/>
      <c r="F113" s="18"/>
      <c r="G113" s="18"/>
      <c r="H113" s="18"/>
      <c r="I113" s="35"/>
      <c r="J113" s="18"/>
      <c r="K113" s="18"/>
    </row>
    <row r="114" spans="1:11" x14ac:dyDescent="0.25">
      <c r="A114" s="190"/>
      <c r="B114" s="340" t="s">
        <v>80</v>
      </c>
      <c r="C114" s="341" t="s">
        <v>104</v>
      </c>
      <c r="D114" s="341" t="s">
        <v>61</v>
      </c>
      <c r="E114" s="311" t="s">
        <v>72</v>
      </c>
      <c r="F114" s="18"/>
      <c r="G114" s="18"/>
      <c r="H114" s="18"/>
      <c r="I114" s="35"/>
      <c r="J114" s="18"/>
      <c r="K114" s="18"/>
    </row>
    <row r="115" spans="1:11" ht="15.75" thickBot="1" x14ac:dyDescent="0.3">
      <c r="A115" s="190"/>
      <c r="B115" s="340"/>
      <c r="C115" s="342"/>
      <c r="D115" s="342"/>
      <c r="E115" s="311"/>
      <c r="F115" s="18"/>
      <c r="G115" s="18"/>
      <c r="H115" s="18"/>
      <c r="I115" s="35"/>
      <c r="J115" s="18"/>
      <c r="K115" s="18"/>
    </row>
    <row r="116" spans="1:11" ht="15.75" thickBot="1" x14ac:dyDescent="0.3">
      <c r="A116" s="190"/>
      <c r="B116" s="60" t="s">
        <v>19</v>
      </c>
      <c r="C116" s="60" t="s">
        <v>10</v>
      </c>
      <c r="D116" s="60"/>
      <c r="E116" s="60" t="s">
        <v>99</v>
      </c>
      <c r="F116" s="18"/>
      <c r="G116" s="18"/>
      <c r="H116" s="18"/>
      <c r="I116" s="35"/>
      <c r="J116" s="18"/>
      <c r="K116" s="18"/>
    </row>
    <row r="117" spans="1:11" ht="15.75" thickBot="1" x14ac:dyDescent="0.3">
      <c r="A117" s="190"/>
      <c r="B117" s="59" t="s">
        <v>20</v>
      </c>
      <c r="C117" s="59" t="s">
        <v>10</v>
      </c>
      <c r="D117" s="59"/>
      <c r="E117" s="59"/>
      <c r="F117" s="18"/>
      <c r="G117" s="18"/>
      <c r="H117" s="18"/>
      <c r="I117" s="35"/>
      <c r="J117" s="18"/>
      <c r="K117" s="18"/>
    </row>
    <row r="118" spans="1:11" ht="15.75" thickBot="1" x14ac:dyDescent="0.3">
      <c r="A118" s="190"/>
      <c r="B118" s="60" t="s">
        <v>21</v>
      </c>
      <c r="C118" s="60" t="s">
        <v>10</v>
      </c>
      <c r="D118" s="60"/>
      <c r="E118" s="60"/>
      <c r="F118" s="18"/>
      <c r="G118" s="18"/>
      <c r="H118" s="18"/>
      <c r="I118" s="35"/>
      <c r="J118" s="18"/>
      <c r="K118" s="18"/>
    </row>
    <row r="119" spans="1:11" ht="15.75" thickBot="1" x14ac:dyDescent="0.3">
      <c r="A119" s="190"/>
      <c r="B119" s="59" t="s">
        <v>22</v>
      </c>
      <c r="C119" s="59" t="s">
        <v>10</v>
      </c>
      <c r="D119" s="59"/>
      <c r="E119" s="59"/>
      <c r="F119" s="18"/>
      <c r="G119" s="18"/>
      <c r="H119" s="18"/>
      <c r="I119" s="35"/>
      <c r="J119" s="18"/>
      <c r="K119" s="18"/>
    </row>
    <row r="120" spans="1:11" ht="15.75" thickBot="1" x14ac:dyDescent="0.3">
      <c r="A120" s="190"/>
      <c r="B120" s="60" t="s">
        <v>16</v>
      </c>
      <c r="C120" s="60" t="s">
        <v>10</v>
      </c>
      <c r="D120" s="60"/>
      <c r="E120" s="60"/>
      <c r="F120" s="18"/>
      <c r="G120" s="18"/>
      <c r="H120" s="18"/>
      <c r="I120" s="35"/>
      <c r="J120" s="18"/>
      <c r="K120" s="18"/>
    </row>
    <row r="121" spans="1:11" ht="15.75" thickBot="1" x14ac:dyDescent="0.3">
      <c r="B121" s="18"/>
      <c r="C121" s="18"/>
      <c r="D121" s="18"/>
      <c r="E121" s="18"/>
      <c r="F121" s="36"/>
      <c r="G121" s="36"/>
      <c r="H121" s="18"/>
      <c r="I121" s="35"/>
      <c r="J121" s="18"/>
      <c r="K121" s="18"/>
    </row>
    <row r="122" spans="1:11" ht="15.75" thickBot="1" x14ac:dyDescent="0.3">
      <c r="B122" s="240" t="s">
        <v>81</v>
      </c>
      <c r="C122" s="241"/>
      <c r="D122" s="241"/>
      <c r="E122" s="241"/>
      <c r="F122" s="241"/>
      <c r="G122" s="242"/>
      <c r="H122" s="18"/>
      <c r="I122" s="35"/>
      <c r="J122" s="18"/>
      <c r="K122" s="18"/>
    </row>
    <row r="123" spans="1:11" ht="64.5" thickBot="1" x14ac:dyDescent="0.3">
      <c r="B123" s="3" t="s">
        <v>82</v>
      </c>
      <c r="C123" s="91" t="s">
        <v>23</v>
      </c>
      <c r="D123" s="91" t="s">
        <v>83</v>
      </c>
      <c r="E123" s="91" t="s">
        <v>24</v>
      </c>
      <c r="F123" s="91" t="s">
        <v>72</v>
      </c>
      <c r="G123" s="91" t="s">
        <v>9</v>
      </c>
      <c r="H123" s="18"/>
      <c r="I123" s="35"/>
      <c r="J123" s="18"/>
      <c r="K123" s="18"/>
    </row>
    <row r="124" spans="1:11" ht="230.25" customHeight="1" thickBot="1" x14ac:dyDescent="0.3">
      <c r="B124" s="243" t="s">
        <v>175</v>
      </c>
      <c r="C124" s="6" t="s">
        <v>244</v>
      </c>
      <c r="D124" s="7" t="s">
        <v>248</v>
      </c>
      <c r="E124" s="12" t="s">
        <v>412</v>
      </c>
      <c r="F124" s="195" t="s">
        <v>389</v>
      </c>
      <c r="G124" s="8" t="s">
        <v>416</v>
      </c>
      <c r="H124" s="18"/>
      <c r="I124" s="35"/>
      <c r="J124" s="18"/>
      <c r="K124" s="18"/>
    </row>
    <row r="125" spans="1:11" ht="108" customHeight="1" thickBot="1" x14ac:dyDescent="0.3">
      <c r="B125" s="244"/>
      <c r="C125" s="9" t="s">
        <v>176</v>
      </c>
      <c r="D125" s="10" t="s">
        <v>248</v>
      </c>
      <c r="E125" s="10" t="s">
        <v>414</v>
      </c>
      <c r="F125" s="196" t="s">
        <v>413</v>
      </c>
      <c r="G125" s="8" t="s">
        <v>416</v>
      </c>
      <c r="H125" s="18"/>
      <c r="I125" s="35"/>
      <c r="J125" s="18"/>
      <c r="K125" s="18"/>
    </row>
    <row r="126" spans="1:11" ht="156.75" customHeight="1" thickBot="1" x14ac:dyDescent="0.3">
      <c r="B126" s="244"/>
      <c r="C126" s="130" t="s">
        <v>177</v>
      </c>
      <c r="D126" s="131" t="s">
        <v>248</v>
      </c>
      <c r="E126" s="131" t="s">
        <v>415</v>
      </c>
      <c r="F126" s="196" t="s">
        <v>413</v>
      </c>
      <c r="G126" s="8" t="s">
        <v>416</v>
      </c>
      <c r="H126" s="18"/>
      <c r="I126" s="35"/>
      <c r="J126" s="18"/>
      <c r="K126" s="18"/>
    </row>
    <row r="127" spans="1:11" ht="88.5" customHeight="1" thickBot="1" x14ac:dyDescent="0.3">
      <c r="B127" s="245" t="s">
        <v>178</v>
      </c>
      <c r="C127" s="11" t="s">
        <v>179</v>
      </c>
      <c r="D127" s="12" t="s">
        <v>248</v>
      </c>
      <c r="E127" s="131" t="s">
        <v>415</v>
      </c>
      <c r="F127" s="196" t="s">
        <v>413</v>
      </c>
      <c r="G127" s="8" t="s">
        <v>416</v>
      </c>
      <c r="H127" s="18"/>
      <c r="I127" s="35"/>
      <c r="J127" s="18"/>
      <c r="K127" s="18"/>
    </row>
    <row r="128" spans="1:11" ht="90" thickBot="1" x14ac:dyDescent="0.3">
      <c r="B128" s="245"/>
      <c r="C128" s="11" t="s">
        <v>180</v>
      </c>
      <c r="D128" s="12" t="s">
        <v>248</v>
      </c>
      <c r="E128" s="12" t="s">
        <v>417</v>
      </c>
      <c r="F128" s="197" t="s">
        <v>418</v>
      </c>
      <c r="G128" s="8" t="s">
        <v>416</v>
      </c>
      <c r="H128" s="18"/>
      <c r="I128" s="35"/>
      <c r="J128" s="18"/>
      <c r="K128" s="18"/>
    </row>
    <row r="129" spans="2:11" ht="76.5" customHeight="1" thickBot="1" x14ac:dyDescent="0.3">
      <c r="B129" s="245"/>
      <c r="C129" s="198" t="s">
        <v>181</v>
      </c>
      <c r="D129" s="199" t="s">
        <v>248</v>
      </c>
      <c r="E129" s="199" t="s">
        <v>419</v>
      </c>
      <c r="F129" s="207" t="s">
        <v>431</v>
      </c>
      <c r="G129" s="199"/>
      <c r="H129" s="18"/>
      <c r="I129" s="35"/>
      <c r="J129" s="18"/>
      <c r="K129" s="18"/>
    </row>
    <row r="130" spans="2:11" ht="77.25" thickBot="1" x14ac:dyDescent="0.3">
      <c r="B130" s="245"/>
      <c r="C130" s="200" t="s">
        <v>182</v>
      </c>
      <c r="D130" s="201"/>
      <c r="E130" s="201" t="s">
        <v>10</v>
      </c>
      <c r="F130" s="201" t="s">
        <v>183</v>
      </c>
      <c r="G130" s="202"/>
      <c r="H130" s="18"/>
      <c r="I130" s="35"/>
      <c r="J130" s="18"/>
      <c r="K130" s="18"/>
    </row>
    <row r="131" spans="2:11" ht="39" thickBot="1" x14ac:dyDescent="0.3">
      <c r="B131" s="245"/>
      <c r="C131" s="9" t="s">
        <v>184</v>
      </c>
      <c r="D131" s="10" t="s">
        <v>420</v>
      </c>
      <c r="E131" s="10" t="s">
        <v>421</v>
      </c>
      <c r="F131" s="197" t="s">
        <v>418</v>
      </c>
      <c r="G131" s="10"/>
      <c r="H131" s="18"/>
      <c r="I131" s="35"/>
      <c r="J131" s="18"/>
      <c r="K131" s="18"/>
    </row>
    <row r="132" spans="2:11" ht="26.25" thickBot="1" x14ac:dyDescent="0.3">
      <c r="B132" s="246" t="s">
        <v>185</v>
      </c>
      <c r="C132" s="130" t="s">
        <v>186</v>
      </c>
      <c r="D132" s="131"/>
      <c r="E132" s="131" t="s">
        <v>187</v>
      </c>
      <c r="F132" s="131"/>
      <c r="G132" s="132"/>
      <c r="H132" s="18"/>
      <c r="I132" s="35"/>
      <c r="J132" s="18"/>
      <c r="K132" s="18"/>
    </row>
    <row r="133" spans="2:11" ht="64.5" thickBot="1" x14ac:dyDescent="0.3">
      <c r="B133" s="244"/>
      <c r="C133" s="11" t="s">
        <v>188</v>
      </c>
      <c r="D133" s="12"/>
      <c r="E133" s="12" t="s">
        <v>10</v>
      </c>
      <c r="F133" s="12" t="s">
        <v>189</v>
      </c>
      <c r="G133" s="13"/>
      <c r="H133" s="18"/>
      <c r="I133" s="35"/>
      <c r="J133" s="18"/>
      <c r="K133" s="18"/>
    </row>
    <row r="134" spans="2:11" ht="39" thickBot="1" x14ac:dyDescent="0.3">
      <c r="B134" s="244"/>
      <c r="C134" s="9" t="s">
        <v>190</v>
      </c>
      <c r="D134" s="10"/>
      <c r="E134" s="10" t="s">
        <v>191</v>
      </c>
      <c r="F134" s="10" t="s">
        <v>192</v>
      </c>
      <c r="G134" s="10"/>
      <c r="H134" s="18"/>
      <c r="I134" s="35"/>
      <c r="J134" s="18"/>
      <c r="K134" s="18"/>
    </row>
    <row r="135" spans="2:11" ht="90" thickBot="1" x14ac:dyDescent="0.3">
      <c r="B135" s="244"/>
      <c r="C135" s="9" t="s">
        <v>193</v>
      </c>
      <c r="D135" s="10"/>
      <c r="E135" s="10" t="s">
        <v>194</v>
      </c>
      <c r="F135" s="10" t="s">
        <v>195</v>
      </c>
      <c r="G135" s="10"/>
      <c r="H135" s="18"/>
      <c r="I135" s="35"/>
      <c r="J135" s="18"/>
      <c r="K135" s="18"/>
    </row>
    <row r="136" spans="2:11" ht="51.75" thickBot="1" x14ac:dyDescent="0.3">
      <c r="B136" s="244"/>
      <c r="C136" s="11" t="s">
        <v>196</v>
      </c>
      <c r="D136" s="12"/>
      <c r="E136" s="12" t="s">
        <v>10</v>
      </c>
      <c r="F136" s="12"/>
      <c r="G136" s="13"/>
      <c r="H136" s="18"/>
      <c r="I136" s="35"/>
      <c r="J136" s="18"/>
      <c r="K136" s="18"/>
    </row>
    <row r="137" spans="2:11" ht="28.5" customHeight="1" thickBot="1" x14ac:dyDescent="0.3">
      <c r="B137" s="244"/>
      <c r="C137" s="11" t="s">
        <v>197</v>
      </c>
      <c r="D137" s="12"/>
      <c r="E137" s="12" t="s">
        <v>10</v>
      </c>
      <c r="F137" s="12"/>
      <c r="G137" s="13"/>
      <c r="H137" s="18"/>
      <c r="I137" s="35"/>
      <c r="J137" s="18"/>
      <c r="K137" s="18"/>
    </row>
    <row r="138" spans="2:11" ht="15" customHeight="1" thickBot="1" x14ac:dyDescent="0.3">
      <c r="B138" s="244"/>
      <c r="C138" s="11" t="s">
        <v>198</v>
      </c>
      <c r="D138" s="12"/>
      <c r="E138" s="12" t="s">
        <v>10</v>
      </c>
      <c r="F138" s="12"/>
      <c r="G138" s="13"/>
      <c r="H138" s="18"/>
      <c r="I138" s="35"/>
      <c r="J138" s="18"/>
      <c r="K138" s="18"/>
    </row>
    <row r="139" spans="2:11" ht="51.75" thickBot="1" x14ac:dyDescent="0.3">
      <c r="B139" s="244"/>
      <c r="C139" s="11" t="s">
        <v>199</v>
      </c>
      <c r="D139" s="12"/>
      <c r="E139" s="12" t="s">
        <v>10</v>
      </c>
      <c r="F139" s="12" t="s">
        <v>10</v>
      </c>
      <c r="G139" s="13"/>
      <c r="H139" s="18"/>
      <c r="I139" s="35"/>
      <c r="J139" s="18"/>
      <c r="K139" s="18"/>
    </row>
    <row r="140" spans="2:11" ht="64.5" thickBot="1" x14ac:dyDescent="0.3">
      <c r="B140" s="244"/>
      <c r="C140" s="9" t="s">
        <v>200</v>
      </c>
      <c r="D140" s="12"/>
      <c r="E140" s="12" t="s">
        <v>10</v>
      </c>
      <c r="F140" s="12" t="s">
        <v>201</v>
      </c>
      <c r="G140" s="13"/>
      <c r="H140" s="18"/>
      <c r="I140" s="35"/>
      <c r="J140" s="18"/>
      <c r="K140" s="18"/>
    </row>
    <row r="141" spans="2:11" ht="51.75" thickBot="1" x14ac:dyDescent="0.3">
      <c r="B141" s="243" t="s">
        <v>202</v>
      </c>
      <c r="C141" s="11" t="s">
        <v>203</v>
      </c>
      <c r="D141" s="12"/>
      <c r="E141" s="12" t="s">
        <v>10</v>
      </c>
      <c r="F141" s="12" t="s">
        <v>204</v>
      </c>
      <c r="G141" s="13"/>
      <c r="H141" s="18"/>
      <c r="I141" s="35"/>
      <c r="J141" s="18"/>
      <c r="K141" s="18"/>
    </row>
    <row r="142" spans="2:11" ht="64.5" thickBot="1" x14ac:dyDescent="0.3">
      <c r="B142" s="247"/>
      <c r="C142" s="11" t="s">
        <v>205</v>
      </c>
      <c r="D142" s="12"/>
      <c r="E142" s="12" t="s">
        <v>206</v>
      </c>
      <c r="F142" s="12" t="s">
        <v>207</v>
      </c>
      <c r="G142" s="13"/>
      <c r="H142" s="18"/>
      <c r="I142" s="35"/>
      <c r="J142" s="18"/>
      <c r="K142" s="18"/>
    </row>
    <row r="143" spans="2:11" ht="15.75" thickBot="1" x14ac:dyDescent="0.3">
      <c r="B143" s="18"/>
      <c r="C143" s="18"/>
      <c r="D143" s="18"/>
      <c r="E143" s="18"/>
      <c r="F143" s="93"/>
      <c r="G143" s="35"/>
      <c r="H143" s="18"/>
      <c r="I143" s="35"/>
      <c r="J143" s="18"/>
      <c r="K143" s="18"/>
    </row>
    <row r="144" spans="2:11" ht="64.5" customHeight="1" thickBot="1" x14ac:dyDescent="0.3">
      <c r="B144" s="133" t="s">
        <v>208</v>
      </c>
      <c r="C144" s="134"/>
      <c r="D144" s="134"/>
      <c r="E144" s="135"/>
      <c r="H144" s="18"/>
      <c r="I144" s="35"/>
      <c r="J144" s="18"/>
      <c r="K144" s="18"/>
    </row>
    <row r="145" spans="2:11" ht="91.5" customHeight="1" thickBot="1" x14ac:dyDescent="0.3">
      <c r="B145" s="4" t="s">
        <v>209</v>
      </c>
      <c r="C145" s="4" t="s">
        <v>210</v>
      </c>
      <c r="D145" s="95" t="s">
        <v>211</v>
      </c>
      <c r="E145" s="95" t="s">
        <v>212</v>
      </c>
      <c r="H145" s="18"/>
      <c r="I145" s="35"/>
      <c r="J145" s="18"/>
      <c r="K145" s="18"/>
    </row>
    <row r="146" spans="2:11" ht="15.75" customHeight="1" thickBot="1" x14ac:dyDescent="0.3">
      <c r="B146" s="26"/>
      <c r="C146" s="10"/>
      <c r="D146" s="10"/>
      <c r="E146" s="10"/>
      <c r="H146" s="18"/>
      <c r="I146" s="35"/>
      <c r="J146" s="18"/>
      <c r="K146" s="18"/>
    </row>
    <row r="147" spans="2:11" ht="15.75" thickBot="1" x14ac:dyDescent="0.3">
      <c r="H147" s="18"/>
      <c r="I147" s="35"/>
      <c r="J147" s="18"/>
      <c r="K147" s="18"/>
    </row>
    <row r="148" spans="2:11" ht="40.5" customHeight="1" thickBot="1" x14ac:dyDescent="0.3">
      <c r="B148" s="336" t="s">
        <v>213</v>
      </c>
      <c r="C148" s="337"/>
      <c r="D148" s="338"/>
      <c r="E148"/>
      <c r="F148"/>
      <c r="G148"/>
      <c r="H148" s="18"/>
      <c r="I148" s="35"/>
      <c r="J148" s="18"/>
      <c r="K148" s="18"/>
    </row>
    <row r="149" spans="2:11" ht="59.25" customHeight="1" thickBot="1" x14ac:dyDescent="0.3">
      <c r="B149" s="136" t="s">
        <v>214</v>
      </c>
      <c r="C149" s="136" t="s">
        <v>215</v>
      </c>
      <c r="D149" s="136" t="s">
        <v>216</v>
      </c>
      <c r="E149"/>
      <c r="F149"/>
      <c r="G149"/>
      <c r="H149" s="18"/>
      <c r="I149" s="35"/>
      <c r="J149" s="18"/>
      <c r="K149" s="18"/>
    </row>
    <row r="150" spans="2:11" ht="40.5" customHeight="1" thickBot="1" x14ac:dyDescent="0.3">
      <c r="B150" s="137" t="s">
        <v>217</v>
      </c>
      <c r="C150" s="138"/>
      <c r="D150" s="138" t="s">
        <v>218</v>
      </c>
      <c r="E150"/>
      <c r="F150"/>
      <c r="G150"/>
      <c r="H150" s="18"/>
      <c r="I150" s="35"/>
      <c r="J150" s="18"/>
      <c r="K150" s="18"/>
    </row>
    <row r="151" spans="2:11" ht="15.75" thickBot="1" x14ac:dyDescent="0.3">
      <c r="B151" s="139"/>
      <c r="C151" s="24"/>
      <c r="D151" s="24"/>
      <c r="E151" s="24"/>
      <c r="F151" s="24"/>
      <c r="G151" s="35"/>
      <c r="H151" s="18"/>
      <c r="I151" s="35"/>
      <c r="J151" s="18"/>
      <c r="K151" s="18"/>
    </row>
    <row r="152" spans="2:11" ht="39" customHeight="1" thickBot="1" x14ac:dyDescent="0.3">
      <c r="B152" s="237" t="s">
        <v>219</v>
      </c>
      <c r="C152" s="238"/>
      <c r="D152" s="238"/>
      <c r="E152" s="239"/>
      <c r="G152" s="24"/>
      <c r="H152" s="18"/>
      <c r="I152" s="35"/>
      <c r="J152" s="18"/>
      <c r="K152" s="18"/>
    </row>
    <row r="153" spans="2:11" ht="41.25" customHeight="1" thickBot="1" x14ac:dyDescent="0.3">
      <c r="B153" s="50" t="s">
        <v>220</v>
      </c>
      <c r="C153" s="22" t="s">
        <v>221</v>
      </c>
      <c r="D153" s="98" t="s">
        <v>222</v>
      </c>
      <c r="E153" s="63" t="s">
        <v>72</v>
      </c>
      <c r="G153" s="24"/>
      <c r="H153" s="18"/>
      <c r="I153" s="35"/>
      <c r="J153" s="18"/>
      <c r="K153" s="18"/>
    </row>
    <row r="154" spans="2:11" ht="77.25" thickBot="1" x14ac:dyDescent="0.3">
      <c r="B154" s="10" t="s">
        <v>512</v>
      </c>
      <c r="C154" s="10" t="s">
        <v>513</v>
      </c>
      <c r="D154" s="10" t="s">
        <v>514</v>
      </c>
      <c r="E154" s="196" t="s">
        <v>525</v>
      </c>
      <c r="G154" s="24"/>
      <c r="H154" s="18"/>
      <c r="I154" s="35"/>
      <c r="J154" s="18"/>
      <c r="K154" s="18"/>
    </row>
    <row r="155" spans="2:11" ht="335.25" customHeight="1" thickBot="1" x14ac:dyDescent="0.3">
      <c r="B155" s="10" t="s">
        <v>515</v>
      </c>
      <c r="C155" s="10" t="s">
        <v>516</v>
      </c>
      <c r="D155" s="347">
        <v>1</v>
      </c>
      <c r="E155" s="196" t="s">
        <v>526</v>
      </c>
      <c r="G155" s="24"/>
      <c r="H155" s="18"/>
      <c r="I155" s="35"/>
      <c r="J155" s="18"/>
      <c r="K155" s="18"/>
    </row>
    <row r="156" spans="2:11" ht="192" thickBot="1" x14ac:dyDescent="0.3">
      <c r="B156" s="10" t="s">
        <v>517</v>
      </c>
      <c r="C156" s="10" t="s">
        <v>518</v>
      </c>
      <c r="D156" s="347">
        <v>1</v>
      </c>
      <c r="E156" s="196" t="s">
        <v>526</v>
      </c>
      <c r="G156" s="24"/>
      <c r="H156" s="18"/>
      <c r="I156" s="35"/>
      <c r="J156" s="18"/>
      <c r="K156" s="18"/>
    </row>
    <row r="157" spans="2:11" ht="51.75" customHeight="1" thickBot="1" x14ac:dyDescent="0.3">
      <c r="B157" s="348" t="s">
        <v>519</v>
      </c>
      <c r="C157" s="348" t="s">
        <v>520</v>
      </c>
      <c r="D157" s="351">
        <v>1</v>
      </c>
      <c r="E157" s="196" t="s">
        <v>527</v>
      </c>
      <c r="G157" s="24"/>
      <c r="H157" s="18"/>
      <c r="I157" s="35"/>
      <c r="J157" s="18"/>
      <c r="K157" s="18"/>
    </row>
    <row r="158" spans="2:11" ht="15.75" thickBot="1" x14ac:dyDescent="0.3">
      <c r="B158" s="349"/>
      <c r="C158" s="349"/>
      <c r="D158" s="352"/>
      <c r="E158" s="196" t="s">
        <v>528</v>
      </c>
      <c r="G158" s="24"/>
      <c r="H158" s="18"/>
      <c r="I158" s="35"/>
      <c r="J158" s="18"/>
      <c r="K158" s="18"/>
    </row>
    <row r="159" spans="2:11" ht="150.75" customHeight="1" thickBot="1" x14ac:dyDescent="0.3">
      <c r="B159" s="350"/>
      <c r="C159" s="350"/>
      <c r="D159" s="353"/>
      <c r="E159" s="196" t="s">
        <v>529</v>
      </c>
      <c r="G159" s="24"/>
      <c r="H159" s="18"/>
      <c r="I159" s="35"/>
      <c r="J159" s="18"/>
      <c r="K159" s="18"/>
    </row>
    <row r="160" spans="2:11" ht="306.75" thickBot="1" x14ac:dyDescent="0.3">
      <c r="B160" s="10" t="s">
        <v>521</v>
      </c>
      <c r="C160" s="10" t="s">
        <v>522</v>
      </c>
      <c r="D160" s="347">
        <v>1</v>
      </c>
      <c r="E160" s="196" t="s">
        <v>530</v>
      </c>
      <c r="G160" s="24"/>
      <c r="H160" s="18"/>
      <c r="I160" s="35"/>
      <c r="J160" s="18"/>
      <c r="K160" s="18"/>
    </row>
    <row r="161" spans="1:11" ht="167.25" customHeight="1" thickBot="1" x14ac:dyDescent="0.3">
      <c r="B161" s="10" t="s">
        <v>523</v>
      </c>
      <c r="C161" s="10" t="s">
        <v>524</v>
      </c>
      <c r="D161" s="347">
        <v>1</v>
      </c>
      <c r="E161" s="354" t="s">
        <v>389</v>
      </c>
      <c r="G161" s="24"/>
      <c r="H161" s="18"/>
      <c r="I161" s="35"/>
      <c r="J161" s="18"/>
      <c r="K161" s="18"/>
    </row>
    <row r="162" spans="1:11" ht="15.75" thickBot="1" x14ac:dyDescent="0.3">
      <c r="B162" s="12"/>
      <c r="C162" s="12"/>
      <c r="D162" s="13"/>
      <c r="E162" s="13"/>
      <c r="G162" s="24"/>
      <c r="H162" s="18"/>
      <c r="I162" s="35"/>
      <c r="J162" s="18"/>
      <c r="K162" s="18"/>
    </row>
    <row r="163" spans="1:11" ht="15.75" thickBot="1" x14ac:dyDescent="0.3">
      <c r="B163" s="18"/>
      <c r="C163" s="18"/>
      <c r="D163" s="18"/>
      <c r="E163" s="18"/>
      <c r="F163" s="18"/>
      <c r="G163" s="18"/>
      <c r="H163" s="18"/>
      <c r="I163" s="35"/>
      <c r="J163" s="18"/>
      <c r="K163" s="18"/>
    </row>
    <row r="164" spans="1:11" ht="15.75" thickBot="1" x14ac:dyDescent="0.3">
      <c r="B164" s="252" t="s">
        <v>84</v>
      </c>
      <c r="C164" s="253"/>
      <c r="D164" s="253"/>
      <c r="E164" s="253"/>
      <c r="F164" s="253"/>
      <c r="G164" s="253"/>
      <c r="H164" s="253"/>
      <c r="I164" s="48"/>
      <c r="J164" s="18"/>
      <c r="K164" s="18"/>
    </row>
    <row r="165" spans="1:11" ht="15.75" thickBot="1" x14ac:dyDescent="0.3">
      <c r="B165" s="252" t="s">
        <v>85</v>
      </c>
      <c r="C165" s="253"/>
      <c r="D165" s="253"/>
      <c r="E165" s="253"/>
      <c r="F165" s="253"/>
      <c r="G165" s="253"/>
      <c r="H165" s="253"/>
      <c r="I165" s="49"/>
      <c r="J165" s="18"/>
      <c r="K165" s="18"/>
    </row>
    <row r="166" spans="1:11" ht="90" thickBot="1" x14ac:dyDescent="0.3">
      <c r="A166" s="334" t="s">
        <v>383</v>
      </c>
      <c r="B166" s="3" t="s">
        <v>86</v>
      </c>
      <c r="C166" s="3" t="s">
        <v>87</v>
      </c>
      <c r="D166" s="19" t="s">
        <v>88</v>
      </c>
      <c r="E166" s="19" t="s">
        <v>89</v>
      </c>
      <c r="F166" s="19" t="s">
        <v>106</v>
      </c>
      <c r="G166" s="19" t="s">
        <v>105</v>
      </c>
      <c r="H166" s="19" t="s">
        <v>72</v>
      </c>
      <c r="I166" s="21" t="s">
        <v>72</v>
      </c>
      <c r="J166" s="18"/>
      <c r="K166" s="18"/>
    </row>
    <row r="167" spans="1:11" ht="30.75" thickBot="1" x14ac:dyDescent="0.3">
      <c r="A167" s="334"/>
      <c r="B167" s="60" t="s">
        <v>90</v>
      </c>
      <c r="C167" s="60">
        <v>8</v>
      </c>
      <c r="D167" s="60">
        <v>6014</v>
      </c>
      <c r="E167" s="60" t="s">
        <v>376</v>
      </c>
      <c r="F167" s="60" t="s">
        <v>377</v>
      </c>
      <c r="G167" s="60"/>
      <c r="H167" s="25"/>
      <c r="I167" s="184" t="s">
        <v>382</v>
      </c>
      <c r="J167" s="18"/>
      <c r="K167" s="18"/>
    </row>
    <row r="168" spans="1:11" ht="30.75" thickBot="1" x14ac:dyDescent="0.3">
      <c r="A168" s="334"/>
      <c r="B168" s="59" t="s">
        <v>91</v>
      </c>
      <c r="C168" s="59">
        <v>3</v>
      </c>
      <c r="D168" s="59">
        <v>9015</v>
      </c>
      <c r="E168" s="59" t="s">
        <v>378</v>
      </c>
      <c r="F168" s="59" t="s">
        <v>379</v>
      </c>
      <c r="G168" s="59" t="s">
        <v>380</v>
      </c>
      <c r="H168" s="25"/>
      <c r="I168" s="184" t="s">
        <v>382</v>
      </c>
      <c r="J168" s="18"/>
      <c r="K168" s="18"/>
    </row>
    <row r="169" spans="1:11" ht="30.75" thickBot="1" x14ac:dyDescent="0.3">
      <c r="A169" s="334"/>
      <c r="B169" s="60" t="s">
        <v>92</v>
      </c>
      <c r="C169" s="60">
        <v>4</v>
      </c>
      <c r="D169" s="60">
        <v>17107.88</v>
      </c>
      <c r="E169" s="60" t="s">
        <v>381</v>
      </c>
      <c r="F169" s="60">
        <v>0</v>
      </c>
      <c r="G169" s="183">
        <v>1</v>
      </c>
      <c r="H169" s="25"/>
      <c r="I169" s="184" t="s">
        <v>382</v>
      </c>
      <c r="J169" s="18"/>
      <c r="K169" s="18"/>
    </row>
    <row r="170" spans="1:11" ht="30.75" thickBot="1" x14ac:dyDescent="0.3">
      <c r="A170" s="334"/>
      <c r="B170" s="59" t="s">
        <v>93</v>
      </c>
      <c r="C170" s="59" t="s">
        <v>270</v>
      </c>
      <c r="D170" s="59" t="s">
        <v>270</v>
      </c>
      <c r="E170" s="59" t="s">
        <v>270</v>
      </c>
      <c r="F170" s="59" t="s">
        <v>270</v>
      </c>
      <c r="G170" s="59" t="s">
        <v>270</v>
      </c>
      <c r="H170" s="27"/>
      <c r="I170" s="184" t="s">
        <v>382</v>
      </c>
      <c r="J170" s="18"/>
      <c r="K170" s="18"/>
    </row>
    <row r="171" spans="1:11" ht="15.75" thickBot="1" x14ac:dyDescent="0.3">
      <c r="B171" s="18"/>
      <c r="C171" s="18"/>
      <c r="D171" s="18"/>
      <c r="E171" s="18"/>
      <c r="F171" s="18"/>
      <c r="G171" s="18"/>
      <c r="H171" s="18"/>
      <c r="I171" s="35"/>
      <c r="J171" s="18"/>
      <c r="K171" s="18"/>
    </row>
    <row r="172" spans="1:11" ht="50.25" customHeight="1" thickBot="1" x14ac:dyDescent="0.3">
      <c r="A172" s="203"/>
      <c r="B172" s="252" t="s">
        <v>94</v>
      </c>
      <c r="C172" s="253"/>
      <c r="D172" s="254"/>
      <c r="E172" s="18"/>
      <c r="F172" s="18"/>
      <c r="G172" s="18"/>
      <c r="H172" s="18"/>
      <c r="I172" s="35"/>
      <c r="J172" s="18"/>
      <c r="K172" s="18"/>
    </row>
    <row r="173" spans="1:11" ht="43.5" customHeight="1" thickBot="1" x14ac:dyDescent="0.3">
      <c r="A173" s="203"/>
      <c r="B173" s="4" t="s">
        <v>95</v>
      </c>
      <c r="C173" s="21" t="s">
        <v>96</v>
      </c>
      <c r="D173" s="22" t="s">
        <v>72</v>
      </c>
      <c r="E173" s="18"/>
      <c r="F173" s="18"/>
      <c r="G173" s="18"/>
      <c r="H173" s="18"/>
      <c r="I173" s="35"/>
      <c r="J173" s="18"/>
      <c r="K173" s="18"/>
    </row>
    <row r="174" spans="1:11" ht="51.75" thickBot="1" x14ac:dyDescent="0.3">
      <c r="A174" s="203"/>
      <c r="B174" s="60" t="s">
        <v>119</v>
      </c>
      <c r="C174" s="60" t="s">
        <v>248</v>
      </c>
      <c r="D174" s="184" t="s">
        <v>422</v>
      </c>
      <c r="E174" s="18"/>
      <c r="F174" s="18"/>
      <c r="G174" s="18"/>
      <c r="H174" s="18"/>
      <c r="I174" s="35"/>
      <c r="J174" s="18"/>
      <c r="K174" s="18"/>
    </row>
    <row r="175" spans="1:11" ht="39" thickBot="1" x14ac:dyDescent="0.3">
      <c r="A175" s="203"/>
      <c r="B175" s="59" t="s">
        <v>139</v>
      </c>
      <c r="C175" s="59" t="s">
        <v>248</v>
      </c>
      <c r="D175" s="204" t="s">
        <v>423</v>
      </c>
      <c r="E175" s="18"/>
      <c r="F175" s="18"/>
      <c r="G175" s="18"/>
      <c r="H175" s="18"/>
      <c r="I175" s="35"/>
      <c r="J175" s="18"/>
      <c r="K175" s="18"/>
    </row>
    <row r="176" spans="1:11" ht="15.75" thickBot="1" x14ac:dyDescent="0.3">
      <c r="B176" s="35"/>
      <c r="C176" s="35"/>
      <c r="D176" s="35"/>
      <c r="E176" s="18"/>
      <c r="F176" s="18"/>
      <c r="G176" s="18"/>
      <c r="H176" s="18"/>
      <c r="I176" s="35"/>
      <c r="J176" s="18"/>
      <c r="K176" s="18"/>
    </row>
    <row r="177" spans="1:11" ht="15.75" thickBot="1" x14ac:dyDescent="0.3">
      <c r="A177" s="235" t="s">
        <v>272</v>
      </c>
      <c r="B177" s="266" t="s">
        <v>136</v>
      </c>
      <c r="C177" s="267"/>
      <c r="D177" s="267"/>
      <c r="E177" s="267"/>
      <c r="F177" s="267"/>
      <c r="G177" s="268"/>
      <c r="H177" s="18"/>
      <c r="I177" s="35"/>
      <c r="J177" s="18"/>
      <c r="K177" s="18"/>
    </row>
    <row r="178" spans="1:11" ht="15.75" thickBot="1" x14ac:dyDescent="0.3">
      <c r="A178" s="235"/>
      <c r="B178" s="61" t="s">
        <v>137</v>
      </c>
      <c r="C178" s="269" t="s">
        <v>138</v>
      </c>
      <c r="D178" s="270"/>
      <c r="E178" s="270"/>
      <c r="F178" s="271"/>
      <c r="G178" s="272" t="s">
        <v>72</v>
      </c>
      <c r="H178" s="18"/>
      <c r="I178" s="35"/>
      <c r="J178" s="18"/>
      <c r="K178" s="18"/>
    </row>
    <row r="179" spans="1:11" ht="15.75" thickBot="1" x14ac:dyDescent="0.3">
      <c r="A179" s="235"/>
      <c r="B179" s="61"/>
      <c r="C179" s="275" t="s">
        <v>28</v>
      </c>
      <c r="D179" s="276"/>
      <c r="E179" s="275" t="s">
        <v>29</v>
      </c>
      <c r="F179" s="277"/>
      <c r="G179" s="273"/>
      <c r="H179" s="18"/>
      <c r="I179" s="35"/>
      <c r="J179" s="18"/>
      <c r="K179" s="18"/>
    </row>
    <row r="180" spans="1:11" ht="15.75" thickBot="1" x14ac:dyDescent="0.3">
      <c r="A180" s="235"/>
      <c r="B180" s="62"/>
      <c r="C180" s="63" t="s">
        <v>30</v>
      </c>
      <c r="D180" s="63" t="s">
        <v>31</v>
      </c>
      <c r="E180" s="63" t="s">
        <v>30</v>
      </c>
      <c r="F180" s="63" t="s">
        <v>32</v>
      </c>
      <c r="G180" s="274"/>
      <c r="H180" s="18"/>
      <c r="I180" s="35"/>
      <c r="J180" s="18"/>
      <c r="K180" s="18"/>
    </row>
    <row r="181" spans="1:11" ht="15.75" thickBot="1" x14ac:dyDescent="0.3">
      <c r="A181" s="235"/>
      <c r="B181" s="64" t="s">
        <v>33</v>
      </c>
      <c r="C181" s="65">
        <v>25</v>
      </c>
      <c r="D181" s="169">
        <v>73981.990000000005</v>
      </c>
      <c r="E181" s="170">
        <v>25</v>
      </c>
      <c r="F181" s="169">
        <v>70983.33</v>
      </c>
      <c r="G181" s="263"/>
      <c r="H181" s="18"/>
      <c r="I181" s="35"/>
      <c r="J181" s="18"/>
      <c r="K181" s="18"/>
    </row>
    <row r="182" spans="1:11" ht="15.75" thickBot="1" x14ac:dyDescent="0.3">
      <c r="A182" s="235"/>
      <c r="B182" s="67" t="s">
        <v>34</v>
      </c>
      <c r="C182" s="68"/>
      <c r="D182" s="69"/>
      <c r="E182" s="69"/>
      <c r="F182" s="69"/>
      <c r="G182" s="264"/>
      <c r="H182" s="18"/>
      <c r="I182" s="35"/>
      <c r="J182" s="18"/>
      <c r="K182" s="18"/>
    </row>
    <row r="183" spans="1:11" ht="15.75" thickBot="1" x14ac:dyDescent="0.3">
      <c r="A183" s="235"/>
      <c r="B183" s="64" t="s">
        <v>35</v>
      </c>
      <c r="C183" s="65"/>
      <c r="D183" s="66"/>
      <c r="E183" s="66"/>
      <c r="F183" s="66"/>
      <c r="G183" s="264"/>
      <c r="H183" s="18"/>
      <c r="I183" s="35"/>
      <c r="J183" s="18"/>
      <c r="K183" s="18"/>
    </row>
    <row r="184" spans="1:11" ht="15.75" thickBot="1" x14ac:dyDescent="0.3">
      <c r="A184" s="235"/>
      <c r="B184" s="67" t="s">
        <v>36</v>
      </c>
      <c r="C184" s="68">
        <v>4</v>
      </c>
      <c r="D184" s="171">
        <v>204688</v>
      </c>
      <c r="E184" s="172">
        <v>4</v>
      </c>
      <c r="F184" s="171">
        <v>204688</v>
      </c>
      <c r="G184" s="264"/>
      <c r="H184" s="18"/>
      <c r="I184" s="35"/>
      <c r="J184" s="18"/>
      <c r="K184" s="18"/>
    </row>
    <row r="185" spans="1:11" ht="15.75" thickBot="1" x14ac:dyDescent="0.3">
      <c r="A185" s="235"/>
      <c r="B185" s="64" t="s">
        <v>37</v>
      </c>
      <c r="C185" s="65"/>
      <c r="D185" s="66"/>
      <c r="E185" s="66"/>
      <c r="F185" s="66"/>
      <c r="G185" s="264"/>
      <c r="H185" s="18"/>
      <c r="I185" s="35"/>
      <c r="J185" s="18"/>
      <c r="K185" s="18"/>
    </row>
    <row r="186" spans="1:11" ht="15.75" thickBot="1" x14ac:dyDescent="0.3">
      <c r="A186" s="235"/>
      <c r="B186" s="67" t="s">
        <v>38</v>
      </c>
      <c r="C186" s="68"/>
      <c r="D186" s="69"/>
      <c r="E186" s="69"/>
      <c r="F186" s="69"/>
      <c r="G186" s="264"/>
      <c r="H186" s="18"/>
      <c r="I186" s="35"/>
      <c r="J186" s="18"/>
      <c r="K186" s="18"/>
    </row>
    <row r="187" spans="1:11" ht="15.75" thickBot="1" x14ac:dyDescent="0.3">
      <c r="A187" s="235"/>
      <c r="B187" s="64" t="s">
        <v>39</v>
      </c>
      <c r="C187" s="65">
        <v>1</v>
      </c>
      <c r="D187" s="169">
        <v>330000</v>
      </c>
      <c r="E187" s="170">
        <v>1</v>
      </c>
      <c r="F187" s="169">
        <v>330000</v>
      </c>
      <c r="G187" s="264"/>
      <c r="H187" s="18"/>
      <c r="I187" s="35"/>
      <c r="J187" s="18"/>
      <c r="K187" s="18"/>
    </row>
    <row r="188" spans="1:11" ht="15.75" thickBot="1" x14ac:dyDescent="0.3">
      <c r="A188" s="235"/>
      <c r="B188" s="67" t="s">
        <v>40</v>
      </c>
      <c r="C188" s="68"/>
      <c r="D188" s="69"/>
      <c r="E188" s="69"/>
      <c r="F188" s="69"/>
      <c r="G188" s="264"/>
      <c r="H188" s="18"/>
      <c r="I188" s="35"/>
      <c r="J188" s="18"/>
      <c r="K188" s="18"/>
    </row>
    <row r="189" spans="1:11" ht="15.75" thickBot="1" x14ac:dyDescent="0.3">
      <c r="A189" s="235"/>
      <c r="B189" s="64" t="s">
        <v>41</v>
      </c>
      <c r="C189" s="65"/>
      <c r="D189" s="66"/>
      <c r="E189" s="66"/>
      <c r="F189" s="66"/>
      <c r="G189" s="264"/>
      <c r="H189" s="18"/>
      <c r="I189" s="35"/>
      <c r="J189" s="18"/>
      <c r="K189" s="18"/>
    </row>
    <row r="190" spans="1:11" ht="15.75" thickBot="1" x14ac:dyDescent="0.3">
      <c r="A190" s="235"/>
      <c r="B190" s="67" t="s">
        <v>42</v>
      </c>
      <c r="C190" s="68"/>
      <c r="D190" s="69"/>
      <c r="E190" s="69"/>
      <c r="F190" s="69"/>
      <c r="G190" s="264"/>
      <c r="H190" s="18"/>
      <c r="I190" s="35"/>
      <c r="J190" s="18"/>
      <c r="K190" s="18"/>
    </row>
    <row r="191" spans="1:11" ht="15.75" thickBot="1" x14ac:dyDescent="0.3">
      <c r="A191" s="235"/>
      <c r="B191" s="64" t="s">
        <v>43</v>
      </c>
      <c r="C191" s="65"/>
      <c r="D191" s="66"/>
      <c r="E191" s="66"/>
      <c r="F191" s="66"/>
      <c r="G191" s="264"/>
      <c r="H191" s="18"/>
      <c r="I191" s="35"/>
      <c r="J191" s="18"/>
      <c r="K191" s="18"/>
    </row>
    <row r="192" spans="1:11" ht="15.75" thickBot="1" x14ac:dyDescent="0.3">
      <c r="A192" s="235"/>
      <c r="B192" s="67" t="s">
        <v>44</v>
      </c>
      <c r="C192" s="68"/>
      <c r="D192" s="69"/>
      <c r="E192" s="69"/>
      <c r="F192" s="69"/>
      <c r="G192" s="264"/>
      <c r="H192" s="18"/>
      <c r="I192" s="35"/>
      <c r="J192" s="18"/>
      <c r="K192" s="18"/>
    </row>
    <row r="193" spans="1:11" ht="15.75" thickBot="1" x14ac:dyDescent="0.3">
      <c r="A193" s="235"/>
      <c r="B193" s="64" t="s">
        <v>45</v>
      </c>
      <c r="C193" s="173">
        <v>3</v>
      </c>
      <c r="D193" s="174">
        <f>438120+10000</f>
        <v>448120</v>
      </c>
      <c r="E193" s="175">
        <v>2</v>
      </c>
      <c r="F193" s="174">
        <v>76070</v>
      </c>
      <c r="G193" s="264"/>
      <c r="H193" s="18"/>
      <c r="I193" s="35"/>
      <c r="J193" s="18"/>
      <c r="K193" s="18"/>
    </row>
    <row r="194" spans="1:11" ht="15.75" thickBot="1" x14ac:dyDescent="0.3">
      <c r="A194" s="235"/>
      <c r="B194" s="67" t="s">
        <v>46</v>
      </c>
      <c r="C194" s="176">
        <v>60</v>
      </c>
      <c r="D194" s="177">
        <v>114789.94</v>
      </c>
      <c r="E194" s="178">
        <v>59</v>
      </c>
      <c r="F194" s="177">
        <v>59789.5</v>
      </c>
      <c r="G194" s="264"/>
      <c r="H194" s="18"/>
      <c r="I194" s="35"/>
      <c r="J194" s="18"/>
      <c r="K194" s="18"/>
    </row>
    <row r="195" spans="1:11" ht="15.75" thickBot="1" x14ac:dyDescent="0.3">
      <c r="A195" s="235"/>
      <c r="B195" s="64" t="s">
        <v>47</v>
      </c>
      <c r="C195" s="65"/>
      <c r="D195" s="66"/>
      <c r="E195" s="66"/>
      <c r="F195" s="66"/>
      <c r="G195" s="264"/>
      <c r="H195" s="18"/>
      <c r="I195" s="35"/>
      <c r="J195" s="18"/>
      <c r="K195" s="18"/>
    </row>
    <row r="196" spans="1:11" ht="15.75" thickBot="1" x14ac:dyDescent="0.3">
      <c r="A196" s="235"/>
      <c r="B196" s="67" t="s">
        <v>48</v>
      </c>
      <c r="C196" s="68"/>
      <c r="D196" s="69"/>
      <c r="E196" s="69"/>
      <c r="F196" s="69"/>
      <c r="G196" s="264"/>
      <c r="H196" s="18"/>
      <c r="I196" s="35"/>
      <c r="J196" s="18"/>
      <c r="K196" s="18"/>
    </row>
    <row r="197" spans="1:11" ht="15.75" thickBot="1" x14ac:dyDescent="0.3">
      <c r="A197" s="235"/>
      <c r="B197" s="64" t="s">
        <v>49</v>
      </c>
      <c r="C197" s="173">
        <v>2</v>
      </c>
      <c r="D197" s="174">
        <v>348831</v>
      </c>
      <c r="E197" s="175">
        <v>0</v>
      </c>
      <c r="F197" s="174"/>
      <c r="G197" s="265"/>
      <c r="H197" s="18"/>
      <c r="I197" s="35"/>
      <c r="J197" s="18"/>
      <c r="K197" s="18"/>
    </row>
    <row r="198" spans="1:11" ht="15.75" thickBot="1" x14ac:dyDescent="0.3">
      <c r="B198" s="38"/>
      <c r="C198" s="38"/>
      <c r="D198" s="18"/>
      <c r="E198" s="18"/>
      <c r="F198" s="18"/>
      <c r="G198" s="18"/>
      <c r="H198" s="18"/>
      <c r="I198" s="35"/>
      <c r="J198" s="18"/>
      <c r="K198" s="18"/>
    </row>
    <row r="199" spans="1:11" ht="15" customHeight="1" x14ac:dyDescent="0.25">
      <c r="A199" s="251" t="s">
        <v>271</v>
      </c>
      <c r="B199" s="278" t="s">
        <v>50</v>
      </c>
      <c r="C199" s="279"/>
      <c r="D199" s="279"/>
      <c r="E199" s="18"/>
      <c r="F199" s="18"/>
      <c r="G199" s="18"/>
      <c r="H199" s="18"/>
      <c r="I199" s="35"/>
      <c r="J199" s="18"/>
      <c r="K199" s="18"/>
    </row>
    <row r="200" spans="1:11" ht="48" customHeight="1" thickBot="1" x14ac:dyDescent="0.3">
      <c r="A200" s="251"/>
      <c r="B200" s="153" t="s">
        <v>51</v>
      </c>
      <c r="C200" s="154" t="s">
        <v>52</v>
      </c>
      <c r="D200" s="94" t="s">
        <v>72</v>
      </c>
      <c r="E200" s="18"/>
      <c r="F200" s="18"/>
      <c r="G200" s="18"/>
      <c r="H200" s="18"/>
      <c r="I200" s="35"/>
      <c r="J200" s="18"/>
      <c r="K200" s="18"/>
    </row>
    <row r="201" spans="1:11" ht="15.75" thickBot="1" x14ac:dyDescent="0.3">
      <c r="A201" s="251"/>
      <c r="B201" s="113" t="s">
        <v>270</v>
      </c>
      <c r="C201" s="155" t="s">
        <v>270</v>
      </c>
      <c r="D201" s="155" t="s">
        <v>270</v>
      </c>
      <c r="E201" s="18"/>
      <c r="F201" s="18"/>
      <c r="G201" s="18"/>
      <c r="H201" s="18"/>
      <c r="I201" s="35"/>
      <c r="J201" s="18"/>
      <c r="K201" s="18"/>
    </row>
    <row r="202" spans="1:11" ht="15.75" thickBot="1" x14ac:dyDescent="0.3">
      <c r="A202" s="251"/>
      <c r="B202" s="116" t="s">
        <v>270</v>
      </c>
      <c r="C202" s="65" t="s">
        <v>270</v>
      </c>
      <c r="D202" s="65" t="s">
        <v>270</v>
      </c>
      <c r="E202" s="18"/>
      <c r="F202" s="18"/>
      <c r="G202" s="18"/>
      <c r="H202" s="18"/>
      <c r="I202" s="35"/>
      <c r="J202" s="18"/>
      <c r="K202" s="18"/>
    </row>
    <row r="203" spans="1:11" ht="15.75" thickBot="1" x14ac:dyDescent="0.3">
      <c r="A203" s="251"/>
      <c r="B203" s="156" t="s">
        <v>270</v>
      </c>
      <c r="C203" s="68" t="s">
        <v>270</v>
      </c>
      <c r="D203" s="68" t="s">
        <v>270</v>
      </c>
      <c r="E203" s="18"/>
      <c r="F203" s="18"/>
      <c r="G203" s="18"/>
      <c r="H203" s="18"/>
      <c r="I203" s="35"/>
      <c r="J203" s="18"/>
      <c r="K203" s="18"/>
    </row>
    <row r="204" spans="1:11" ht="15.75" thickBot="1" x14ac:dyDescent="0.3">
      <c r="A204" s="251"/>
      <c r="B204" s="38"/>
      <c r="C204" s="38"/>
      <c r="D204" s="18"/>
      <c r="E204" s="18"/>
      <c r="F204" s="18"/>
      <c r="G204" s="18"/>
      <c r="H204" s="18"/>
      <c r="I204" s="35"/>
      <c r="J204" s="18"/>
      <c r="K204" s="18"/>
    </row>
    <row r="205" spans="1:11" x14ac:dyDescent="0.25">
      <c r="A205" s="251"/>
      <c r="B205" s="278" t="s">
        <v>53</v>
      </c>
      <c r="C205" s="279"/>
      <c r="D205" s="280"/>
      <c r="E205" s="18"/>
      <c r="F205" s="18"/>
      <c r="G205" s="18"/>
      <c r="H205" s="18"/>
      <c r="I205" s="35"/>
      <c r="J205" s="18"/>
      <c r="K205" s="18"/>
    </row>
    <row r="206" spans="1:11" ht="42.75" customHeight="1" thickBot="1" x14ac:dyDescent="0.3">
      <c r="A206" s="251"/>
      <c r="B206" s="153" t="s">
        <v>54</v>
      </c>
      <c r="C206" s="154" t="s">
        <v>52</v>
      </c>
      <c r="D206" s="20" t="s">
        <v>72</v>
      </c>
      <c r="E206" s="18"/>
      <c r="F206" s="18"/>
      <c r="G206" s="18"/>
      <c r="H206" s="18"/>
      <c r="I206" s="35"/>
      <c r="J206" s="18"/>
      <c r="K206" s="18"/>
    </row>
    <row r="207" spans="1:11" ht="30.75" thickBot="1" x14ac:dyDescent="0.3">
      <c r="A207" s="251"/>
      <c r="B207" s="113" t="s">
        <v>268</v>
      </c>
      <c r="C207" s="167">
        <v>62424.67</v>
      </c>
      <c r="D207" s="168" t="s">
        <v>269</v>
      </c>
      <c r="E207" s="18"/>
      <c r="F207" s="18"/>
      <c r="G207" s="18"/>
      <c r="H207" s="18"/>
      <c r="I207" s="35"/>
      <c r="J207" s="18"/>
      <c r="K207" s="18"/>
    </row>
    <row r="208" spans="1:11" ht="15.75" thickBot="1" x14ac:dyDescent="0.3">
      <c r="B208" s="38"/>
      <c r="C208" s="38"/>
      <c r="D208" s="18"/>
      <c r="E208" s="18"/>
      <c r="F208" s="18"/>
      <c r="G208" s="18"/>
      <c r="H208" s="18"/>
      <c r="I208" s="18"/>
      <c r="J208" s="18"/>
      <c r="K208" s="18"/>
    </row>
    <row r="209" spans="2:11" ht="60" customHeight="1" thickBot="1" x14ac:dyDescent="0.3">
      <c r="B209" s="252" t="s">
        <v>56</v>
      </c>
      <c r="C209" s="253"/>
      <c r="D209" s="253"/>
      <c r="E209" s="253"/>
      <c r="F209" s="253"/>
      <c r="G209" s="254"/>
      <c r="H209" s="31"/>
      <c r="I209" s="18"/>
      <c r="J209" s="18"/>
      <c r="K209" s="18"/>
    </row>
    <row r="210" spans="2:11" ht="51.75" thickBot="1" x14ac:dyDescent="0.3">
      <c r="B210" s="157" t="s">
        <v>57</v>
      </c>
      <c r="C210" s="90" t="s">
        <v>58</v>
      </c>
      <c r="D210" s="90" t="s">
        <v>59</v>
      </c>
      <c r="E210" s="90" t="s">
        <v>60</v>
      </c>
      <c r="F210" s="90" t="s">
        <v>25</v>
      </c>
      <c r="G210" s="47" t="s">
        <v>72</v>
      </c>
      <c r="H210" s="18"/>
      <c r="I210" s="18"/>
      <c r="J210" s="18"/>
      <c r="K210" s="18"/>
    </row>
    <row r="211" spans="2:11" ht="141" thickBot="1" x14ac:dyDescent="0.3">
      <c r="B211" s="226" t="s">
        <v>432</v>
      </c>
      <c r="C211" s="208" t="s">
        <v>433</v>
      </c>
      <c r="D211" s="209" t="s">
        <v>273</v>
      </c>
      <c r="E211" s="210" t="s">
        <v>274</v>
      </c>
      <c r="F211" s="211" t="s">
        <v>434</v>
      </c>
      <c r="G211" s="212" t="s">
        <v>434</v>
      </c>
    </row>
    <row r="212" spans="2:11" ht="115.5" thickBot="1" x14ac:dyDescent="0.3">
      <c r="B212" s="227"/>
      <c r="C212" s="208" t="s">
        <v>275</v>
      </c>
      <c r="D212" s="209" t="s">
        <v>276</v>
      </c>
      <c r="E212" s="213" t="s">
        <v>277</v>
      </c>
      <c r="F212" s="214" t="s">
        <v>278</v>
      </c>
      <c r="G212" s="212" t="s">
        <v>278</v>
      </c>
    </row>
    <row r="213" spans="2:11" ht="192" thickBot="1" x14ac:dyDescent="0.3">
      <c r="B213" s="227"/>
      <c r="C213" s="208" t="s">
        <v>435</v>
      </c>
      <c r="D213" s="209" t="s">
        <v>436</v>
      </c>
      <c r="E213" s="213" t="s">
        <v>277</v>
      </c>
      <c r="F213" s="214" t="s">
        <v>279</v>
      </c>
      <c r="G213" s="212" t="s">
        <v>279</v>
      </c>
    </row>
    <row r="214" spans="2:11" ht="90" thickBot="1" x14ac:dyDescent="0.3">
      <c r="B214" s="227"/>
      <c r="C214" s="208" t="s">
        <v>280</v>
      </c>
      <c r="D214" s="209" t="s">
        <v>436</v>
      </c>
      <c r="E214" s="213" t="s">
        <v>277</v>
      </c>
      <c r="F214" s="214" t="s">
        <v>279</v>
      </c>
      <c r="G214" s="212" t="s">
        <v>279</v>
      </c>
    </row>
    <row r="215" spans="2:11" ht="77.25" thickBot="1" x14ac:dyDescent="0.3">
      <c r="B215" s="227"/>
      <c r="C215" s="208" t="s">
        <v>281</v>
      </c>
      <c r="D215" s="209" t="s">
        <v>436</v>
      </c>
      <c r="E215" s="213" t="s">
        <v>277</v>
      </c>
      <c r="F215" s="214" t="s">
        <v>279</v>
      </c>
      <c r="G215" s="215" t="s">
        <v>279</v>
      </c>
    </row>
    <row r="216" spans="2:11" ht="77.25" thickBot="1" x14ac:dyDescent="0.3">
      <c r="B216" s="227"/>
      <c r="C216" s="208" t="s">
        <v>282</v>
      </c>
      <c r="D216" s="209" t="s">
        <v>437</v>
      </c>
      <c r="E216" s="213" t="s">
        <v>277</v>
      </c>
      <c r="F216" s="214" t="s">
        <v>279</v>
      </c>
      <c r="G216" s="215" t="s">
        <v>279</v>
      </c>
    </row>
    <row r="217" spans="2:11" ht="77.25" thickBot="1" x14ac:dyDescent="0.3">
      <c r="B217" s="227"/>
      <c r="C217" s="216" t="s">
        <v>283</v>
      </c>
      <c r="D217" s="209" t="s">
        <v>436</v>
      </c>
      <c r="E217" s="213" t="s">
        <v>277</v>
      </c>
      <c r="F217" s="214" t="s">
        <v>279</v>
      </c>
      <c r="G217" s="215" t="s">
        <v>279</v>
      </c>
    </row>
    <row r="218" spans="2:11" ht="115.5" thickBot="1" x14ac:dyDescent="0.3">
      <c r="B218" s="228"/>
      <c r="C218" s="217" t="s">
        <v>284</v>
      </c>
      <c r="D218" s="209" t="s">
        <v>436</v>
      </c>
      <c r="E218" s="213" t="s">
        <v>277</v>
      </c>
      <c r="F218" s="214" t="s">
        <v>279</v>
      </c>
      <c r="G218" s="212" t="s">
        <v>279</v>
      </c>
    </row>
    <row r="219" spans="2:11" ht="115.5" thickBot="1" x14ac:dyDescent="0.3">
      <c r="B219" s="236" t="s">
        <v>432</v>
      </c>
      <c r="C219" s="218" t="s">
        <v>285</v>
      </c>
      <c r="D219" s="208" t="s">
        <v>438</v>
      </c>
      <c r="E219" s="213" t="s">
        <v>277</v>
      </c>
      <c r="F219" s="214" t="s">
        <v>439</v>
      </c>
      <c r="G219" s="212" t="s">
        <v>439</v>
      </c>
    </row>
    <row r="220" spans="2:11" ht="166.5" thickBot="1" x14ac:dyDescent="0.3">
      <c r="B220" s="224"/>
      <c r="C220" s="208" t="s">
        <v>440</v>
      </c>
      <c r="D220" s="208" t="s">
        <v>441</v>
      </c>
      <c r="E220" s="213" t="s">
        <v>277</v>
      </c>
      <c r="F220" s="211" t="s">
        <v>286</v>
      </c>
      <c r="G220" s="212" t="s">
        <v>442</v>
      </c>
    </row>
    <row r="221" spans="2:11" ht="153.75" thickBot="1" x14ac:dyDescent="0.3">
      <c r="B221" s="224"/>
      <c r="C221" s="208" t="s">
        <v>443</v>
      </c>
      <c r="D221" s="208" t="s">
        <v>444</v>
      </c>
      <c r="E221" s="213" t="s">
        <v>277</v>
      </c>
      <c r="F221" s="214" t="s">
        <v>286</v>
      </c>
      <c r="G221" s="212" t="s">
        <v>445</v>
      </c>
    </row>
    <row r="222" spans="2:11" ht="141" thickBot="1" x14ac:dyDescent="0.3">
      <c r="B222" s="224"/>
      <c r="C222" s="208" t="s">
        <v>446</v>
      </c>
      <c r="D222" s="208" t="s">
        <v>447</v>
      </c>
      <c r="E222" s="213" t="s">
        <v>277</v>
      </c>
      <c r="F222" s="214" t="s">
        <v>286</v>
      </c>
      <c r="G222" s="212" t="s">
        <v>448</v>
      </c>
    </row>
    <row r="223" spans="2:11" ht="153.75" thickBot="1" x14ac:dyDescent="0.3">
      <c r="B223" s="224"/>
      <c r="C223" s="208" t="s">
        <v>287</v>
      </c>
      <c r="D223" s="208" t="s">
        <v>449</v>
      </c>
      <c r="E223" s="213" t="s">
        <v>277</v>
      </c>
      <c r="F223" s="214" t="s">
        <v>450</v>
      </c>
      <c r="G223" s="212" t="s">
        <v>451</v>
      </c>
    </row>
    <row r="224" spans="2:11" ht="153.75" thickBot="1" x14ac:dyDescent="0.3">
      <c r="B224" s="219" t="s">
        <v>432</v>
      </c>
      <c r="C224" s="208" t="s">
        <v>452</v>
      </c>
      <c r="D224" s="209" t="s">
        <v>288</v>
      </c>
      <c r="E224" s="213" t="s">
        <v>277</v>
      </c>
      <c r="F224" s="214" t="s">
        <v>289</v>
      </c>
      <c r="G224" s="212" t="s">
        <v>289</v>
      </c>
    </row>
    <row r="225" spans="2:7" ht="294" thickBot="1" x14ac:dyDescent="0.3">
      <c r="B225" s="229" t="s">
        <v>432</v>
      </c>
      <c r="C225" s="209" t="s">
        <v>290</v>
      </c>
      <c r="D225" s="209" t="s">
        <v>291</v>
      </c>
      <c r="E225" s="213" t="s">
        <v>277</v>
      </c>
      <c r="F225" s="214" t="s">
        <v>292</v>
      </c>
      <c r="G225" s="212" t="s">
        <v>292</v>
      </c>
    </row>
    <row r="226" spans="2:7" ht="90.75" thickBot="1" x14ac:dyDescent="0.3">
      <c r="B226" s="230"/>
      <c r="C226" s="231" t="s">
        <v>453</v>
      </c>
      <c r="D226" s="231" t="s">
        <v>454</v>
      </c>
      <c r="E226" s="233" t="s">
        <v>277</v>
      </c>
      <c r="F226" s="233" t="s">
        <v>293</v>
      </c>
      <c r="G226" s="212" t="s">
        <v>455</v>
      </c>
    </row>
    <row r="227" spans="2:7" ht="30.75" thickBot="1" x14ac:dyDescent="0.3">
      <c r="B227" s="230"/>
      <c r="C227" s="232"/>
      <c r="D227" s="232"/>
      <c r="E227" s="234"/>
      <c r="F227" s="234"/>
      <c r="G227" s="212" t="s">
        <v>456</v>
      </c>
    </row>
    <row r="228" spans="2:7" ht="153.75" thickBot="1" x14ac:dyDescent="0.3">
      <c r="B228" s="230"/>
      <c r="C228" s="208" t="s">
        <v>294</v>
      </c>
      <c r="D228" s="208" t="s">
        <v>295</v>
      </c>
      <c r="E228" s="213" t="s">
        <v>277</v>
      </c>
      <c r="F228" s="214" t="s">
        <v>296</v>
      </c>
      <c r="G228" s="212" t="s">
        <v>457</v>
      </c>
    </row>
    <row r="229" spans="2:7" ht="141" thickBot="1" x14ac:dyDescent="0.3">
      <c r="B229" s="230"/>
      <c r="C229" s="208" t="s">
        <v>297</v>
      </c>
      <c r="D229" s="208" t="s">
        <v>458</v>
      </c>
      <c r="E229" s="213" t="s">
        <v>277</v>
      </c>
      <c r="F229" s="211" t="s">
        <v>298</v>
      </c>
      <c r="G229" s="212" t="s">
        <v>298</v>
      </c>
    </row>
    <row r="230" spans="2:7" ht="324.75" thickBot="1" x14ac:dyDescent="0.3">
      <c r="B230" s="230"/>
      <c r="C230" s="220" t="s">
        <v>299</v>
      </c>
      <c r="D230" s="208" t="s">
        <v>300</v>
      </c>
      <c r="E230" s="213" t="s">
        <v>277</v>
      </c>
      <c r="F230" s="211" t="s">
        <v>301</v>
      </c>
      <c r="G230" s="212" t="s">
        <v>301</v>
      </c>
    </row>
    <row r="231" spans="2:7" ht="165.75" thickBot="1" x14ac:dyDescent="0.3">
      <c r="B231" s="230"/>
      <c r="C231" s="208" t="s">
        <v>459</v>
      </c>
      <c r="D231" s="208" t="s">
        <v>302</v>
      </c>
      <c r="E231" s="213" t="s">
        <v>277</v>
      </c>
      <c r="F231" s="214" t="s">
        <v>303</v>
      </c>
      <c r="G231" s="212" t="s">
        <v>460</v>
      </c>
    </row>
    <row r="232" spans="2:7" ht="115.5" thickBot="1" x14ac:dyDescent="0.3">
      <c r="B232" s="230"/>
      <c r="C232" s="208" t="s">
        <v>304</v>
      </c>
      <c r="D232" s="208" t="s">
        <v>305</v>
      </c>
      <c r="E232" s="213" t="s">
        <v>277</v>
      </c>
      <c r="F232" s="214" t="s">
        <v>306</v>
      </c>
      <c r="G232" s="212" t="s">
        <v>306</v>
      </c>
    </row>
    <row r="233" spans="2:7" ht="396.75" thickBot="1" x14ac:dyDescent="0.3">
      <c r="B233" s="230"/>
      <c r="C233" s="208" t="s">
        <v>307</v>
      </c>
      <c r="D233" s="220" t="s">
        <v>461</v>
      </c>
      <c r="E233" s="213" t="s">
        <v>277</v>
      </c>
      <c r="F233" s="214" t="s">
        <v>308</v>
      </c>
      <c r="G233" s="212" t="s">
        <v>308</v>
      </c>
    </row>
    <row r="234" spans="2:7" ht="204.75" thickBot="1" x14ac:dyDescent="0.3">
      <c r="B234" s="230"/>
      <c r="C234" s="208" t="s">
        <v>309</v>
      </c>
      <c r="D234" s="208" t="s">
        <v>310</v>
      </c>
      <c r="E234" s="213" t="s">
        <v>277</v>
      </c>
      <c r="F234" s="214" t="s">
        <v>311</v>
      </c>
      <c r="G234" s="212" t="s">
        <v>311</v>
      </c>
    </row>
    <row r="235" spans="2:7" ht="165.75" thickBot="1" x14ac:dyDescent="0.3">
      <c r="B235" s="230"/>
      <c r="C235" s="208" t="s">
        <v>312</v>
      </c>
      <c r="D235" s="208" t="s">
        <v>462</v>
      </c>
      <c r="E235" s="221" t="s">
        <v>277</v>
      </c>
      <c r="F235" s="222" t="s">
        <v>313</v>
      </c>
      <c r="G235" s="223" t="s">
        <v>463</v>
      </c>
    </row>
    <row r="236" spans="2:7" ht="225.75" thickBot="1" x14ac:dyDescent="0.3">
      <c r="B236" s="230"/>
      <c r="C236" s="208" t="s">
        <v>464</v>
      </c>
      <c r="D236" s="208" t="s">
        <v>465</v>
      </c>
      <c r="E236" s="213" t="s">
        <v>277</v>
      </c>
      <c r="F236" s="214" t="s">
        <v>314</v>
      </c>
      <c r="G236" s="212" t="s">
        <v>466</v>
      </c>
    </row>
    <row r="237" spans="2:7" ht="255.75" thickBot="1" x14ac:dyDescent="0.3">
      <c r="B237" s="230"/>
      <c r="C237" s="208" t="s">
        <v>315</v>
      </c>
      <c r="D237" s="208" t="s">
        <v>467</v>
      </c>
      <c r="E237" s="213" t="s">
        <v>277</v>
      </c>
      <c r="F237" s="214" t="s">
        <v>316</v>
      </c>
      <c r="G237" s="212" t="s">
        <v>468</v>
      </c>
    </row>
    <row r="238" spans="2:7" ht="230.25" thickBot="1" x14ac:dyDescent="0.3">
      <c r="B238" s="230"/>
      <c r="C238" s="208" t="s">
        <v>469</v>
      </c>
      <c r="D238" s="208" t="s">
        <v>317</v>
      </c>
      <c r="E238" s="213" t="s">
        <v>277</v>
      </c>
      <c r="F238" s="211" t="s">
        <v>470</v>
      </c>
      <c r="G238" s="212" t="s">
        <v>470</v>
      </c>
    </row>
    <row r="239" spans="2:7" ht="150.75" thickBot="1" x14ac:dyDescent="0.3">
      <c r="B239" s="230"/>
      <c r="C239" s="208" t="s">
        <v>471</v>
      </c>
      <c r="D239" s="208" t="s">
        <v>472</v>
      </c>
      <c r="E239" s="213" t="s">
        <v>277</v>
      </c>
      <c r="F239" s="214" t="s">
        <v>318</v>
      </c>
      <c r="G239" s="212" t="s">
        <v>473</v>
      </c>
    </row>
    <row r="240" spans="2:7" ht="179.25" thickBot="1" x14ac:dyDescent="0.3">
      <c r="B240" s="230"/>
      <c r="C240" s="208" t="s">
        <v>319</v>
      </c>
      <c r="D240" s="208" t="s">
        <v>474</v>
      </c>
      <c r="E240" s="213" t="s">
        <v>274</v>
      </c>
      <c r="F240" s="214" t="s">
        <v>320</v>
      </c>
      <c r="G240" s="212" t="s">
        <v>320</v>
      </c>
    </row>
    <row r="241" spans="2:7" ht="230.25" thickBot="1" x14ac:dyDescent="0.3">
      <c r="B241" s="230"/>
      <c r="C241" s="208" t="s">
        <v>321</v>
      </c>
      <c r="D241" s="208" t="s">
        <v>475</v>
      </c>
      <c r="E241" s="213" t="s">
        <v>277</v>
      </c>
      <c r="F241" s="214" t="s">
        <v>322</v>
      </c>
      <c r="G241" s="212" t="s">
        <v>476</v>
      </c>
    </row>
    <row r="242" spans="2:7" ht="128.25" thickBot="1" x14ac:dyDescent="0.3">
      <c r="B242" s="224" t="s">
        <v>477</v>
      </c>
      <c r="C242" s="208" t="s">
        <v>323</v>
      </c>
      <c r="D242" s="208" t="s">
        <v>324</v>
      </c>
      <c r="E242" s="213" t="s">
        <v>277</v>
      </c>
      <c r="F242" s="214" t="s">
        <v>478</v>
      </c>
      <c r="G242" s="212" t="s">
        <v>478</v>
      </c>
    </row>
    <row r="243" spans="2:7" ht="128.25" thickBot="1" x14ac:dyDescent="0.3">
      <c r="B243" s="224"/>
      <c r="C243" s="208" t="s">
        <v>325</v>
      </c>
      <c r="D243" s="208" t="s">
        <v>326</v>
      </c>
      <c r="E243" s="213" t="s">
        <v>277</v>
      </c>
      <c r="F243" s="214" t="s">
        <v>327</v>
      </c>
      <c r="G243" s="212" t="s">
        <v>327</v>
      </c>
    </row>
    <row r="244" spans="2:7" ht="128.25" thickBot="1" x14ac:dyDescent="0.3">
      <c r="B244" s="224"/>
      <c r="C244" s="208" t="s">
        <v>479</v>
      </c>
      <c r="D244" s="208" t="s">
        <v>328</v>
      </c>
      <c r="E244" s="213" t="s">
        <v>277</v>
      </c>
      <c r="F244" s="214" t="s">
        <v>480</v>
      </c>
      <c r="G244" s="212" t="s">
        <v>481</v>
      </c>
    </row>
    <row r="245" spans="2:7" ht="115.5" thickBot="1" x14ac:dyDescent="0.3">
      <c r="B245" s="224"/>
      <c r="C245" s="208" t="s">
        <v>329</v>
      </c>
      <c r="D245" s="208" t="s">
        <v>330</v>
      </c>
      <c r="E245" s="213" t="s">
        <v>277</v>
      </c>
      <c r="F245" s="214" t="s">
        <v>482</v>
      </c>
      <c r="G245" s="215" t="s">
        <v>483</v>
      </c>
    </row>
    <row r="246" spans="2:7" ht="128.25" thickBot="1" x14ac:dyDescent="0.3">
      <c r="B246" s="224"/>
      <c r="C246" s="208" t="s">
        <v>331</v>
      </c>
      <c r="D246" s="208" t="s">
        <v>332</v>
      </c>
      <c r="E246" s="213" t="s">
        <v>277</v>
      </c>
      <c r="F246" s="214" t="s">
        <v>484</v>
      </c>
      <c r="G246" s="215" t="s">
        <v>485</v>
      </c>
    </row>
    <row r="247" spans="2:7" ht="128.25" thickBot="1" x14ac:dyDescent="0.3">
      <c r="B247" s="224"/>
      <c r="C247" s="208" t="s">
        <v>486</v>
      </c>
      <c r="D247" s="208" t="s">
        <v>333</v>
      </c>
      <c r="E247" s="213" t="s">
        <v>277</v>
      </c>
      <c r="F247" s="214" t="s">
        <v>487</v>
      </c>
      <c r="G247" s="212" t="s">
        <v>488</v>
      </c>
    </row>
    <row r="248" spans="2:7" ht="128.25" thickBot="1" x14ac:dyDescent="0.3">
      <c r="B248" s="224"/>
      <c r="C248" s="208" t="s">
        <v>489</v>
      </c>
      <c r="D248" s="208" t="s">
        <v>334</v>
      </c>
      <c r="E248" s="213" t="s">
        <v>277</v>
      </c>
      <c r="F248" s="214" t="s">
        <v>490</v>
      </c>
      <c r="G248" s="212" t="s">
        <v>335</v>
      </c>
    </row>
    <row r="249" spans="2:7" ht="153.75" thickBot="1" x14ac:dyDescent="0.3">
      <c r="B249" s="224"/>
      <c r="C249" s="208" t="s">
        <v>336</v>
      </c>
      <c r="D249" s="208" t="s">
        <v>337</v>
      </c>
      <c r="E249" s="213" t="s">
        <v>277</v>
      </c>
      <c r="F249" s="214" t="s">
        <v>491</v>
      </c>
      <c r="G249" s="212" t="s">
        <v>492</v>
      </c>
    </row>
    <row r="250" spans="2:7" ht="153.75" thickBot="1" x14ac:dyDescent="0.3">
      <c r="B250" s="224"/>
      <c r="C250" s="208" t="s">
        <v>338</v>
      </c>
      <c r="D250" s="208" t="s">
        <v>339</v>
      </c>
      <c r="E250" s="213" t="s">
        <v>277</v>
      </c>
      <c r="F250" s="214" t="s">
        <v>493</v>
      </c>
      <c r="G250" s="212" t="s">
        <v>494</v>
      </c>
    </row>
    <row r="251" spans="2:7" ht="153.75" thickBot="1" x14ac:dyDescent="0.3">
      <c r="B251" s="224"/>
      <c r="C251" s="208" t="s">
        <v>340</v>
      </c>
      <c r="D251" s="208" t="s">
        <v>341</v>
      </c>
      <c r="E251" s="213" t="s">
        <v>277</v>
      </c>
      <c r="F251" s="214" t="s">
        <v>495</v>
      </c>
      <c r="G251" s="212" t="s">
        <v>496</v>
      </c>
    </row>
    <row r="252" spans="2:7" ht="150.75" thickBot="1" x14ac:dyDescent="0.3">
      <c r="B252" s="224"/>
      <c r="C252" s="208" t="s">
        <v>497</v>
      </c>
      <c r="D252" s="208" t="s">
        <v>342</v>
      </c>
      <c r="E252" s="213" t="s">
        <v>277</v>
      </c>
      <c r="F252" s="214" t="s">
        <v>498</v>
      </c>
      <c r="G252" s="212" t="s">
        <v>498</v>
      </c>
    </row>
    <row r="253" spans="2:7" ht="115.5" thickBot="1" x14ac:dyDescent="0.3">
      <c r="B253" s="224"/>
      <c r="C253" s="208" t="s">
        <v>343</v>
      </c>
      <c r="D253" s="208" t="s">
        <v>344</v>
      </c>
      <c r="E253" s="213" t="s">
        <v>277</v>
      </c>
      <c r="F253" s="214" t="s">
        <v>499</v>
      </c>
      <c r="G253" s="212" t="s">
        <v>345</v>
      </c>
    </row>
    <row r="254" spans="2:7" ht="102.75" thickBot="1" x14ac:dyDescent="0.3">
      <c r="B254" s="224"/>
      <c r="C254" s="208" t="s">
        <v>346</v>
      </c>
      <c r="D254" s="208" t="s">
        <v>347</v>
      </c>
      <c r="E254" s="213" t="s">
        <v>277</v>
      </c>
      <c r="F254" s="214" t="s">
        <v>500</v>
      </c>
      <c r="G254" s="212" t="s">
        <v>348</v>
      </c>
    </row>
    <row r="255" spans="2:7" ht="255.75" thickBot="1" x14ac:dyDescent="0.3">
      <c r="B255" s="225"/>
      <c r="C255" s="208" t="s">
        <v>349</v>
      </c>
      <c r="D255" s="208" t="s">
        <v>350</v>
      </c>
      <c r="E255" s="213" t="s">
        <v>277</v>
      </c>
      <c r="F255" s="214" t="s">
        <v>351</v>
      </c>
      <c r="G255" s="212" t="s">
        <v>351</v>
      </c>
    </row>
    <row r="256" spans="2:7" ht="141" thickBot="1" x14ac:dyDescent="0.3">
      <c r="B256" s="226" t="s">
        <v>477</v>
      </c>
      <c r="C256" s="208" t="s">
        <v>501</v>
      </c>
      <c r="D256" s="208" t="s">
        <v>352</v>
      </c>
      <c r="E256" s="210" t="s">
        <v>353</v>
      </c>
      <c r="F256" s="214" t="s">
        <v>502</v>
      </c>
      <c r="G256" s="212" t="s">
        <v>502</v>
      </c>
    </row>
    <row r="257" spans="2:7" ht="135.75" thickBot="1" x14ac:dyDescent="0.3">
      <c r="B257" s="227"/>
      <c r="C257" s="208" t="s">
        <v>503</v>
      </c>
      <c r="D257" s="208" t="s">
        <v>354</v>
      </c>
      <c r="E257" s="210" t="s">
        <v>353</v>
      </c>
      <c r="F257" s="211" t="s">
        <v>504</v>
      </c>
      <c r="G257" s="212" t="s">
        <v>505</v>
      </c>
    </row>
    <row r="258" spans="2:7" ht="166.5" thickBot="1" x14ac:dyDescent="0.3">
      <c r="B258" s="227"/>
      <c r="C258" s="208" t="s">
        <v>506</v>
      </c>
      <c r="D258" s="208" t="s">
        <v>355</v>
      </c>
      <c r="E258" s="210" t="s">
        <v>353</v>
      </c>
      <c r="F258" s="211" t="s">
        <v>507</v>
      </c>
      <c r="G258" s="212" t="s">
        <v>502</v>
      </c>
    </row>
    <row r="259" spans="2:7" ht="135.75" thickBot="1" x14ac:dyDescent="0.3">
      <c r="B259" s="227"/>
      <c r="C259" s="208" t="s">
        <v>508</v>
      </c>
      <c r="D259" s="208" t="s">
        <v>356</v>
      </c>
      <c r="E259" s="210" t="s">
        <v>353</v>
      </c>
      <c r="F259" s="211" t="s">
        <v>505</v>
      </c>
      <c r="G259" s="212" t="s">
        <v>505</v>
      </c>
    </row>
    <row r="260" spans="2:7" ht="225.75" thickBot="1" x14ac:dyDescent="0.3">
      <c r="B260" s="227"/>
      <c r="C260" s="208" t="s">
        <v>509</v>
      </c>
      <c r="D260" s="208" t="s">
        <v>357</v>
      </c>
      <c r="E260" s="210" t="s">
        <v>353</v>
      </c>
      <c r="F260" s="211" t="s">
        <v>510</v>
      </c>
      <c r="G260" s="212" t="s">
        <v>510</v>
      </c>
    </row>
    <row r="261" spans="2:7" ht="135.75" thickBot="1" x14ac:dyDescent="0.3">
      <c r="B261" s="228"/>
      <c r="C261" s="208" t="s">
        <v>511</v>
      </c>
      <c r="D261" s="208" t="s">
        <v>358</v>
      </c>
      <c r="E261" s="210" t="s">
        <v>353</v>
      </c>
      <c r="F261" s="211" t="s">
        <v>505</v>
      </c>
      <c r="G261" s="212" t="s">
        <v>505</v>
      </c>
    </row>
  </sheetData>
  <mergeCells count="90">
    <mergeCell ref="D51:D52"/>
    <mergeCell ref="B51:B52"/>
    <mergeCell ref="C53:C54"/>
    <mergeCell ref="B157:B159"/>
    <mergeCell ref="C157:C159"/>
    <mergeCell ref="D157:D159"/>
    <mergeCell ref="A166:A170"/>
    <mergeCell ref="A67:A70"/>
    <mergeCell ref="A73:A77"/>
    <mergeCell ref="B148:D148"/>
    <mergeCell ref="C62:C63"/>
    <mergeCell ref="A79:A81"/>
    <mergeCell ref="B114:B115"/>
    <mergeCell ref="C114:C115"/>
    <mergeCell ref="D114:D115"/>
    <mergeCell ref="N52:N54"/>
    <mergeCell ref="A51:A54"/>
    <mergeCell ref="O108:T108"/>
    <mergeCell ref="B107:I107"/>
    <mergeCell ref="O101:Q101"/>
    <mergeCell ref="O102:P102"/>
    <mergeCell ref="B72:F72"/>
    <mergeCell ref="B66:D66"/>
    <mergeCell ref="B83:D83"/>
    <mergeCell ref="B88:F88"/>
    <mergeCell ref="B96:G96"/>
    <mergeCell ref="B97:G97"/>
    <mergeCell ref="B56:D56"/>
    <mergeCell ref="B60:E60"/>
    <mergeCell ref="E62:E63"/>
    <mergeCell ref="C51:C52"/>
    <mergeCell ref="B27:C27"/>
    <mergeCell ref="D29:F29"/>
    <mergeCell ref="B33:C33"/>
    <mergeCell ref="B34:C34"/>
    <mergeCell ref="B41:C41"/>
    <mergeCell ref="B1:H3"/>
    <mergeCell ref="B4:G4"/>
    <mergeCell ref="B5:C5"/>
    <mergeCell ref="D6:H6"/>
    <mergeCell ref="B26:C26"/>
    <mergeCell ref="B10:C10"/>
    <mergeCell ref="B15:C15"/>
    <mergeCell ref="B16:C16"/>
    <mergeCell ref="B209:G209"/>
    <mergeCell ref="G181:G197"/>
    <mergeCell ref="B177:G177"/>
    <mergeCell ref="C178:F178"/>
    <mergeCell ref="G178:G180"/>
    <mergeCell ref="C179:D179"/>
    <mergeCell ref="E179:F179"/>
    <mergeCell ref="B199:D199"/>
    <mergeCell ref="B205:D205"/>
    <mergeCell ref="B165:H165"/>
    <mergeCell ref="B172:D172"/>
    <mergeCell ref="L49:L50"/>
    <mergeCell ref="M49:M50"/>
    <mergeCell ref="B48:C48"/>
    <mergeCell ref="B49:B50"/>
    <mergeCell ref="C49:C50"/>
    <mergeCell ref="D49:D50"/>
    <mergeCell ref="E49:F49"/>
    <mergeCell ref="G49:G50"/>
    <mergeCell ref="I49:J49"/>
    <mergeCell ref="K49:K50"/>
    <mergeCell ref="F74:F77"/>
    <mergeCell ref="D68:D70"/>
    <mergeCell ref="E114:E115"/>
    <mergeCell ref="B112:E112"/>
    <mergeCell ref="E226:E227"/>
    <mergeCell ref="F226:F227"/>
    <mergeCell ref="A84:A86"/>
    <mergeCell ref="A89:A94"/>
    <mergeCell ref="B211:B218"/>
    <mergeCell ref="B219:B223"/>
    <mergeCell ref="B152:E152"/>
    <mergeCell ref="B122:G122"/>
    <mergeCell ref="B124:B126"/>
    <mergeCell ref="B127:B131"/>
    <mergeCell ref="B132:B140"/>
    <mergeCell ref="B141:B142"/>
    <mergeCell ref="B113:E113"/>
    <mergeCell ref="A199:A207"/>
    <mergeCell ref="A177:A197"/>
    <mergeCell ref="B164:H164"/>
    <mergeCell ref="B242:B255"/>
    <mergeCell ref="B256:B261"/>
    <mergeCell ref="B225:B241"/>
    <mergeCell ref="C226:C227"/>
    <mergeCell ref="D226:D227"/>
  </mergeCells>
  <hyperlinks>
    <hyperlink ref="C22" r:id="rId1"/>
    <hyperlink ref="C23" r:id="rId2"/>
    <hyperlink ref="C31" r:id="rId3"/>
    <hyperlink ref="C38" r:id="rId4"/>
    <hyperlink ref="C45" r:id="rId5"/>
    <hyperlink ref="D207" r:id="rId6"/>
    <hyperlink ref="D85" r:id="rId7"/>
    <hyperlink ref="D86" r:id="rId8"/>
    <hyperlink ref="I167" r:id="rId9"/>
    <hyperlink ref="I168" r:id="rId10"/>
    <hyperlink ref="I169" r:id="rId11"/>
    <hyperlink ref="I170" r:id="rId12"/>
    <hyperlink ref="F74:F77" r:id="rId13" display="Informe"/>
    <hyperlink ref="D68:D70" r:id="rId14" display="Informe"/>
    <hyperlink ref="F124" r:id="rId15"/>
    <hyperlink ref="F125" r:id="rId16"/>
    <hyperlink ref="F126" r:id="rId17"/>
    <hyperlink ref="F127" r:id="rId18"/>
    <hyperlink ref="F128" r:id="rId19" display="Informe rendición de Cuentas"/>
    <hyperlink ref="F131" r:id="rId20" display="Informe rendición de Cuentas"/>
    <hyperlink ref="D174" r:id="rId21"/>
    <hyperlink ref="D175" r:id="rId22"/>
    <hyperlink ref="F129" r:id="rId23"/>
    <hyperlink ref="G211" r:id="rId24"/>
    <hyperlink ref="G212" r:id="rId25"/>
    <hyperlink ref="G213" r:id="rId26"/>
    <hyperlink ref="G214" r:id="rId27"/>
    <hyperlink ref="G215" r:id="rId28"/>
    <hyperlink ref="G216" r:id="rId29"/>
    <hyperlink ref="G217" r:id="rId30"/>
    <hyperlink ref="G218" r:id="rId31"/>
    <hyperlink ref="G219" r:id="rId32" display="https://www.quito-turismo.gob.ec/descargas/LOTAIP 2022/RENDICION DE CUENTAS/Recomendaciones Transparencia/1.- RECOMENDACION 1 Adenda 2.pdf"/>
    <hyperlink ref="G220" r:id="rId33"/>
    <hyperlink ref="G221" r:id="rId34" display="https://www.quito-turismo.gob.ec/descargas/LOTAIP 2022/RENDICION DE CUENTAS/Recomendaciones Transparencia/3.- RECOMEDACI%C3%93N Nro. 3.pdf"/>
    <hyperlink ref="G222" r:id="rId35" display="https://www.quito-turismo.gob.ec/descargas/LOTAIP 2022/RENDICION DE CUENTAS/Recomendaciones Transparencia/4.- RECOMENDACION Nro. 4 solicitud de pago.pdf"/>
    <hyperlink ref="G223" r:id="rId36"/>
    <hyperlink ref="G224" r:id="rId37"/>
    <hyperlink ref="G225" r:id="rId38"/>
    <hyperlink ref="G226" r:id="rId39" display="https://www.quito-turismo.gob.ec/descargas/LOTAIP 2022/RENDICION DE CUENTAS/Recomendaciones Transparencia/R_2.1 RESOLUCI%C3%93N 487.pdf"/>
    <hyperlink ref="G227" r:id="rId40"/>
    <hyperlink ref="G228" r:id="rId41" display="https://www.quito-turismo.gob.ec/descargas/LOTAIP 2022/RENDICION DE CUENTAS/Recomendaciones Transparencia/R_3 EPMGDT-RECOMENDACION.pdf"/>
    <hyperlink ref="G229" r:id="rId42"/>
    <hyperlink ref="G230" r:id="rId43"/>
    <hyperlink ref="G231" r:id="rId44" display="https://www.quito-turismo.gob.ec/descargas/LOTAIP 2022/RENDICION DE CUENTAS/Recomendaciones Transparencia/R_6.1 EPMGDT-RECOMENDACION.pdf"/>
    <hyperlink ref="G232" r:id="rId45"/>
    <hyperlink ref="G233" r:id="rId46"/>
    <hyperlink ref="G234" r:id="rId47"/>
    <hyperlink ref="G235" r:id="rId48" display="https://www.quito-turismo.gob.ec/descargas/LOTAIP 2022/RENDICION DE CUENTAS/Recomendaciones Transparencia/R_10.1 EPMGDT-RECOMENDACION.pdf"/>
    <hyperlink ref="G236" r:id="rId49" display="https://www.quito-turismo.gob.ec/descargas/LOTAIP 2022/RENDICION DE CUENTAS/Recomendaciones Transparencia/R_11.1 EPMGDT-RECOMENDACION.pdf"/>
    <hyperlink ref="G237" r:id="rId50" display="https://www.quito-turismo.gob.ec/descargas/LOTAIP 2022/RENDICION DE CUENTAS/Recomendaciones Transparencia/R_12 EPMGDT-RECOMENDACION.pdf"/>
    <hyperlink ref="G238" r:id="rId51" display="https://www.quito-turismo.gob.ec/descargas/LOTAIP 2022/RENDICION DE CUENTAS/Recomendaciones Transparencia/R_13.1 RECOMENDACION.pdf"/>
    <hyperlink ref="G239" r:id="rId52" display="https://www.quito-turismo.gob.ec/descargas/LOTAIP 2022/RENDICION DE CUENTAS/Recomendaciones Transparencia/R_14.1 EPMGDT-RECOMENDACION.pdf"/>
    <hyperlink ref="G240" r:id="rId53"/>
    <hyperlink ref="G241" r:id="rId54" display="https://www.quito-turismo.gob.ec/descargas/LOTAIP 2022/RENDICION DE CUENTAS/Recomendaciones Transparencia/R_16.1 EPMGDT-RECOMENDACION.pdf"/>
    <hyperlink ref="G242" r:id="rId55" display="https://www.quito-turismo.gob.ec/descargas/LOTAIP 2022/RENDICION DE CUENTAS/Recomendaciones Transparencia/R_1.1 DNA5-0044-2019 - RECOMENDACION.pdf"/>
    <hyperlink ref="G243" r:id="rId56" display="https://www.quito-turismo.gob.ec/descargas/LOTAIP 2022/RENDICION DE CUENTAS/Recomendaciones Transparencia/R_2.1 DNA5-0044-2019 - RECOMENDACION.pdf"/>
    <hyperlink ref="G244" r:id="rId57" display="https://www.quito-turismo.gob.ec/descargas/LOTAIP 2022/RENDICION DE CUENTAS/Recomendaciones Transparencia/R_3.1 DNA5-0044-2019 - RECOMENDACION.pdf"/>
    <hyperlink ref="G245" r:id="rId58"/>
    <hyperlink ref="G246" r:id="rId59"/>
    <hyperlink ref="G247" r:id="rId60"/>
    <hyperlink ref="G248" r:id="rId61"/>
    <hyperlink ref="G249" r:id="rId62" display="https://www.quito-turismo.gob.ec/descargas/LOTAIP 2022/RENDICION DE CUENTAS/Recomendaciones Transparencia/R_8.1 DNA5-0044-2019 - RECOMENDACION.pdf"/>
    <hyperlink ref="G250" r:id="rId63" display="https://www.quito-turismo.gob.ec/descargas/LOTAIP 2022/RENDICION DE CUENTAS/Recomendaciones Transparencia/R_9 EPMGDT-RECOMENDACION.pdf"/>
    <hyperlink ref="G251" r:id="rId64" display="https://www.quito-turismo.gob.ec/descargas/LOTAIP 2022/RENDICION DE CUENTAS/Recomendaciones Transparencia/R_10.1 DNA5-0044-2019 - RECOMENDACION.pdf"/>
    <hyperlink ref="G252" r:id="rId65" display="https://www.quito-turismo.gob.ec/descargas/LOTAIP 2022/RENDICION DE CUENTAS/Recomendaciones Transparencia/R_11 DNA5-0044-2019 - RECOMENDACION.pdf"/>
    <hyperlink ref="G253" r:id="rId66" display="https://www.quito-turismo.gob.ec/descargas/LOTAIP 2022/RENDICION DE CUENTAS/Recomendaciones Transparencia/R_12 DNA5-0044-2019 - RECOMENDACION.pdf"/>
    <hyperlink ref="G254" r:id="rId67" display="https://www.quito-turismo.gob.ec/descargas/LOTAIP 2022/RENDICION DE CUENTAS/Recomendaciones Transparencia/R_13 EPMGDT-JF-SR-2020-014.pdf"/>
    <hyperlink ref="G255" r:id="rId68" display="https://www.quito-turismo.gob.ec/descargas/LOTAIP 2022/RENDICION DE CUENTAS/Recomendaciones Transparencia/R_14.1 DNA5-0044-2019 - RECOMENDACION.pdf"/>
    <hyperlink ref="G256" r:id="rId69" display="https://www.quito-turismo.gob.ec/descargas/LOTAIP 2022/RENDICION DE CUENTAS/Recomendaciones Transparencia/R. 1. DNA5-GAD-0007-2021 - RECOMENDACION.pdf"/>
    <hyperlink ref="G257" r:id="rId70" display="https://www.quito-turismo.gob.ec/descargas/LOTAIP 2022/RENDICION DE CUENTAS/Recomendaciones Transparencia/R. 2. DNA5-GAD-0007-2021 - RECOMENDACION.pdf"/>
    <hyperlink ref="G258" r:id="rId71" display="https://www.quito-turismo.gob.ec/descargas/LOTAIP 2022/RENDICION DE CUENTAS/Recomendaciones Transparencia/R. 3. DNA5-GAD-0007-2021 - RECOMENDACION.pdf"/>
    <hyperlink ref="G259" r:id="rId72" display="https://www.quito-turismo.gob.ec/descargas/LOTAIP 2022/RENDICION DE CUENTAS/Recomendaciones Transparencia/R. 4. DNA5-GAD-0007-2021 - RECOMENDACION.pdf"/>
    <hyperlink ref="G260" r:id="rId73" display="https://www.quito-turismo.gob.ec/descargas/LOTAIP 2022/RENDICION DE CUENTAS/Recomendaciones Transparencia/R. 5. DNA5-GAD-0007-2021 - RECOMENDACION.pdf"/>
    <hyperlink ref="G261" r:id="rId74" display="https://www.quito-turismo.gob.ec/descargas/LOTAIP 2022/RENDICION DE CUENTAS/Recomendaciones Transparencia/R. 6. DNA5-GAD-0007-2021 - RECOMENDACION.pdf"/>
    <hyperlink ref="E154" r:id="rId75"/>
    <hyperlink ref="E155" r:id="rId76"/>
    <hyperlink ref="E156" r:id="rId77"/>
    <hyperlink ref="E157" r:id="rId78"/>
    <hyperlink ref="E158" r:id="rId79"/>
    <hyperlink ref="E159" r:id="rId80"/>
    <hyperlink ref="E160" r:id="rId81"/>
    <hyperlink ref="E161" r:id="rId82"/>
  </hyperlinks>
  <pageMargins left="0.7" right="0.7" top="0.75" bottom="0.75" header="0.3" footer="0.3"/>
  <pageSetup paperSize="9" orientation="portrait" r:id="rId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 Públicas GADS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Karla Arellano</cp:lastModifiedBy>
  <cp:lastPrinted>2014-09-23T16:27:10Z</cp:lastPrinted>
  <dcterms:created xsi:type="dcterms:W3CDTF">2013-10-08T19:59:34Z</dcterms:created>
  <dcterms:modified xsi:type="dcterms:W3CDTF">2022-03-23T20:54:36Z</dcterms:modified>
</cp:coreProperties>
</file>