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AÑO NUEVO 2019\convocatoria web mercadeo\Nueva carpeta\norteamerica\"/>
    </mc:Choice>
  </mc:AlternateContent>
  <bookViews>
    <workbookView xWindow="0" yWindow="0" windowWidth="20490" windowHeight="7755"/>
  </bookViews>
  <sheets>
    <sheet name="Formulario 1" sheetId="1" r:id="rId1"/>
    <sheet name="Formulario 2" sheetId="5" r:id="rId2"/>
    <sheet name="Formulario 3" sheetId="4" r:id="rId3"/>
  </sheets>
  <calcPr calcId="152511"/>
  <customWorkbookViews>
    <customWorkbookView name="Maria José Garzon - Vista personalizada" guid="{D434A45B-3711-4012-84AD-778FD87547CE}" mergeInterval="0" personalView="1" maximized="1" xWindow="-8" yWindow="-8" windowWidth="1382" windowHeight="74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6" i="5" l="1"/>
  <c r="F49" i="5"/>
  <c r="F47" i="5"/>
  <c r="F41" i="5"/>
  <c r="F39" i="5"/>
  <c r="F37" i="5"/>
  <c r="F35" i="5"/>
  <c r="F33" i="5"/>
  <c r="F28" i="5"/>
  <c r="F26" i="5"/>
  <c r="F24" i="5"/>
  <c r="F22" i="5"/>
  <c r="F20" i="5"/>
  <c r="F18" i="5"/>
  <c r="F16" i="5"/>
  <c r="F14" i="5"/>
  <c r="F12" i="5"/>
  <c r="H49" i="4" l="1"/>
  <c r="H50" i="4" s="1"/>
  <c r="H47" i="4"/>
  <c r="H41" i="4"/>
  <c r="H39" i="4"/>
  <c r="H37" i="4"/>
  <c r="H35" i="4"/>
  <c r="H33" i="4"/>
  <c r="H28" i="4"/>
  <c r="H26" i="4"/>
  <c r="H24" i="4"/>
  <c r="H22" i="4"/>
  <c r="H20" i="4"/>
  <c r="H18" i="4"/>
  <c r="H16" i="4"/>
  <c r="H14" i="4"/>
  <c r="H10" i="4"/>
  <c r="F57" i="4"/>
  <c r="H57" i="4" s="1"/>
  <c r="H58" i="4" s="1"/>
  <c r="H59" i="4" s="1"/>
  <c r="F49" i="4"/>
  <c r="F47" i="4"/>
  <c r="F41" i="4"/>
  <c r="F39" i="4"/>
  <c r="F37" i="4"/>
  <c r="F35" i="4"/>
  <c r="F33" i="4"/>
  <c r="F28" i="4"/>
  <c r="F26" i="4"/>
  <c r="F24" i="4"/>
  <c r="F22" i="4"/>
  <c r="F20" i="4"/>
  <c r="F18" i="4"/>
  <c r="F16" i="4"/>
  <c r="F14" i="4"/>
  <c r="F10" i="4"/>
</calcChain>
</file>

<file path=xl/sharedStrings.xml><?xml version="1.0" encoding="utf-8"?>
<sst xmlns="http://schemas.openxmlformats.org/spreadsheetml/2006/main" count="271" uniqueCount="121">
  <si>
    <t>MERCADO NORTEAMERICA</t>
  </si>
  <si>
    <t>MÉXICO</t>
  </si>
  <si>
    <t xml:space="preserve">Otras acciones sugeridas por cada agencia </t>
  </si>
  <si>
    <t xml:space="preserve">PRODUCTO Y/ O SERVICIOS ESPERADOS </t>
  </si>
  <si>
    <t>N°</t>
  </si>
  <si>
    <t>VALOR TOTAL POR PRODUCTO</t>
  </si>
  <si>
    <t>FORMULARIO 3</t>
  </si>
  <si>
    <t>FORMULARIO 1</t>
  </si>
  <si>
    <t>REQUISITOS DE ELEGIBILIDAD</t>
  </si>
  <si>
    <t>REQUISITOS</t>
  </si>
  <si>
    <t>MARQUE CON UNA X</t>
  </si>
  <si>
    <t>RESPALDO</t>
  </si>
  <si>
    <t>SI</t>
  </si>
  <si>
    <t>NO</t>
  </si>
  <si>
    <t>ESTADOS UNIDOS</t>
  </si>
  <si>
    <t>EMPRESA</t>
  </si>
  <si>
    <t>1.1. Filial, red o representante en cada país, con equipo de trabajo</t>
  </si>
  <si>
    <t>PROPUESTA ECONÓMICA</t>
  </si>
  <si>
    <t>TOTAL VIAJES DE FAMILIARIZACIÓN</t>
  </si>
  <si>
    <t>TOTAL COOPERADOS</t>
  </si>
  <si>
    <t>TOTAL SOPORTE EN FERIAS Y EVENTOS</t>
  </si>
  <si>
    <t>PERSONAL TÉCNICO</t>
  </si>
  <si>
    <t>1.3. EXPERIENCIA</t>
  </si>
  <si>
    <t>MERCADO: PASÍSES</t>
  </si>
  <si>
    <t>CANTIDAD 
MINIMA</t>
  </si>
  <si>
    <t>CANTIDAD 
PROPUESTA</t>
  </si>
  <si>
    <t>Cooperados con Industria Turística</t>
  </si>
  <si>
    <t>TOTAL CAMPAÑAS DE PROMOCIÓN</t>
  </si>
  <si>
    <t>Eventos BTL y/o activaciones de promoción turística</t>
  </si>
  <si>
    <t>TOTAL EVENTOS BTL</t>
  </si>
  <si>
    <t>Organización de capacitaciones y/o presentaciones de destino</t>
  </si>
  <si>
    <t>TOTAL CAPACITACIONES Y/O PRESENTACIONES DE DESTINO</t>
  </si>
  <si>
    <t>Soporte y asistencia para la participación en eventos de promoción turística.</t>
  </si>
  <si>
    <t>Pago de inscripciones y/o registros para Quito Turismo</t>
  </si>
  <si>
    <t xml:space="preserve">Coordinación del Montaje y desmontaje de Stands  </t>
  </si>
  <si>
    <t>Pago de membresías y/o afiliaciones a asociaciones, gremios y otros organismos especializados en actividades turísticas</t>
  </si>
  <si>
    <t>TOTAL MEMBRESÍAS Y/O AFILIACIONES</t>
  </si>
  <si>
    <t xml:space="preserve">Servicio de traducciones </t>
  </si>
  <si>
    <t>TOTAL SERVICIO DE TRADUCCIONES</t>
  </si>
  <si>
    <t>TOTAL OTRAS ACCIONES SUGERIDAS POR LA AGENCIA</t>
  </si>
  <si>
    <t>MERCADO: PAÍSES</t>
  </si>
  <si>
    <t xml:space="preserve">Servicio de redacción y envío de newsletters a base de datos de actores de la industria turística y medios de prensa de cada país del mercado. </t>
  </si>
  <si>
    <t>TOTAL REDACCIÓN Y ENVÍO DE NEWSLETTERS</t>
  </si>
  <si>
    <t xml:space="preserve">Servicio de redacción y envío de notas de prensa a base de datos de actores de la industria turística y medios de prensa de cada país del mercado. </t>
  </si>
  <si>
    <t>TOTAL REDACCIÓN Y ENVÍO DE NOTAS DE PRENSA</t>
  </si>
  <si>
    <t>Servicio de monitoreo de publicaciones mensuales del destino Quito (clipping)</t>
  </si>
  <si>
    <t>TOTAL SERVICIO DE CLIPPING</t>
  </si>
  <si>
    <t>VALOR TOTAL ACCIONES PROMOCIONALES</t>
  </si>
  <si>
    <t>VALOR TOTAL FEE DE GESTIÓN</t>
  </si>
  <si>
    <t>CANADÁ</t>
  </si>
  <si>
    <t>ESTADOS UNIDOS, CANADÁ, MÉXICO</t>
  </si>
  <si>
    <t xml:space="preserve">1.7 Relacionador Público:                                                                </t>
  </si>
  <si>
    <t xml:space="preserve">1.7.1. Relación cercana con medios de comunicación de cada país que conforma el mercado. </t>
  </si>
  <si>
    <t>1.7.3. Conocimiento de tendencias de comunicación digital y tradicional.</t>
  </si>
  <si>
    <t xml:space="preserve">1.7.4. Fluidez en el idioma del país de cada mercado en que se generen las actividades promocionales. </t>
  </si>
  <si>
    <t>1.8 Presentación de formularios y anexos redactados integramente en español.</t>
  </si>
  <si>
    <t>SERVICIO DE RELACIONES PÚBLICAS Y REPRESENTACIÓN DE QUITO EN EL MERCADO NORTEAMERICA</t>
  </si>
  <si>
    <t>Viajes de Familiarización al destino Quito: Se debe contemplar el pago de los pasajes aéreos de los visitantes o la gestión de gratuidad con aerolíneas</t>
  </si>
  <si>
    <t xml:space="preserve">TOTAL FEE DE GESTION </t>
  </si>
  <si>
    <t>Membresías para cualquier país del mercado Norteamerica</t>
  </si>
  <si>
    <t>VALOR TOTAL PROPUESTA ECONÓMICA
ACCIONES PROMOCIONALES + FEE DE GESTIÓN</t>
  </si>
  <si>
    <t>Servicio de Relaciones Públicas y Representación de Quito en el Mercado Norteamérica</t>
  </si>
  <si>
    <t>1.2. Constitución legal de la empresa en uno de los siguientes países: Ecuador, Alemania, Brasil, Argentina, México o Canadá</t>
  </si>
  <si>
    <t>1.3.1 Experiencia en procesos relacionados al servicio de relaciones públicas y representación en los últimos 5 años</t>
  </si>
  <si>
    <t>1.3.2 Experiencia en procesos relacionados al servicio de relaciones públicas y representación de destinos turísticos en los últimos 5 años</t>
  </si>
  <si>
    <t>1.5.2 Conocimiento del idioma español</t>
  </si>
  <si>
    <t xml:space="preserve">Campañas de promoción </t>
  </si>
  <si>
    <t>Manejo de redes sociales (FB, TW, Pinterest, Instagram), generación de contenidos, elaboración de artes, gifs, videos cortos, informes mensuales estadísticos</t>
  </si>
  <si>
    <t>Pauta en redes sociales</t>
  </si>
  <si>
    <t>Ferias y Eventos de promoción MICE</t>
  </si>
  <si>
    <t>Scouting trips MICE</t>
  </si>
  <si>
    <t xml:space="preserve">Servicio de representación en el exterior, para el mercado de Norteamérica. Como agencia matriz de representación será la encargada de coordinar las acciones promocionales del destino Quito con sus filiales y/o asociados. 
Programa de representación y relaciones públicas con la Industria Turística de cada país en el mercado de Norteamérica para Mercadeo y MICE, que incluye: 
Envío de información y materiales de promoción de destino, llamadas de seguimiento, atención a solicitudes de la industria turística, entre otros. 
Organización de agenda de citas de trabajo para eventos, misiones comerciales y/o ferias de turismo y seguimiento a los contactos establecidos en el mercado de Norteamérica.
Apoyo en la logística y acompañamiento durante la ejecución del evento, misiones comerciales y/o ferias de promoción turística en los países que conforman el mercado de Norteamérica.
Programa de representación y relaciones públicas con Medios de Comunicación de cada país del mercado Norteamérica, que incluye: 
Envío de información y materiales de prensa, llamadas de seguimiento, atención a solicitudes de prensa entre otros. 
Gestionar entrevistas mensuales en la modalidad free press en medios de comunicación masiva. Cabe acotar que esta gestión debe ser complementada por la repercusión mediática que genere el envío de cada nota de prensa. 
Producción de agenda de medios y relaciones públicas de acuerdo a las necesidades del plan de comunicación de Quito Turismo en el mercado Norteamérica.
Cobertura de medios de las agendas de participación de Quito Turismo durante eventos, feria y misiones comerciales de promoción turística del destino.
</t>
  </si>
  <si>
    <t>VALOR UNITARIO</t>
  </si>
  <si>
    <t>VALOR TOTAL</t>
  </si>
  <si>
    <t>ESTADOS UNIDOS, CANADÁ O MÉXICO</t>
  </si>
  <si>
    <t xml:space="preserve">3.1 ACCIONES PROMOCIONALES PARA MERCADEO </t>
  </si>
  <si>
    <t>3.2 ACCIONES PROMOCIONALES PARA COMUNICACIÓN &amp; DIGITAL</t>
  </si>
  <si>
    <t>3.3 ACCIONES PROMOCIONALES DE MICE</t>
  </si>
  <si>
    <t>3.4 FEE DE GESTIÓN</t>
  </si>
  <si>
    <t>TOTAL MONITOREO DE REDES SOCIALES</t>
  </si>
  <si>
    <t>FORMULARIO 2</t>
  </si>
  <si>
    <t>PROPUESTA TÉCNICA</t>
  </si>
  <si>
    <t xml:space="preserve">2.1 ACCIONES PROMOCIONALES PARA MERCADEO </t>
  </si>
  <si>
    <t xml:space="preserve">DETALLE PRODUCTO Y/O SERVICIO </t>
  </si>
  <si>
    <t>Capacitaciones y/o presentaciones de destino</t>
  </si>
  <si>
    <t>Campañas de Promoción Digital</t>
  </si>
  <si>
    <t>Viajes de Familiarización al destino Quito</t>
  </si>
  <si>
    <t>2.2 ACCIONES PROMOCIONALES PARA COMUNICACIÓN &amp; DIGITAL</t>
  </si>
  <si>
    <t>Manejo de redes sociales (FB, TW, Pinterest, Instagram), generación de contenidos, elaboración de artes, gifs, videos cortos, informes mensuales estadísticos)</t>
  </si>
  <si>
    <t>Pauta en Redes Sociales</t>
  </si>
  <si>
    <t>TOTAL PAUTA EN REDES SOCIALES</t>
  </si>
  <si>
    <t>2.3 ACCIONES PROMOCIONALES DE MICE</t>
  </si>
  <si>
    <t>Soporte y asistencia para la participación en eventos de promoción turística MICE</t>
  </si>
  <si>
    <t>Viajes Scouting de Familiarización para segemento MICE</t>
  </si>
  <si>
    <t>2.4 FEE DE GESTIÓN</t>
  </si>
  <si>
    <t>ANEXO 10 Plan de Trabajo con objetivos, alcance y cronograma de las actividades detalladas anteriormente. (máximo 5 páginas).</t>
  </si>
  <si>
    <t>Membresías para cualquier país del mercado Norteamérica</t>
  </si>
  <si>
    <t>ESTADOS UNIDOS, CANADÁ, MEXICO</t>
  </si>
  <si>
    <t>Pago y montaje de stands</t>
  </si>
  <si>
    <t xml:space="preserve">ANEXO 1. Organigrama por cada mercado seleccionado del equipo de trabajo para Quito.                                                                                    </t>
  </si>
  <si>
    <t>ANEXO 2. Constitución de la empresa</t>
  </si>
  <si>
    <t xml:space="preserve">ANEXO 3. Al menos un certificado de la empresa contratante o actas entrega- recepciones o copia de contrato debidamente suscritas por las partes contratantes. Que incluya información sobre el monto total y las actividades realizadas. 
Se debe sustentar con al menos uno o varios proyectos que alcancen como mínimo el 10% del presupuesto referencial de esta contratación. 
El monto mínimo requerido podrá ser la suma de los certificados o actas entregas recepción o copia de contrato como aval de esta experiencia. 
</t>
  </si>
  <si>
    <t>1.4 Director o coordinador de cuenta</t>
  </si>
  <si>
    <t xml:space="preserve">1.4.1 Fluidez en el idioma español que le permita realizar procesos de contratación pública y elaborar informes de cumplimiento. </t>
  </si>
  <si>
    <t>1.4.2. Experiencia mínima de 3 años representando a destinos turísticos con el/los debido/s caso/s de éxito que lo soporte.</t>
  </si>
  <si>
    <t>1.4.3 Conocimiento de Turismo, Marketing Administración o afines.</t>
  </si>
  <si>
    <t>1.4.4 Conocimiento de la industria turística de cada país que conforma el mercado</t>
  </si>
  <si>
    <t xml:space="preserve">1.5. Gestor de contenidos que cumpla con el siguiente perfil:                                                                </t>
  </si>
  <si>
    <t xml:space="preserve">1.5.1 Fluidez en idioma inglés
</t>
  </si>
  <si>
    <t>1.5.4 Manejo básico de programas de diseño gráfico.</t>
  </si>
  <si>
    <t>1.5.3 Capacidad de redacción de textos</t>
  </si>
  <si>
    <t>1.5.5 Experiencia como gestor de contenidos.</t>
  </si>
  <si>
    <t>1.5.6 Conocimiento de email-marketing y redes sociales.</t>
  </si>
  <si>
    <t xml:space="preserve">1.7.2. Experiencia como relacionador público. </t>
  </si>
  <si>
    <t>ESTADOS UNIDOS, CANADÁ Y MÉXICO</t>
  </si>
  <si>
    <t>Número de foja</t>
  </si>
  <si>
    <t>Observaciones</t>
  </si>
  <si>
    <t xml:space="preserve">ANEXO 4. Al menos un certificado de la empresa contratante o actas entrega- recepciones o copias de contrato debidamente suscritas por las partes contratantes.
Que incluya información sobre el monto total y las actividades realizadas. 
Se debe sustentar con al menos uno o varios proyectos que alcancen como mínimo el 5% del presupuesto referencial de esta contratación. 
El monto mínimo requerido podrá ser la suma de los certificados o actas entregas recepción o copia de contrato como aval de esta experiencia.
</t>
  </si>
  <si>
    <t xml:space="preserve">ANEXO 5. Hoja de vida donde se indique su conocimiento y fluidez en el idioma español, y la experiencia mínima de 3 años representando destinos turísticos. 
Título de 3er nivel en Turismo, Marketing, Administración o afines. 
Caso de éxito como director/coordinador de cuenta representando a destinos turísticos. 
Certificado de haber manejado algún destino turistico.
</t>
  </si>
  <si>
    <t>ANEXO 6. Hoja de Vida que incluya los conocimientos requeridos para el gestor de contenido.</t>
  </si>
  <si>
    <r>
      <t xml:space="preserve">ANEXO 7. Hoja de Vida que incluya los conocimientos requeridos para el relacionador público. 
</t>
    </r>
    <r>
      <rPr>
        <b/>
        <sz val="11"/>
        <color theme="1"/>
        <rFont val="Calibri"/>
        <family val="2"/>
        <scheme val="minor"/>
      </rPr>
      <t>Nota:</t>
    </r>
    <r>
      <rPr>
        <sz val="11"/>
        <color theme="1"/>
        <rFont val="Calibri"/>
        <family val="2"/>
        <scheme val="minor"/>
      </rPr>
      <t xml:space="preserve"> esta persona puede ser también el director o coordinador de cuenta si el caso lo amerita.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</si>
</sst>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13" x14ac:knownFonts="1">
    <font>
      <sz val="11"/>
      <color theme="1"/>
      <name val="Calibri"/>
      <family val="2"/>
      <scheme val="minor"/>
    </font>
    <font>
      <b/>
      <sz val="11"/>
      <color theme="1"/>
      <name val="Calibri"/>
      <family val="2"/>
      <scheme val="minor"/>
    </font>
    <font>
      <sz val="10.5"/>
      <color theme="1"/>
      <name val="Calibri Light"/>
      <family val="2"/>
      <scheme val="major"/>
    </font>
    <font>
      <sz val="18"/>
      <color theme="1"/>
      <name val="Calibri"/>
      <family val="2"/>
      <scheme val="minor"/>
    </font>
    <font>
      <b/>
      <sz val="12"/>
      <color theme="1"/>
      <name val="Calibri"/>
      <family val="2"/>
      <scheme val="minor"/>
    </font>
    <font>
      <sz val="10.5"/>
      <color theme="1"/>
      <name val="Calibri"/>
      <family val="2"/>
      <scheme val="minor"/>
    </font>
    <font>
      <b/>
      <sz val="10.5"/>
      <color theme="1"/>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
      <sz val="14"/>
      <color theme="1"/>
      <name val="Calibri"/>
      <family val="2"/>
      <scheme val="minor"/>
    </font>
    <font>
      <sz val="20"/>
      <color theme="1"/>
      <name val="Calibri"/>
      <family val="2"/>
      <scheme val="minor"/>
    </font>
    <font>
      <b/>
      <sz val="10.5"/>
      <color theme="1"/>
      <name val="Calibri Light"/>
      <family val="2"/>
      <scheme val="major"/>
    </font>
  </fonts>
  <fills count="7">
    <fill>
      <patternFill patternType="none"/>
    </fill>
    <fill>
      <patternFill patternType="gray125"/>
    </fill>
    <fill>
      <patternFill patternType="solid">
        <fgColor theme="2"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2" tint="-0.49998474074526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57">
    <xf numFmtId="0" fontId="0" fillId="0" borderId="0" xfId="0"/>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applyFont="1" applyAlignment="1">
      <alignment vertical="center"/>
    </xf>
    <xf numFmtId="0" fontId="0" fillId="0" borderId="0" xfId="0" applyFont="1" applyFill="1"/>
    <xf numFmtId="0" fontId="6" fillId="0" borderId="1" xfId="0" applyFont="1" applyFill="1" applyBorder="1" applyAlignment="1">
      <alignment vertical="center"/>
    </xf>
    <xf numFmtId="0" fontId="5" fillId="0" borderId="1" xfId="0" applyFont="1" applyFill="1" applyBorder="1" applyAlignment="1">
      <alignment horizontal="left" vertical="center"/>
    </xf>
    <xf numFmtId="0" fontId="5" fillId="0" borderId="1" xfId="0" applyFont="1" applyFill="1" applyBorder="1"/>
    <xf numFmtId="0" fontId="5" fillId="0" borderId="1" xfId="0" applyFont="1" applyFill="1" applyBorder="1" applyAlignment="1"/>
    <xf numFmtId="0" fontId="6" fillId="2" borderId="1" xfId="0" applyFont="1" applyFill="1" applyBorder="1" applyAlignment="1">
      <alignment vertical="center"/>
    </xf>
    <xf numFmtId="0" fontId="0" fillId="0" borderId="0" xfId="0" applyFont="1"/>
    <xf numFmtId="0" fontId="1"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164" fontId="1" fillId="0" borderId="4" xfId="0" applyNumberFormat="1" applyFont="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164" fontId="10" fillId="0" borderId="1" xfId="0" applyNumberFormat="1"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64" fontId="3" fillId="2" borderId="1" xfId="0" applyNumberFormat="1" applyFont="1" applyFill="1" applyBorder="1" applyAlignment="1">
      <alignment horizontal="center" vertical="center"/>
    </xf>
    <xf numFmtId="0" fontId="0" fillId="0" borderId="5" xfId="0" applyFont="1" applyFill="1" applyBorder="1" applyAlignment="1">
      <alignment horizontal="center" vertical="center"/>
    </xf>
    <xf numFmtId="0" fontId="1" fillId="0" borderId="1" xfId="0" applyFont="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5" xfId="0" applyFont="1" applyFill="1" applyBorder="1" applyAlignment="1">
      <alignment horizontal="center"/>
    </xf>
    <xf numFmtId="0" fontId="0"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 xfId="0" applyFont="1" applyFill="1" applyBorder="1" applyAlignment="1">
      <alignment horizontal="center"/>
    </xf>
    <xf numFmtId="0" fontId="6" fillId="2" borderId="1" xfId="0" applyFont="1" applyFill="1" applyBorder="1" applyAlignment="1">
      <alignment horizontal="center"/>
    </xf>
    <xf numFmtId="0" fontId="6" fillId="0" borderId="0" xfId="0" applyFont="1" applyFill="1" applyBorder="1" applyAlignment="1">
      <alignment horizontal="center"/>
    </xf>
    <xf numFmtId="0" fontId="6" fillId="0" borderId="5" xfId="0" applyFont="1" applyFill="1" applyBorder="1" applyAlignment="1">
      <alignment horizontal="center"/>
    </xf>
    <xf numFmtId="0" fontId="9" fillId="0" borderId="0" xfId="0" applyFont="1" applyFill="1" applyBorder="1" applyAlignment="1">
      <alignment horizontal="center"/>
    </xf>
    <xf numFmtId="0" fontId="5" fillId="0" borderId="1" xfId="0" applyFont="1" applyFill="1" applyBorder="1" applyAlignment="1">
      <alignment horizontal="center"/>
    </xf>
    <xf numFmtId="0" fontId="0" fillId="0" borderId="0" xfId="0" applyAlignment="1">
      <alignment horizont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164" fontId="10" fillId="0" borderId="3" xfId="0" applyNumberFormat="1" applyFont="1" applyFill="1" applyBorder="1" applyAlignment="1">
      <alignment horizontal="center" vertical="center"/>
    </xf>
    <xf numFmtId="0" fontId="0" fillId="0" borderId="1" xfId="0" applyFont="1" applyFill="1" applyBorder="1" applyAlignment="1">
      <alignment horizontal="left" vertical="center" wrapText="1"/>
    </xf>
    <xf numFmtId="0" fontId="5" fillId="0" borderId="5"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0"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5" xfId="0" applyFont="1" applyFill="1" applyBorder="1" applyAlignment="1">
      <alignment horizontal="center" vertical="center"/>
    </xf>
    <xf numFmtId="0" fontId="0" fillId="0" borderId="1" xfId="0" applyFont="1" applyFill="1" applyBorder="1" applyAlignment="1">
      <alignment horizontal="left" vertical="center" wrapText="1"/>
    </xf>
    <xf numFmtId="0" fontId="5" fillId="0" borderId="5" xfId="0" applyFont="1" applyFill="1" applyBorder="1" applyAlignment="1">
      <alignment horizontal="center" vertical="center"/>
    </xf>
    <xf numFmtId="0" fontId="0"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5" xfId="0" applyFont="1" applyFill="1" applyBorder="1" applyAlignment="1">
      <alignment horizontal="center" vertical="center"/>
    </xf>
    <xf numFmtId="0" fontId="6" fillId="0" borderId="5" xfId="0" applyFont="1" applyFill="1" applyBorder="1" applyAlignment="1">
      <alignment horizontal="center"/>
    </xf>
    <xf numFmtId="0" fontId="0" fillId="0" borderId="0" xfId="0" applyFont="1" applyFill="1" applyAlignment="1">
      <alignment horizontal="center" vertical="center"/>
    </xf>
    <xf numFmtId="0" fontId="5" fillId="0" borderId="0" xfId="0" applyFont="1" applyFill="1"/>
    <xf numFmtId="0" fontId="6" fillId="0" borderId="0" xfId="0" applyFont="1" applyFill="1" applyAlignment="1">
      <alignment horizontal="left" wrapText="1"/>
    </xf>
    <xf numFmtId="0" fontId="1" fillId="0" borderId="0" xfId="0" applyFont="1" applyFill="1" applyAlignment="1">
      <alignment vertical="center"/>
    </xf>
    <xf numFmtId="0" fontId="8" fillId="0" borderId="0" xfId="0" applyFont="1" applyFill="1" applyAlignment="1">
      <alignment horizontal="center" vertical="center"/>
    </xf>
    <xf numFmtId="0" fontId="5" fillId="0" borderId="5" xfId="0" applyFont="1" applyFill="1" applyBorder="1" applyAlignment="1">
      <alignment horizontal="center"/>
    </xf>
    <xf numFmtId="0" fontId="1"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2" xfId="0"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0" xfId="0" applyAlignment="1">
      <alignment horizontal="center" vertical="center"/>
    </xf>
    <xf numFmtId="0" fontId="2" fillId="0" borderId="0" xfId="0" applyFont="1"/>
    <xf numFmtId="0" fontId="12" fillId="0" borderId="0" xfId="0" applyFont="1" applyAlignment="1">
      <alignment horizontal="left" wrapText="1"/>
    </xf>
    <xf numFmtId="0" fontId="0" fillId="0" borderId="0" xfId="0" applyFill="1"/>
    <xf numFmtId="0" fontId="0" fillId="0" borderId="1" xfId="0" applyFont="1" applyBorder="1" applyAlignment="1">
      <alignment vertical="center"/>
    </xf>
    <xf numFmtId="0" fontId="4" fillId="0" borderId="0" xfId="0" applyFont="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0" fillId="0" borderId="3" xfId="0" applyBorder="1" applyAlignment="1">
      <alignment vertical="center"/>
    </xf>
    <xf numFmtId="0" fontId="0" fillId="0" borderId="4" xfId="0" applyBorder="1" applyAlignment="1">
      <alignment vertical="center"/>
    </xf>
    <xf numFmtId="0" fontId="0" fillId="0" borderId="1" xfId="0" applyFont="1" applyBorder="1" applyAlignment="1">
      <alignment horizontal="left" vertical="center" wrapText="1"/>
    </xf>
    <xf numFmtId="0" fontId="0" fillId="0" borderId="2" xfId="0" applyFont="1" applyBorder="1" applyAlignment="1">
      <alignment horizontal="left" vertical="center"/>
    </xf>
    <xf numFmtId="0" fontId="0" fillId="0" borderId="4" xfId="0" applyFont="1" applyBorder="1" applyAlignment="1">
      <alignment horizontal="left" vertical="center"/>
    </xf>
    <xf numFmtId="0" fontId="1" fillId="0" borderId="1" xfId="0" applyFont="1" applyBorder="1" applyAlignment="1">
      <alignment horizontal="left" vertical="center"/>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5" borderId="1" xfId="0" applyFont="1" applyFill="1" applyBorder="1" applyAlignment="1">
      <alignment horizontal="left" vertical="top" wrapText="1"/>
    </xf>
    <xf numFmtId="0" fontId="1" fillId="0" borderId="1" xfId="0" applyFont="1" applyBorder="1" applyAlignment="1">
      <alignment horizontal="left"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4" borderId="2" xfId="0" applyFont="1" applyFill="1" applyBorder="1" applyAlignment="1">
      <alignment horizontal="left" vertical="center" wrapText="1"/>
    </xf>
    <xf numFmtId="0" fontId="1" fillId="4" borderId="3"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Border="1" applyAlignment="1">
      <alignment horizontal="left" vertical="center"/>
    </xf>
    <xf numFmtId="0" fontId="1" fillId="0" borderId="1" xfId="0" applyFont="1" applyBorder="1" applyAlignment="1">
      <alignment horizontal="center" vertical="center"/>
    </xf>
    <xf numFmtId="0" fontId="0"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8" fillId="0" borderId="0" xfId="0" applyFont="1" applyFill="1" applyAlignment="1">
      <alignment horizontal="center"/>
    </xf>
    <xf numFmtId="0" fontId="7" fillId="0" borderId="0" xfId="0" applyFont="1" applyFill="1" applyAlignment="1">
      <alignment horizontal="center"/>
    </xf>
    <xf numFmtId="0" fontId="8" fillId="0" borderId="0" xfId="0" applyFont="1" applyFill="1" applyAlignment="1">
      <alignment horizontal="center" vertical="center"/>
    </xf>
    <xf numFmtId="0" fontId="11" fillId="6" borderId="1" xfId="0" applyFont="1" applyFill="1" applyBorder="1" applyAlignment="1">
      <alignment horizontal="left" vertical="center"/>
    </xf>
    <xf numFmtId="0" fontId="6" fillId="0"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9" fillId="6" borderId="1" xfId="0" applyFont="1" applyFill="1" applyBorder="1" applyAlignment="1">
      <alignment horizontal="left" vertical="center"/>
    </xf>
    <xf numFmtId="0" fontId="0" fillId="0" borderId="5" xfId="0" applyFont="1" applyBorder="1" applyAlignment="1">
      <alignment horizontal="center"/>
    </xf>
    <xf numFmtId="0" fontId="0" fillId="0" borderId="6" xfId="0" applyFont="1" applyBorder="1" applyAlignment="1">
      <alignment horizontal="center"/>
    </xf>
    <xf numFmtId="0" fontId="8" fillId="0" borderId="1" xfId="0" applyFont="1" applyFill="1" applyBorder="1" applyAlignment="1">
      <alignment horizontal="left" vertical="center" wrapText="1"/>
    </xf>
    <xf numFmtId="0" fontId="0" fillId="0" borderId="5"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6" fillId="0" borderId="7" xfId="0" applyFont="1" applyFill="1" applyBorder="1" applyAlignment="1">
      <alignment horizontal="left" vertical="center" wrapText="1"/>
    </xf>
    <xf numFmtId="0" fontId="9" fillId="6" borderId="11" xfId="0" applyFont="1" applyFill="1" applyBorder="1" applyAlignment="1">
      <alignment horizontal="left" vertical="center"/>
    </xf>
    <xf numFmtId="0" fontId="9" fillId="6" borderId="12" xfId="0" applyFont="1" applyFill="1" applyBorder="1" applyAlignment="1">
      <alignment horizontal="left" vertical="center"/>
    </xf>
    <xf numFmtId="0" fontId="5" fillId="0" borderId="1" xfId="0" applyFont="1" applyFill="1" applyBorder="1" applyAlignment="1">
      <alignment horizontal="left" vertical="center" wrapText="1"/>
    </xf>
    <xf numFmtId="1" fontId="0" fillId="0" borderId="5" xfId="0" applyNumberFormat="1" applyFont="1" applyBorder="1" applyAlignment="1">
      <alignment horizontal="center" vertical="center"/>
    </xf>
    <xf numFmtId="1" fontId="0" fillId="0" borderId="6" xfId="0" applyNumberFormat="1"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5" fillId="0" borderId="5" xfId="0" applyFont="1" applyFill="1"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4" fillId="0" borderId="0" xfId="0" applyFont="1" applyFill="1" applyAlignment="1">
      <alignment horizontal="center" vertical="center"/>
    </xf>
    <xf numFmtId="0" fontId="11" fillId="6" borderId="11" xfId="0" applyFont="1" applyFill="1" applyBorder="1" applyAlignment="1">
      <alignment horizontal="left" vertical="center"/>
    </xf>
    <xf numFmtId="0" fontId="11" fillId="6" borderId="12" xfId="0" applyFont="1" applyFill="1" applyBorder="1" applyAlignment="1">
      <alignment horizontal="left" vertical="center"/>
    </xf>
    <xf numFmtId="0" fontId="0" fillId="0" borderId="12" xfId="0" applyBorder="1" applyAlignment="1"/>
    <xf numFmtId="0" fontId="9" fillId="6" borderId="2" xfId="0" applyFont="1" applyFill="1" applyBorder="1" applyAlignment="1">
      <alignment horizontal="left" vertical="center"/>
    </xf>
    <xf numFmtId="0" fontId="9" fillId="6" borderId="3" xfId="0" applyFont="1" applyFill="1" applyBorder="1" applyAlignment="1">
      <alignment horizontal="left" vertical="center"/>
    </xf>
    <xf numFmtId="0" fontId="0" fillId="0" borderId="3" xfId="0" applyBorder="1" applyAlignment="1"/>
    <xf numFmtId="1" fontId="0" fillId="0" borderId="7" xfId="0" applyNumberFormat="1" applyFont="1" applyBorder="1" applyAlignment="1">
      <alignment horizontal="center" vertical="center"/>
    </xf>
    <xf numFmtId="0" fontId="2" fillId="0" borderId="7" xfId="0" applyFont="1" applyBorder="1" applyAlignment="1">
      <alignment horizontal="center" vertical="center"/>
    </xf>
    <xf numFmtId="0" fontId="0" fillId="0" borderId="7" xfId="0" applyFont="1" applyBorder="1" applyAlignment="1">
      <alignment horizont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9" fillId="0" borderId="1" xfId="0" applyFont="1" applyFill="1" applyBorder="1" applyAlignment="1">
      <alignment horizontal="center" vertical="center"/>
    </xf>
    <xf numFmtId="0" fontId="5" fillId="0" borderId="5" xfId="0" applyFont="1" applyFill="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6</xdr:col>
      <xdr:colOff>488156</xdr:colOff>
      <xdr:row>0</xdr:row>
      <xdr:rowOff>1</xdr:rowOff>
    </xdr:from>
    <xdr:ext cx="2083593" cy="952500"/>
    <xdr:pic>
      <xdr:nvPicPr>
        <xdr:cNvPr id="2" name="Picture 1" descr="/Volumes/Mac/QuitoTurismo/2017/QuitoTurismo/HojaMembretada/Renders/HojaMembretadaOutlines2017-03.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94081" y="1"/>
          <a:ext cx="2083593" cy="952500"/>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I32"/>
  <sheetViews>
    <sheetView tabSelected="1" topLeftCell="A22" zoomScale="90" zoomScaleNormal="90" workbookViewId="0">
      <selection activeCell="H28" sqref="H28"/>
    </sheetView>
  </sheetViews>
  <sheetFormatPr baseColWidth="10" defaultRowHeight="15" x14ac:dyDescent="0.25"/>
  <cols>
    <col min="1" max="1" width="25.85546875" style="4" customWidth="1"/>
    <col min="2" max="2" width="23.5703125" style="4" customWidth="1"/>
    <col min="3" max="4" width="11.42578125" style="4"/>
    <col min="5" max="6" width="15" style="4" customWidth="1"/>
    <col min="7" max="7" width="32.5703125" style="4" customWidth="1"/>
    <col min="8" max="8" width="16" style="4" customWidth="1"/>
    <col min="9" max="9" width="16.28515625" style="4" customWidth="1"/>
    <col min="10" max="16384" width="11.42578125" style="4"/>
  </cols>
  <sheetData>
    <row r="1" spans="1:9" ht="24.75" customHeight="1" x14ac:dyDescent="0.25">
      <c r="A1" s="78" t="s">
        <v>7</v>
      </c>
      <c r="B1" s="78"/>
      <c r="C1" s="78"/>
      <c r="D1" s="78"/>
      <c r="E1" s="78"/>
      <c r="F1" s="78"/>
      <c r="G1" s="78"/>
    </row>
    <row r="2" spans="1:9" ht="15.75" x14ac:dyDescent="0.25">
      <c r="A2" s="78" t="s">
        <v>8</v>
      </c>
      <c r="B2" s="78"/>
      <c r="C2" s="78"/>
      <c r="D2" s="78"/>
      <c r="E2" s="78"/>
      <c r="F2" s="78"/>
      <c r="G2" s="78"/>
    </row>
    <row r="3" spans="1:9" ht="15.75" x14ac:dyDescent="0.25">
      <c r="A3" s="78" t="s">
        <v>56</v>
      </c>
      <c r="B3" s="78"/>
      <c r="C3" s="78"/>
      <c r="D3" s="78"/>
      <c r="E3" s="78"/>
      <c r="F3" s="78"/>
      <c r="G3" s="78"/>
    </row>
    <row r="6" spans="1:9" x14ac:dyDescent="0.25">
      <c r="A6" s="108" t="s">
        <v>9</v>
      </c>
      <c r="B6" s="108"/>
      <c r="C6" s="108" t="s">
        <v>10</v>
      </c>
      <c r="D6" s="108"/>
      <c r="E6" s="108" t="s">
        <v>11</v>
      </c>
      <c r="F6" s="108"/>
      <c r="G6" s="108"/>
      <c r="H6" s="101" t="s">
        <v>115</v>
      </c>
      <c r="I6" s="100" t="s">
        <v>116</v>
      </c>
    </row>
    <row r="7" spans="1:9" x14ac:dyDescent="0.25">
      <c r="A7" s="108"/>
      <c r="B7" s="108"/>
      <c r="C7" s="25" t="s">
        <v>12</v>
      </c>
      <c r="D7" s="25" t="s">
        <v>13</v>
      </c>
      <c r="E7" s="108"/>
      <c r="F7" s="108"/>
      <c r="G7" s="108"/>
      <c r="H7" s="101"/>
      <c r="I7" s="100"/>
    </row>
    <row r="8" spans="1:9" x14ac:dyDescent="0.25">
      <c r="A8" s="102" t="s">
        <v>15</v>
      </c>
      <c r="B8" s="103"/>
      <c r="C8" s="103"/>
      <c r="D8" s="103"/>
      <c r="E8" s="103"/>
      <c r="F8" s="103"/>
      <c r="G8" s="103"/>
      <c r="H8" s="81"/>
      <c r="I8" s="82"/>
    </row>
    <row r="9" spans="1:9" ht="54" customHeight="1" x14ac:dyDescent="0.25">
      <c r="A9" s="83" t="s">
        <v>16</v>
      </c>
      <c r="B9" s="83"/>
      <c r="C9" s="27"/>
      <c r="D9" s="27"/>
      <c r="E9" s="83" t="s">
        <v>99</v>
      </c>
      <c r="F9" s="83"/>
      <c r="G9" s="83"/>
      <c r="H9" s="77"/>
      <c r="I9" s="77"/>
    </row>
    <row r="10" spans="1:9" ht="49.5" customHeight="1" x14ac:dyDescent="0.25">
      <c r="A10" s="83" t="s">
        <v>62</v>
      </c>
      <c r="B10" s="83"/>
      <c r="C10" s="27"/>
      <c r="D10" s="27"/>
      <c r="E10" s="107" t="s">
        <v>100</v>
      </c>
      <c r="F10" s="107"/>
      <c r="G10" s="107"/>
      <c r="H10" s="77"/>
      <c r="I10" s="77"/>
    </row>
    <row r="11" spans="1:9" x14ac:dyDescent="0.25">
      <c r="A11" s="102" t="s">
        <v>22</v>
      </c>
      <c r="B11" s="103"/>
      <c r="C11" s="103"/>
      <c r="D11" s="103"/>
      <c r="E11" s="103"/>
      <c r="F11" s="103"/>
      <c r="G11" s="103"/>
      <c r="H11" s="81"/>
      <c r="I11" s="82"/>
    </row>
    <row r="12" spans="1:9" ht="75" customHeight="1" x14ac:dyDescent="0.25">
      <c r="A12" s="106" t="s">
        <v>63</v>
      </c>
      <c r="B12" s="106"/>
      <c r="C12" s="27"/>
      <c r="D12" s="27"/>
      <c r="E12" s="83" t="s">
        <v>101</v>
      </c>
      <c r="F12" s="83"/>
      <c r="G12" s="83"/>
      <c r="H12" s="77"/>
      <c r="I12" s="77"/>
    </row>
    <row r="13" spans="1:9" ht="88.5" customHeight="1" x14ac:dyDescent="0.25">
      <c r="A13" s="83" t="s">
        <v>64</v>
      </c>
      <c r="B13" s="83"/>
      <c r="C13" s="27"/>
      <c r="D13" s="27"/>
      <c r="E13" s="106" t="s">
        <v>117</v>
      </c>
      <c r="F13" s="106"/>
      <c r="G13" s="106"/>
      <c r="H13" s="77"/>
      <c r="I13" s="77"/>
    </row>
    <row r="14" spans="1:9" x14ac:dyDescent="0.25">
      <c r="A14" s="104" t="s">
        <v>21</v>
      </c>
      <c r="B14" s="105"/>
      <c r="C14" s="105"/>
      <c r="D14" s="105"/>
      <c r="E14" s="105"/>
      <c r="F14" s="105"/>
      <c r="G14" s="105"/>
      <c r="H14" s="81"/>
      <c r="I14" s="82"/>
    </row>
    <row r="15" spans="1:9" ht="31.5" customHeight="1" x14ac:dyDescent="0.25">
      <c r="A15" s="86" t="s">
        <v>102</v>
      </c>
      <c r="B15" s="86"/>
      <c r="C15" s="86"/>
      <c r="D15" s="86"/>
      <c r="E15" s="86"/>
      <c r="F15" s="86"/>
      <c r="G15" s="86"/>
      <c r="H15" s="77"/>
      <c r="I15" s="77"/>
    </row>
    <row r="16" spans="1:9" ht="63" customHeight="1" x14ac:dyDescent="0.25">
      <c r="A16" s="87" t="s">
        <v>103</v>
      </c>
      <c r="B16" s="88"/>
      <c r="C16" s="26"/>
      <c r="D16" s="26"/>
      <c r="E16" s="89" t="s">
        <v>118</v>
      </c>
      <c r="F16" s="90"/>
      <c r="G16" s="91"/>
      <c r="H16" s="77"/>
      <c r="I16" s="77"/>
    </row>
    <row r="17" spans="1:9" ht="54" customHeight="1" x14ac:dyDescent="0.25">
      <c r="A17" s="83" t="s">
        <v>104</v>
      </c>
      <c r="B17" s="83"/>
      <c r="C17" s="27"/>
      <c r="D17" s="27"/>
      <c r="E17" s="92"/>
      <c r="F17" s="93"/>
      <c r="G17" s="94"/>
      <c r="H17" s="77"/>
      <c r="I17" s="77"/>
    </row>
    <row r="18" spans="1:9" ht="42" customHeight="1" x14ac:dyDescent="0.25">
      <c r="A18" s="87" t="s">
        <v>105</v>
      </c>
      <c r="B18" s="88"/>
      <c r="C18" s="27"/>
      <c r="D18" s="27"/>
      <c r="E18" s="92"/>
      <c r="F18" s="93"/>
      <c r="G18" s="94"/>
      <c r="H18" s="77"/>
      <c r="I18" s="77"/>
    </row>
    <row r="19" spans="1:9" ht="30.75" customHeight="1" x14ac:dyDescent="0.25">
      <c r="A19" s="87" t="s">
        <v>106</v>
      </c>
      <c r="B19" s="88"/>
      <c r="C19" s="27"/>
      <c r="D19" s="27"/>
      <c r="E19" s="95"/>
      <c r="F19" s="96"/>
      <c r="G19" s="97"/>
      <c r="H19" s="77"/>
      <c r="I19" s="77"/>
    </row>
    <row r="20" spans="1:9" x14ac:dyDescent="0.25">
      <c r="A20" s="79" t="s">
        <v>107</v>
      </c>
      <c r="B20" s="80"/>
      <c r="C20" s="80"/>
      <c r="D20" s="80"/>
      <c r="E20" s="80"/>
      <c r="F20" s="80"/>
      <c r="G20" s="80"/>
      <c r="H20" s="81"/>
      <c r="I20" s="82"/>
    </row>
    <row r="21" spans="1:9" x14ac:dyDescent="0.25">
      <c r="A21" s="98" t="s">
        <v>108</v>
      </c>
      <c r="B21" s="98"/>
      <c r="C21" s="27"/>
      <c r="D21" s="27"/>
      <c r="E21" s="89" t="s">
        <v>119</v>
      </c>
      <c r="F21" s="90"/>
      <c r="G21" s="91"/>
      <c r="H21" s="77"/>
      <c r="I21" s="77"/>
    </row>
    <row r="22" spans="1:9" x14ac:dyDescent="0.25">
      <c r="A22" s="83" t="s">
        <v>65</v>
      </c>
      <c r="B22" s="83"/>
      <c r="C22" s="27"/>
      <c r="D22" s="27"/>
      <c r="E22" s="92"/>
      <c r="F22" s="93"/>
      <c r="G22" s="94"/>
      <c r="H22" s="77"/>
      <c r="I22" s="77"/>
    </row>
    <row r="23" spans="1:9" ht="21.75" customHeight="1" x14ac:dyDescent="0.25">
      <c r="A23" s="83" t="s">
        <v>110</v>
      </c>
      <c r="B23" s="83"/>
      <c r="C23" s="27"/>
      <c r="D23" s="27"/>
      <c r="E23" s="92"/>
      <c r="F23" s="93"/>
      <c r="G23" s="94"/>
      <c r="H23" s="77"/>
      <c r="I23" s="77"/>
    </row>
    <row r="24" spans="1:9" ht="21" customHeight="1" x14ac:dyDescent="0.25">
      <c r="A24" s="83" t="s">
        <v>109</v>
      </c>
      <c r="B24" s="83"/>
      <c r="C24" s="27"/>
      <c r="D24" s="27"/>
      <c r="E24" s="92"/>
      <c r="F24" s="93"/>
      <c r="G24" s="94"/>
      <c r="H24" s="77"/>
      <c r="I24" s="77"/>
    </row>
    <row r="25" spans="1:9" ht="30" customHeight="1" x14ac:dyDescent="0.25">
      <c r="A25" s="83" t="s">
        <v>111</v>
      </c>
      <c r="B25" s="83"/>
      <c r="C25" s="27"/>
      <c r="D25" s="27"/>
      <c r="E25" s="92"/>
      <c r="F25" s="93"/>
      <c r="G25" s="94"/>
      <c r="H25" s="77"/>
      <c r="I25" s="77"/>
    </row>
    <row r="26" spans="1:9" ht="22.5" customHeight="1" x14ac:dyDescent="0.25">
      <c r="A26" s="84" t="s">
        <v>112</v>
      </c>
      <c r="B26" s="85"/>
      <c r="C26" s="27"/>
      <c r="D26" s="27"/>
      <c r="E26" s="95"/>
      <c r="F26" s="96"/>
      <c r="G26" s="97"/>
      <c r="H26" s="77"/>
      <c r="I26" s="77"/>
    </row>
    <row r="27" spans="1:9" x14ac:dyDescent="0.25">
      <c r="A27" s="79" t="s">
        <v>51</v>
      </c>
      <c r="B27" s="80"/>
      <c r="C27" s="80"/>
      <c r="D27" s="80"/>
      <c r="E27" s="80"/>
      <c r="F27" s="80"/>
      <c r="G27" s="80"/>
      <c r="H27" s="81"/>
      <c r="I27" s="82"/>
    </row>
    <row r="28" spans="1:9" ht="45.75" customHeight="1" x14ac:dyDescent="0.25">
      <c r="A28" s="87" t="s">
        <v>52</v>
      </c>
      <c r="B28" s="88"/>
      <c r="C28" s="27"/>
      <c r="D28" s="27"/>
      <c r="E28" s="89" t="s">
        <v>120</v>
      </c>
      <c r="F28" s="90"/>
      <c r="G28" s="91"/>
      <c r="H28" s="77"/>
      <c r="I28" s="77"/>
    </row>
    <row r="29" spans="1:9" x14ac:dyDescent="0.25">
      <c r="A29" s="84" t="s">
        <v>113</v>
      </c>
      <c r="B29" s="85"/>
      <c r="C29" s="27"/>
      <c r="D29" s="27"/>
      <c r="E29" s="92"/>
      <c r="F29" s="93"/>
      <c r="G29" s="94"/>
      <c r="H29" s="77"/>
      <c r="I29" s="77"/>
    </row>
    <row r="30" spans="1:9" ht="38.25" customHeight="1" x14ac:dyDescent="0.25">
      <c r="A30" s="87" t="s">
        <v>53</v>
      </c>
      <c r="B30" s="88"/>
      <c r="C30" s="27"/>
      <c r="D30" s="27"/>
      <c r="E30" s="92"/>
      <c r="F30" s="93"/>
      <c r="G30" s="94"/>
      <c r="H30" s="77"/>
      <c r="I30" s="77"/>
    </row>
    <row r="31" spans="1:9" ht="31.5" customHeight="1" x14ac:dyDescent="0.25">
      <c r="A31" s="87" t="s">
        <v>54</v>
      </c>
      <c r="B31" s="88"/>
      <c r="C31" s="27"/>
      <c r="D31" s="27"/>
      <c r="E31" s="95"/>
      <c r="F31" s="96"/>
      <c r="G31" s="97"/>
      <c r="H31" s="77"/>
      <c r="I31" s="77"/>
    </row>
    <row r="32" spans="1:9" ht="31.5" customHeight="1" x14ac:dyDescent="0.25">
      <c r="A32" s="99" t="s">
        <v>55</v>
      </c>
      <c r="B32" s="99"/>
      <c r="C32" s="27"/>
      <c r="D32" s="27"/>
      <c r="E32" s="100"/>
      <c r="F32" s="100"/>
      <c r="G32" s="100"/>
      <c r="H32" s="77"/>
      <c r="I32" s="77"/>
    </row>
  </sheetData>
  <customSheetViews>
    <customSheetView guid="{D434A45B-3711-4012-84AD-778FD87547CE}" showPageBreaks="1" topLeftCell="A10">
      <selection activeCell="E19" sqref="E19:G24"/>
      <pageMargins left="0.21" right="0.17" top="0.3" bottom="0.21" header="0.3" footer="0.3"/>
      <pageSetup orientation="landscape" verticalDpi="0" r:id="rId1"/>
    </customSheetView>
  </customSheetViews>
  <mergeCells count="41">
    <mergeCell ref="H6:H7"/>
    <mergeCell ref="I6:I7"/>
    <mergeCell ref="A8:I8"/>
    <mergeCell ref="A11:I11"/>
    <mergeCell ref="A14:I14"/>
    <mergeCell ref="A12:B12"/>
    <mergeCell ref="E12:G12"/>
    <mergeCell ref="A13:B13"/>
    <mergeCell ref="E13:G13"/>
    <mergeCell ref="A9:B9"/>
    <mergeCell ref="E9:G9"/>
    <mergeCell ref="A10:B10"/>
    <mergeCell ref="E10:G10"/>
    <mergeCell ref="A6:B7"/>
    <mergeCell ref="C6:D6"/>
    <mergeCell ref="E6:G7"/>
    <mergeCell ref="A24:B24"/>
    <mergeCell ref="A20:I20"/>
    <mergeCell ref="A32:B32"/>
    <mergeCell ref="E32:G32"/>
    <mergeCell ref="A28:B28"/>
    <mergeCell ref="E28:G31"/>
    <mergeCell ref="A29:B29"/>
    <mergeCell ref="A30:B30"/>
    <mergeCell ref="A31:B31"/>
    <mergeCell ref="A1:G1"/>
    <mergeCell ref="A2:G2"/>
    <mergeCell ref="A3:G3"/>
    <mergeCell ref="A27:I27"/>
    <mergeCell ref="A25:B25"/>
    <mergeCell ref="A26:B26"/>
    <mergeCell ref="A15:G15"/>
    <mergeCell ref="A16:B16"/>
    <mergeCell ref="E16:G19"/>
    <mergeCell ref="A17:B17"/>
    <mergeCell ref="A18:B18"/>
    <mergeCell ref="A19:B19"/>
    <mergeCell ref="A21:B21"/>
    <mergeCell ref="E21:G26"/>
    <mergeCell ref="A22:B22"/>
    <mergeCell ref="A23:B23"/>
  </mergeCells>
  <pageMargins left="0.21" right="0.17" top="0.3" bottom="0.21" header="0.3" footer="0.3"/>
  <pageSetup orientation="landscape" verticalDpi="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73"/>
  <sheetViews>
    <sheetView topLeftCell="A2" zoomScale="80" zoomScaleNormal="80" workbookViewId="0">
      <selection activeCell="D53" sqref="D53:D55"/>
    </sheetView>
  </sheetViews>
  <sheetFormatPr baseColWidth="10" defaultRowHeight="15" x14ac:dyDescent="0.25"/>
  <cols>
    <col min="1" max="1" width="6" style="73" customWidth="1"/>
    <col min="2" max="2" width="41.140625" style="74" customWidth="1"/>
    <col min="3" max="3" width="30.28515625" style="75" customWidth="1"/>
    <col min="4" max="4" width="30.140625" style="74" customWidth="1"/>
    <col min="5" max="5" width="14.42578125" style="74" customWidth="1"/>
    <col min="6" max="6" width="17.5703125" style="74" customWidth="1"/>
    <col min="7" max="7" width="42.85546875" style="74" customWidth="1"/>
  </cols>
  <sheetData>
    <row r="1" spans="1:7" s="5" customFormat="1" x14ac:dyDescent="0.25">
      <c r="A1" s="63"/>
      <c r="B1" s="64"/>
      <c r="C1" s="65"/>
      <c r="D1" s="64"/>
      <c r="E1" s="64"/>
      <c r="F1" s="64"/>
      <c r="G1" s="64"/>
    </row>
    <row r="2" spans="1:7" s="5" customFormat="1" x14ac:dyDescent="0.25">
      <c r="A2" s="63"/>
      <c r="B2" s="64"/>
      <c r="C2" s="65"/>
      <c r="D2" s="64"/>
      <c r="E2" s="64"/>
      <c r="F2" s="64"/>
      <c r="G2" s="64"/>
    </row>
    <row r="3" spans="1:7" s="5" customFormat="1" x14ac:dyDescent="0.25">
      <c r="A3" s="63"/>
      <c r="B3" s="64"/>
      <c r="C3" s="65"/>
      <c r="D3" s="64"/>
      <c r="E3" s="64"/>
      <c r="F3" s="64"/>
      <c r="G3" s="64"/>
    </row>
    <row r="4" spans="1:7" s="5" customFormat="1" ht="33" customHeight="1" x14ac:dyDescent="0.35">
      <c r="A4" s="111" t="s">
        <v>80</v>
      </c>
      <c r="B4" s="111"/>
      <c r="C4" s="111"/>
      <c r="D4" s="111"/>
      <c r="E4" s="111"/>
      <c r="F4" s="111"/>
      <c r="G4" s="111"/>
    </row>
    <row r="5" spans="1:7" s="66" customFormat="1" ht="24.75" customHeight="1" x14ac:dyDescent="0.3">
      <c r="A5" s="112" t="s">
        <v>81</v>
      </c>
      <c r="B5" s="112"/>
      <c r="C5" s="112"/>
      <c r="D5" s="112"/>
      <c r="E5" s="112"/>
      <c r="F5" s="112"/>
      <c r="G5" s="112"/>
    </row>
    <row r="6" spans="1:7" s="66" customFormat="1" ht="18" customHeight="1" x14ac:dyDescent="0.25">
      <c r="A6" s="113" t="s">
        <v>61</v>
      </c>
      <c r="B6" s="113"/>
      <c r="C6" s="113"/>
      <c r="D6" s="113"/>
      <c r="E6" s="113"/>
      <c r="F6" s="113"/>
      <c r="G6" s="113"/>
    </row>
    <row r="7" spans="1:7" s="66" customFormat="1" ht="18" customHeight="1" x14ac:dyDescent="0.25">
      <c r="A7" s="67"/>
      <c r="B7" s="67"/>
      <c r="C7" s="67"/>
      <c r="D7" s="67"/>
      <c r="E7" s="67"/>
      <c r="F7" s="67"/>
      <c r="G7" s="67"/>
    </row>
    <row r="8" spans="1:7" s="5" customFormat="1" ht="30" customHeight="1" x14ac:dyDescent="0.25">
      <c r="A8" s="114" t="s">
        <v>82</v>
      </c>
      <c r="B8" s="114"/>
      <c r="C8" s="114"/>
      <c r="D8" s="114"/>
      <c r="E8" s="114"/>
      <c r="F8" s="114"/>
      <c r="G8" s="114"/>
    </row>
    <row r="9" spans="1:7" s="5" customFormat="1" ht="57.75" customHeight="1" x14ac:dyDescent="0.25">
      <c r="A9" s="2" t="s">
        <v>4</v>
      </c>
      <c r="B9" s="6" t="s">
        <v>3</v>
      </c>
      <c r="C9" s="115" t="s">
        <v>40</v>
      </c>
      <c r="D9" s="115"/>
      <c r="E9" s="13" t="s">
        <v>24</v>
      </c>
      <c r="F9" s="13" t="s">
        <v>25</v>
      </c>
      <c r="G9" s="54" t="s">
        <v>83</v>
      </c>
    </row>
    <row r="10" spans="1:7" s="5" customFormat="1" ht="35.25" customHeight="1" x14ac:dyDescent="0.25">
      <c r="A10" s="109">
        <v>1</v>
      </c>
      <c r="B10" s="106" t="s">
        <v>32</v>
      </c>
      <c r="C10" s="110" t="s">
        <v>0</v>
      </c>
      <c r="D10" s="52" t="s">
        <v>33</v>
      </c>
      <c r="E10" s="21">
        <v>5</v>
      </c>
      <c r="F10" s="8"/>
      <c r="G10" s="9"/>
    </row>
    <row r="11" spans="1:7" s="5" customFormat="1" ht="35.25" customHeight="1" x14ac:dyDescent="0.25">
      <c r="A11" s="109"/>
      <c r="B11" s="106"/>
      <c r="C11" s="110"/>
      <c r="D11" s="52" t="s">
        <v>34</v>
      </c>
      <c r="E11" s="21">
        <v>1</v>
      </c>
      <c r="F11" s="8"/>
      <c r="G11" s="9"/>
    </row>
    <row r="12" spans="1:7" s="1" customFormat="1" ht="30.75" customHeight="1" x14ac:dyDescent="0.25">
      <c r="A12" s="3"/>
      <c r="B12" s="50"/>
      <c r="C12" s="117" t="s">
        <v>20</v>
      </c>
      <c r="D12" s="117"/>
      <c r="E12" s="49"/>
      <c r="F12" s="50">
        <f>SUM(F10:F11)</f>
        <v>0</v>
      </c>
      <c r="G12" s="50"/>
    </row>
    <row r="13" spans="1:7" s="5" customFormat="1" ht="31.5" customHeight="1" x14ac:dyDescent="0.25">
      <c r="A13" s="58">
        <v>2</v>
      </c>
      <c r="B13" s="56" t="s">
        <v>84</v>
      </c>
      <c r="C13" s="60" t="s">
        <v>0</v>
      </c>
      <c r="D13" s="7" t="s">
        <v>114</v>
      </c>
      <c r="E13" s="57">
        <v>5</v>
      </c>
      <c r="F13" s="8"/>
      <c r="G13" s="9"/>
    </row>
    <row r="14" spans="1:7" s="5" customFormat="1" ht="35.25" customHeight="1" x14ac:dyDescent="0.25">
      <c r="A14" s="3"/>
      <c r="B14" s="50"/>
      <c r="C14" s="117" t="s">
        <v>31</v>
      </c>
      <c r="D14" s="117"/>
      <c r="E14" s="49"/>
      <c r="F14" s="50">
        <f>SUM(F13:F13)</f>
        <v>0</v>
      </c>
      <c r="G14" s="50"/>
    </row>
    <row r="15" spans="1:7" s="5" customFormat="1" ht="35.25" customHeight="1" x14ac:dyDescent="0.25">
      <c r="A15" s="58">
        <v>3</v>
      </c>
      <c r="B15" s="56" t="s">
        <v>26</v>
      </c>
      <c r="C15" s="60" t="s">
        <v>0</v>
      </c>
      <c r="D15" s="7" t="s">
        <v>114</v>
      </c>
      <c r="E15" s="57">
        <v>2</v>
      </c>
      <c r="F15" s="8"/>
      <c r="G15" s="68"/>
    </row>
    <row r="16" spans="1:7" s="5" customFormat="1" ht="30" customHeight="1" x14ac:dyDescent="0.25">
      <c r="A16" s="3"/>
      <c r="B16" s="50"/>
      <c r="C16" s="116" t="s">
        <v>19</v>
      </c>
      <c r="D16" s="116"/>
      <c r="E16" s="50"/>
      <c r="F16" s="50">
        <f>SUM(F15:F15)</f>
        <v>0</v>
      </c>
      <c r="G16" s="50"/>
    </row>
    <row r="17" spans="1:7" s="5" customFormat="1" ht="32.25" customHeight="1" x14ac:dyDescent="0.25">
      <c r="A17" s="58">
        <v>4</v>
      </c>
      <c r="B17" s="56" t="s">
        <v>28</v>
      </c>
      <c r="C17" s="60" t="s">
        <v>0</v>
      </c>
      <c r="D17" s="7" t="s">
        <v>114</v>
      </c>
      <c r="E17" s="57">
        <v>2</v>
      </c>
      <c r="F17" s="8"/>
      <c r="G17" s="68"/>
    </row>
    <row r="18" spans="1:7" s="5" customFormat="1" ht="35.25" customHeight="1" x14ac:dyDescent="0.25">
      <c r="A18" s="3"/>
      <c r="B18" s="50"/>
      <c r="C18" s="117" t="s">
        <v>29</v>
      </c>
      <c r="D18" s="117"/>
      <c r="E18" s="49"/>
      <c r="F18" s="50">
        <f>SUM(F17:F17)</f>
        <v>0</v>
      </c>
      <c r="G18" s="50"/>
    </row>
    <row r="19" spans="1:7" s="5" customFormat="1" ht="30.75" customHeight="1" x14ac:dyDescent="0.25">
      <c r="A19" s="58">
        <v>5</v>
      </c>
      <c r="B19" s="56" t="s">
        <v>85</v>
      </c>
      <c r="C19" s="60" t="s">
        <v>0</v>
      </c>
      <c r="D19" s="7" t="s">
        <v>114</v>
      </c>
      <c r="E19" s="57">
        <v>2</v>
      </c>
      <c r="F19" s="8"/>
      <c r="G19" s="68"/>
    </row>
    <row r="20" spans="1:7" s="5" customFormat="1" ht="35.25" customHeight="1" x14ac:dyDescent="0.25">
      <c r="A20" s="3"/>
      <c r="B20" s="50"/>
      <c r="C20" s="117" t="s">
        <v>27</v>
      </c>
      <c r="D20" s="117"/>
      <c r="E20" s="49"/>
      <c r="F20" s="50">
        <f>SUM(F19:F19)</f>
        <v>0</v>
      </c>
      <c r="G20" s="50"/>
    </row>
    <row r="21" spans="1:7" s="5" customFormat="1" ht="35.25" customHeight="1" x14ac:dyDescent="0.25">
      <c r="A21" s="58">
        <v>6</v>
      </c>
      <c r="B21" s="56" t="s">
        <v>86</v>
      </c>
      <c r="C21" s="60" t="s">
        <v>0</v>
      </c>
      <c r="D21" s="7" t="s">
        <v>114</v>
      </c>
      <c r="E21" s="57">
        <v>15</v>
      </c>
      <c r="F21" s="6"/>
      <c r="G21" s="61"/>
    </row>
    <row r="22" spans="1:7" s="5" customFormat="1" ht="35.25" customHeight="1" x14ac:dyDescent="0.25">
      <c r="A22" s="3"/>
      <c r="B22" s="10"/>
      <c r="C22" s="116" t="s">
        <v>18</v>
      </c>
      <c r="D22" s="116"/>
      <c r="E22" s="50"/>
      <c r="F22" s="50">
        <f>SUM(F21:F21)</f>
        <v>0</v>
      </c>
      <c r="G22" s="50"/>
    </row>
    <row r="23" spans="1:7" s="5" customFormat="1" ht="61.5" customHeight="1" x14ac:dyDescent="0.25">
      <c r="A23" s="51">
        <v>7</v>
      </c>
      <c r="B23" s="47" t="s">
        <v>35</v>
      </c>
      <c r="C23" s="53" t="s">
        <v>0</v>
      </c>
      <c r="D23" s="52" t="s">
        <v>96</v>
      </c>
      <c r="E23" s="21">
        <v>2</v>
      </c>
      <c r="F23" s="8"/>
      <c r="G23" s="9"/>
    </row>
    <row r="24" spans="1:7" s="5" customFormat="1" ht="35.25" customHeight="1" x14ac:dyDescent="0.25">
      <c r="A24" s="3"/>
      <c r="B24" s="3"/>
      <c r="C24" s="117" t="s">
        <v>36</v>
      </c>
      <c r="D24" s="117"/>
      <c r="E24" s="49"/>
      <c r="F24" s="50">
        <f>SUM(F23:F23)</f>
        <v>0</v>
      </c>
      <c r="G24" s="50"/>
    </row>
    <row r="25" spans="1:7" s="5" customFormat="1" ht="35.25" customHeight="1" x14ac:dyDescent="0.25">
      <c r="A25" s="51">
        <v>8</v>
      </c>
      <c r="B25" s="47" t="s">
        <v>37</v>
      </c>
      <c r="C25" s="53" t="s">
        <v>0</v>
      </c>
      <c r="D25" s="52" t="s">
        <v>97</v>
      </c>
      <c r="E25" s="48">
        <v>1</v>
      </c>
      <c r="F25" s="8"/>
      <c r="G25" s="31"/>
    </row>
    <row r="26" spans="1:7" s="1" customFormat="1" ht="30.75" customHeight="1" x14ac:dyDescent="0.25">
      <c r="A26" s="3"/>
      <c r="B26" s="3"/>
      <c r="C26" s="117" t="s">
        <v>38</v>
      </c>
      <c r="D26" s="117"/>
      <c r="E26" s="49"/>
      <c r="F26" s="50">
        <f>SUM(F25:F25)</f>
        <v>0</v>
      </c>
      <c r="G26" s="50"/>
    </row>
    <row r="27" spans="1:7" s="5" customFormat="1" ht="41.25" customHeight="1" x14ac:dyDescent="0.25">
      <c r="A27" s="51">
        <v>9</v>
      </c>
      <c r="B27" s="47" t="s">
        <v>2</v>
      </c>
      <c r="C27" s="53" t="s">
        <v>0</v>
      </c>
      <c r="D27" s="52" t="s">
        <v>97</v>
      </c>
      <c r="E27" s="22">
        <v>1</v>
      </c>
      <c r="F27" s="8"/>
      <c r="G27" s="9"/>
    </row>
    <row r="28" spans="1:7" s="1" customFormat="1" ht="30.75" customHeight="1" x14ac:dyDescent="0.25">
      <c r="A28" s="3"/>
      <c r="B28" s="50"/>
      <c r="C28" s="117" t="s">
        <v>39</v>
      </c>
      <c r="D28" s="117"/>
      <c r="E28" s="49"/>
      <c r="F28" s="50">
        <f>SUM(F27:F27)</f>
        <v>0</v>
      </c>
      <c r="G28" s="50"/>
    </row>
    <row r="29" spans="1:7" s="5" customFormat="1" ht="35.25" customHeight="1" x14ac:dyDescent="0.25">
      <c r="A29" s="12"/>
      <c r="B29" s="15"/>
      <c r="C29" s="16"/>
      <c r="D29" s="16"/>
      <c r="E29" s="16"/>
      <c r="F29" s="15"/>
      <c r="G29" s="15"/>
    </row>
    <row r="30" spans="1:7" s="5" customFormat="1" ht="35.25" customHeight="1" x14ac:dyDescent="0.25">
      <c r="A30" s="118" t="s">
        <v>87</v>
      </c>
      <c r="B30" s="118"/>
      <c r="C30" s="118"/>
      <c r="D30" s="118"/>
      <c r="E30" s="118"/>
      <c r="F30" s="118"/>
      <c r="G30" s="118"/>
    </row>
    <row r="31" spans="1:7" s="5" customFormat="1" ht="53.25" customHeight="1" x14ac:dyDescent="0.25">
      <c r="A31" s="2" t="s">
        <v>4</v>
      </c>
      <c r="B31" s="6" t="s">
        <v>3</v>
      </c>
      <c r="C31" s="115" t="s">
        <v>23</v>
      </c>
      <c r="D31" s="115"/>
      <c r="E31" s="13" t="s">
        <v>24</v>
      </c>
      <c r="F31" s="13" t="s">
        <v>25</v>
      </c>
      <c r="G31" s="54" t="s">
        <v>83</v>
      </c>
    </row>
    <row r="32" spans="1:7" s="5" customFormat="1" ht="81.75" customHeight="1" x14ac:dyDescent="0.25">
      <c r="A32" s="51">
        <v>1</v>
      </c>
      <c r="B32" s="47" t="s">
        <v>88</v>
      </c>
      <c r="C32" s="53" t="s">
        <v>0</v>
      </c>
      <c r="D32" s="52" t="s">
        <v>97</v>
      </c>
      <c r="E32" s="24">
        <v>6</v>
      </c>
      <c r="F32" s="6"/>
      <c r="G32" s="55"/>
    </row>
    <row r="33" spans="1:7" s="5" customFormat="1" ht="35.25" customHeight="1" x14ac:dyDescent="0.25">
      <c r="A33" s="3"/>
      <c r="B33" s="50"/>
      <c r="C33" s="117" t="s">
        <v>79</v>
      </c>
      <c r="D33" s="117"/>
      <c r="E33" s="49"/>
      <c r="F33" s="50">
        <f>SUM(F32:F32)</f>
        <v>0</v>
      </c>
      <c r="G33" s="50"/>
    </row>
    <row r="34" spans="1:7" s="5" customFormat="1" ht="42" customHeight="1" x14ac:dyDescent="0.25">
      <c r="A34" s="51">
        <v>2</v>
      </c>
      <c r="B34" s="47" t="s">
        <v>89</v>
      </c>
      <c r="C34" s="53" t="s">
        <v>0</v>
      </c>
      <c r="D34" s="52" t="s">
        <v>97</v>
      </c>
      <c r="E34" s="24">
        <v>2</v>
      </c>
      <c r="F34" s="6"/>
      <c r="G34" s="55"/>
    </row>
    <row r="35" spans="1:7" s="5" customFormat="1" ht="35.25" customHeight="1" x14ac:dyDescent="0.25">
      <c r="A35" s="3"/>
      <c r="B35" s="50"/>
      <c r="C35" s="117" t="s">
        <v>90</v>
      </c>
      <c r="D35" s="117"/>
      <c r="E35" s="49"/>
      <c r="F35" s="50">
        <f>SUM(F34:F34)</f>
        <v>0</v>
      </c>
      <c r="G35" s="50"/>
    </row>
    <row r="36" spans="1:7" s="1" customFormat="1" ht="71.25" customHeight="1" x14ac:dyDescent="0.25">
      <c r="A36" s="51">
        <v>3</v>
      </c>
      <c r="B36" s="47" t="s">
        <v>41</v>
      </c>
      <c r="C36" s="53" t="s">
        <v>0</v>
      </c>
      <c r="D36" s="52" t="s">
        <v>97</v>
      </c>
      <c r="E36" s="24">
        <v>5</v>
      </c>
      <c r="F36" s="6"/>
      <c r="G36" s="55"/>
    </row>
    <row r="37" spans="1:7" s="5" customFormat="1" ht="35.25" customHeight="1" x14ac:dyDescent="0.25">
      <c r="A37" s="3"/>
      <c r="B37" s="50"/>
      <c r="C37" s="117" t="s">
        <v>42</v>
      </c>
      <c r="D37" s="117"/>
      <c r="E37" s="49"/>
      <c r="F37" s="50">
        <f>SUM(F36:F36)</f>
        <v>0</v>
      </c>
      <c r="G37" s="50"/>
    </row>
    <row r="38" spans="1:7" s="5" customFormat="1" ht="73.5" customHeight="1" x14ac:dyDescent="0.25">
      <c r="A38" s="51">
        <v>4</v>
      </c>
      <c r="B38" s="47" t="s">
        <v>43</v>
      </c>
      <c r="C38" s="53" t="s">
        <v>0</v>
      </c>
      <c r="D38" s="52" t="s">
        <v>97</v>
      </c>
      <c r="E38" s="24">
        <v>7</v>
      </c>
      <c r="F38" s="6"/>
      <c r="G38" s="55"/>
    </row>
    <row r="39" spans="1:7" s="5" customFormat="1" ht="35.25" customHeight="1" x14ac:dyDescent="0.25">
      <c r="A39" s="3"/>
      <c r="B39" s="50"/>
      <c r="C39" s="117" t="s">
        <v>44</v>
      </c>
      <c r="D39" s="117"/>
      <c r="E39" s="49"/>
      <c r="F39" s="50">
        <f>SUM(F38:F38)</f>
        <v>0</v>
      </c>
      <c r="G39" s="50"/>
    </row>
    <row r="40" spans="1:7" s="1" customFormat="1" ht="41.25" customHeight="1" x14ac:dyDescent="0.25">
      <c r="A40" s="51">
        <v>5</v>
      </c>
      <c r="B40" s="47" t="s">
        <v>45</v>
      </c>
      <c r="C40" s="53" t="s">
        <v>0</v>
      </c>
      <c r="D40" s="52" t="s">
        <v>97</v>
      </c>
      <c r="E40" s="48">
        <v>10</v>
      </c>
      <c r="F40" s="8"/>
      <c r="G40" s="31"/>
    </row>
    <row r="41" spans="1:7" s="5" customFormat="1" ht="35.25" customHeight="1" x14ac:dyDescent="0.25">
      <c r="A41" s="3"/>
      <c r="B41" s="50"/>
      <c r="C41" s="116" t="s">
        <v>46</v>
      </c>
      <c r="D41" s="116"/>
      <c r="E41" s="50"/>
      <c r="F41" s="50">
        <f>SUM(F40:F40)</f>
        <v>0</v>
      </c>
      <c r="G41" s="50"/>
    </row>
    <row r="42" spans="1:7" s="1" customFormat="1" ht="30.75" customHeight="1" x14ac:dyDescent="0.25">
      <c r="A42" s="18"/>
      <c r="B42" s="19"/>
      <c r="C42" s="19"/>
      <c r="D42" s="19"/>
      <c r="E42" s="19"/>
      <c r="F42" s="20"/>
      <c r="G42" s="20"/>
    </row>
    <row r="43" spans="1:7" s="5" customFormat="1" ht="35.25" customHeight="1" x14ac:dyDescent="0.25">
      <c r="A43" s="118" t="s">
        <v>91</v>
      </c>
      <c r="B43" s="118"/>
      <c r="C43" s="118"/>
      <c r="D43" s="118"/>
      <c r="E43" s="118"/>
      <c r="F43" s="118"/>
      <c r="G43" s="118"/>
    </row>
    <row r="44" spans="1:7" s="5" customFormat="1" ht="53.25" customHeight="1" x14ac:dyDescent="0.25">
      <c r="A44" s="2" t="s">
        <v>4</v>
      </c>
      <c r="B44" s="6" t="s">
        <v>3</v>
      </c>
      <c r="C44" s="115" t="s">
        <v>23</v>
      </c>
      <c r="D44" s="115"/>
      <c r="E44" s="13" t="s">
        <v>24</v>
      </c>
      <c r="F44" s="13" t="s">
        <v>25</v>
      </c>
      <c r="G44" s="54" t="s">
        <v>83</v>
      </c>
    </row>
    <row r="45" spans="1:7" s="5" customFormat="1" ht="55.5" customHeight="1" x14ac:dyDescent="0.25">
      <c r="A45" s="122">
        <v>1</v>
      </c>
      <c r="B45" s="124" t="s">
        <v>92</v>
      </c>
      <c r="C45" s="126" t="s">
        <v>0</v>
      </c>
      <c r="D45" s="52" t="s">
        <v>33</v>
      </c>
      <c r="E45" s="21">
        <v>2</v>
      </c>
      <c r="F45" s="8"/>
      <c r="G45" s="9"/>
    </row>
    <row r="46" spans="1:7" s="5" customFormat="1" ht="55.5" customHeight="1" x14ac:dyDescent="0.25">
      <c r="A46" s="123"/>
      <c r="B46" s="125"/>
      <c r="C46" s="127"/>
      <c r="D46" s="52" t="s">
        <v>98</v>
      </c>
      <c r="E46" s="21">
        <v>2</v>
      </c>
      <c r="F46" s="8"/>
      <c r="G46" s="9"/>
    </row>
    <row r="47" spans="1:7" s="1" customFormat="1" ht="30.75" customHeight="1" x14ac:dyDescent="0.25">
      <c r="A47" s="3"/>
      <c r="B47" s="50"/>
      <c r="C47" s="117" t="s">
        <v>20</v>
      </c>
      <c r="D47" s="117"/>
      <c r="E47" s="49"/>
      <c r="F47" s="50">
        <f>SUM(F45:F45)</f>
        <v>0</v>
      </c>
      <c r="G47" s="50"/>
    </row>
    <row r="48" spans="1:7" s="5" customFormat="1" ht="48" customHeight="1" x14ac:dyDescent="0.25">
      <c r="A48" s="51">
        <v>2</v>
      </c>
      <c r="B48" s="52" t="s">
        <v>93</v>
      </c>
      <c r="C48" s="53" t="s">
        <v>0</v>
      </c>
      <c r="D48" s="52" t="s">
        <v>97</v>
      </c>
      <c r="E48" s="24">
        <v>2</v>
      </c>
      <c r="F48" s="6"/>
      <c r="G48" s="55"/>
    </row>
    <row r="49" spans="1:7" s="5" customFormat="1" ht="35.25" customHeight="1" x14ac:dyDescent="0.25">
      <c r="A49" s="3"/>
      <c r="B49" s="50"/>
      <c r="C49" s="117" t="s">
        <v>44</v>
      </c>
      <c r="D49" s="117"/>
      <c r="E49" s="49"/>
      <c r="F49" s="50">
        <f>SUM(F48:F48)</f>
        <v>0</v>
      </c>
      <c r="G49" s="50"/>
    </row>
    <row r="50" spans="1:7" s="5" customFormat="1" ht="35.25" customHeight="1" x14ac:dyDescent="0.25">
      <c r="A50" s="69"/>
      <c r="B50" s="70"/>
      <c r="C50" s="71"/>
      <c r="D50" s="71"/>
      <c r="E50" s="71"/>
      <c r="F50" s="70"/>
      <c r="G50" s="70"/>
    </row>
    <row r="51" spans="1:7" s="5" customFormat="1" ht="35.25" customHeight="1" x14ac:dyDescent="0.25">
      <c r="A51" s="128" t="s">
        <v>94</v>
      </c>
      <c r="B51" s="129"/>
      <c r="C51" s="129"/>
      <c r="D51" s="129"/>
      <c r="E51" s="129"/>
      <c r="F51" s="129"/>
      <c r="G51" s="129"/>
    </row>
    <row r="52" spans="1:7" s="5" customFormat="1" ht="42" customHeight="1" x14ac:dyDescent="0.25">
      <c r="A52" s="2" t="s">
        <v>4</v>
      </c>
      <c r="B52" s="6" t="s">
        <v>3</v>
      </c>
      <c r="C52" s="115" t="s">
        <v>40</v>
      </c>
      <c r="D52" s="115"/>
      <c r="E52" s="13" t="s">
        <v>24</v>
      </c>
      <c r="F52" s="13" t="s">
        <v>25</v>
      </c>
      <c r="G52" s="54" t="s">
        <v>83</v>
      </c>
    </row>
    <row r="53" spans="1:7" s="5" customFormat="1" ht="273.75" customHeight="1" x14ac:dyDescent="0.25">
      <c r="A53" s="100">
        <v>1</v>
      </c>
      <c r="B53" s="130" t="s">
        <v>71</v>
      </c>
      <c r="C53" s="99" t="s">
        <v>0</v>
      </c>
      <c r="D53" s="135" t="s">
        <v>50</v>
      </c>
      <c r="E53" s="131">
        <v>10</v>
      </c>
      <c r="F53" s="133"/>
      <c r="G53" s="119"/>
    </row>
    <row r="54" spans="1:7" s="5" customFormat="1" ht="219.75" customHeight="1" x14ac:dyDescent="0.25">
      <c r="A54" s="100"/>
      <c r="B54" s="130"/>
      <c r="C54" s="99"/>
      <c r="D54" s="136"/>
      <c r="E54" s="132"/>
      <c r="F54" s="134"/>
      <c r="G54" s="120"/>
    </row>
    <row r="55" spans="1:7" s="5" customFormat="1" ht="351" customHeight="1" x14ac:dyDescent="0.25">
      <c r="A55" s="100"/>
      <c r="B55" s="130"/>
      <c r="C55" s="99"/>
      <c r="D55" s="137"/>
      <c r="E55" s="132"/>
      <c r="F55" s="134"/>
      <c r="G55" s="120"/>
    </row>
    <row r="56" spans="1:7" s="5" customFormat="1" ht="35.25" customHeight="1" x14ac:dyDescent="0.25">
      <c r="A56" s="3"/>
      <c r="B56" s="50"/>
      <c r="C56" s="116" t="s">
        <v>58</v>
      </c>
      <c r="D56" s="116"/>
      <c r="E56" s="50"/>
      <c r="F56" s="50">
        <f>F53</f>
        <v>0</v>
      </c>
      <c r="G56" s="50"/>
    </row>
    <row r="57" spans="1:7" s="5" customFormat="1" ht="35.25" customHeight="1" x14ac:dyDescent="0.25">
      <c r="A57" s="72"/>
      <c r="B57" s="121" t="s">
        <v>95</v>
      </c>
      <c r="C57" s="121"/>
      <c r="D57" s="121"/>
      <c r="E57" s="121"/>
      <c r="F57" s="121"/>
      <c r="G57" s="121"/>
    </row>
    <row r="58" spans="1:7" s="1" customFormat="1" ht="30.75" customHeight="1" x14ac:dyDescent="0.25">
      <c r="A58" s="73"/>
      <c r="B58" s="74"/>
      <c r="C58" s="75"/>
      <c r="D58" s="74"/>
      <c r="E58" s="74"/>
      <c r="F58" s="74"/>
      <c r="G58" s="74"/>
    </row>
    <row r="59" spans="1:7" s="5" customFormat="1" ht="35.25" customHeight="1" x14ac:dyDescent="0.25">
      <c r="A59" s="73"/>
      <c r="B59" s="74"/>
      <c r="C59" s="75"/>
      <c r="D59" s="74"/>
      <c r="E59" s="74"/>
      <c r="F59" s="74"/>
      <c r="G59" s="74"/>
    </row>
    <row r="60" spans="1:7" s="5" customFormat="1" ht="35.25" customHeight="1" x14ac:dyDescent="0.25">
      <c r="A60" s="73"/>
      <c r="B60" s="74"/>
      <c r="C60" s="75"/>
      <c r="D60" s="74"/>
      <c r="E60" s="74"/>
      <c r="F60" s="74"/>
      <c r="G60" s="74"/>
    </row>
    <row r="61" spans="1:7" s="5" customFormat="1" ht="35.25" customHeight="1" x14ac:dyDescent="0.25">
      <c r="A61" s="73"/>
      <c r="B61" s="74"/>
      <c r="C61" s="75"/>
      <c r="D61" s="74"/>
      <c r="E61" s="74"/>
      <c r="F61" s="74"/>
      <c r="G61" s="74"/>
    </row>
    <row r="62" spans="1:7" s="1" customFormat="1" ht="30.75" customHeight="1" x14ac:dyDescent="0.25">
      <c r="A62" s="73"/>
      <c r="B62" s="74"/>
      <c r="C62" s="75"/>
      <c r="D62" s="74"/>
      <c r="E62" s="74"/>
      <c r="F62" s="74"/>
      <c r="G62" s="74"/>
    </row>
    <row r="63" spans="1:7" s="5" customFormat="1" ht="35.25" customHeight="1" x14ac:dyDescent="0.25">
      <c r="A63" s="73"/>
      <c r="B63" s="74"/>
      <c r="C63" s="75"/>
      <c r="D63" s="74"/>
      <c r="E63" s="74"/>
      <c r="F63" s="74"/>
      <c r="G63" s="74"/>
    </row>
    <row r="64" spans="1:7" s="5" customFormat="1" ht="35.25" customHeight="1" x14ac:dyDescent="0.25">
      <c r="A64" s="73"/>
      <c r="B64" s="74"/>
      <c r="C64" s="75"/>
      <c r="D64" s="74"/>
      <c r="E64" s="74"/>
      <c r="F64" s="74"/>
      <c r="G64" s="74"/>
    </row>
    <row r="65" spans="1:7" s="5" customFormat="1" ht="35.25" customHeight="1" x14ac:dyDescent="0.25">
      <c r="A65" s="73"/>
      <c r="B65" s="74"/>
      <c r="C65" s="75"/>
      <c r="D65" s="74"/>
      <c r="E65" s="74"/>
      <c r="F65" s="74"/>
      <c r="G65" s="74"/>
    </row>
    <row r="66" spans="1:7" s="1" customFormat="1" ht="30.75" customHeight="1" x14ac:dyDescent="0.25">
      <c r="A66" s="73"/>
      <c r="B66" s="74"/>
      <c r="C66" s="75"/>
      <c r="D66" s="74"/>
      <c r="E66" s="74"/>
      <c r="F66" s="74"/>
      <c r="G66" s="74"/>
    </row>
    <row r="67" spans="1:7" s="5" customFormat="1" ht="35.25" customHeight="1" x14ac:dyDescent="0.25">
      <c r="A67" s="73"/>
      <c r="B67" s="74"/>
      <c r="C67" s="75"/>
      <c r="D67" s="74"/>
      <c r="E67" s="74"/>
      <c r="F67" s="74"/>
      <c r="G67" s="74"/>
    </row>
    <row r="68" spans="1:7" s="5" customFormat="1" ht="35.25" customHeight="1" x14ac:dyDescent="0.25">
      <c r="A68" s="73"/>
      <c r="B68" s="74"/>
      <c r="C68" s="75"/>
      <c r="D68" s="74"/>
      <c r="E68" s="74"/>
      <c r="F68" s="74"/>
      <c r="G68" s="74"/>
    </row>
    <row r="69" spans="1:7" s="5" customFormat="1" ht="35.25" customHeight="1" x14ac:dyDescent="0.25">
      <c r="A69" s="73"/>
      <c r="B69" s="74"/>
      <c r="C69" s="75"/>
      <c r="D69" s="74"/>
      <c r="E69" s="74"/>
      <c r="F69" s="74"/>
      <c r="G69" s="74"/>
    </row>
    <row r="70" spans="1:7" s="1" customFormat="1" ht="30.75" customHeight="1" x14ac:dyDescent="0.25">
      <c r="A70" s="73"/>
      <c r="B70" s="74"/>
      <c r="C70" s="75"/>
      <c r="D70" s="74"/>
      <c r="E70" s="74"/>
      <c r="F70" s="74"/>
      <c r="G70" s="74"/>
    </row>
    <row r="71" spans="1:7" s="1" customFormat="1" ht="30.75" customHeight="1" x14ac:dyDescent="0.25">
      <c r="A71" s="73"/>
      <c r="B71" s="74"/>
      <c r="C71" s="75"/>
      <c r="D71" s="74"/>
      <c r="E71" s="74"/>
      <c r="F71" s="74"/>
      <c r="G71" s="74"/>
    </row>
    <row r="72" spans="1:7" s="5" customFormat="1" ht="30.75" customHeight="1" x14ac:dyDescent="0.25">
      <c r="A72" s="73"/>
      <c r="B72" s="74"/>
      <c r="C72" s="75"/>
      <c r="D72" s="74"/>
      <c r="E72" s="74"/>
      <c r="F72" s="74"/>
      <c r="G72" s="74"/>
    </row>
    <row r="73" spans="1:7" s="76" customFormat="1" x14ac:dyDescent="0.25">
      <c r="A73" s="73"/>
      <c r="B73" s="74"/>
      <c r="C73" s="75"/>
      <c r="D73" s="74"/>
      <c r="E73" s="74"/>
      <c r="F73" s="74"/>
      <c r="G73" s="74"/>
    </row>
  </sheetData>
  <protectedRanges>
    <protectedRange sqref="F40:G40 F10:G11 F19:G19 F45:G46 F25:G25 F15:G15 F13:G13 F17:G17 F36:G36 F38:G38 F23:G23 F27:G27 F34:G34 F32:G32 F48:G48 F21:G21" name="Rango2_1"/>
    <protectedRange sqref="E53:E55" name="Rango1"/>
  </protectedRanges>
  <mergeCells count="42">
    <mergeCell ref="G53:G55"/>
    <mergeCell ref="C56:D56"/>
    <mergeCell ref="B57:G57"/>
    <mergeCell ref="A45:A46"/>
    <mergeCell ref="B45:B46"/>
    <mergeCell ref="C45:C46"/>
    <mergeCell ref="C47:D47"/>
    <mergeCell ref="C49:D49"/>
    <mergeCell ref="A51:G51"/>
    <mergeCell ref="C52:D52"/>
    <mergeCell ref="A53:A55"/>
    <mergeCell ref="B53:B55"/>
    <mergeCell ref="C53:C55"/>
    <mergeCell ref="E53:E55"/>
    <mergeCell ref="F53:F55"/>
    <mergeCell ref="D53:D55"/>
    <mergeCell ref="C44:D44"/>
    <mergeCell ref="C24:D24"/>
    <mergeCell ref="C26:D26"/>
    <mergeCell ref="C28:D28"/>
    <mergeCell ref="A30:G30"/>
    <mergeCell ref="C31:D31"/>
    <mergeCell ref="C33:D33"/>
    <mergeCell ref="C35:D35"/>
    <mergeCell ref="C37:D37"/>
    <mergeCell ref="C39:D39"/>
    <mergeCell ref="C41:D41"/>
    <mergeCell ref="A43:G43"/>
    <mergeCell ref="C16:D16"/>
    <mergeCell ref="C12:D12"/>
    <mergeCell ref="C20:D20"/>
    <mergeCell ref="C18:D18"/>
    <mergeCell ref="C22:D22"/>
    <mergeCell ref="C14:D14"/>
    <mergeCell ref="A10:A11"/>
    <mergeCell ref="B10:B11"/>
    <mergeCell ref="C10:C11"/>
    <mergeCell ref="A4:G4"/>
    <mergeCell ref="A5:G5"/>
    <mergeCell ref="A6:G6"/>
    <mergeCell ref="A8:G8"/>
    <mergeCell ref="C9:D9"/>
  </mergeCells>
  <pageMargins left="0.17" right="0.15748031496062992" top="0.47244094488188981" bottom="0.19685039370078741" header="0.31496062992125984" footer="0.31496062992125984"/>
  <pageSetup paperSize="9" scale="55" fitToHeight="3" orientation="portrait"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3:H59"/>
  <sheetViews>
    <sheetView zoomScale="90" zoomScaleNormal="90" workbookViewId="0">
      <selection activeCell="F24" sqref="F24"/>
    </sheetView>
  </sheetViews>
  <sheetFormatPr baseColWidth="10" defaultRowHeight="15" x14ac:dyDescent="0.25"/>
  <cols>
    <col min="1" max="1" width="7.42578125" customWidth="1"/>
    <col min="2" max="2" width="48.7109375" customWidth="1"/>
    <col min="3" max="3" width="16.7109375" customWidth="1"/>
    <col min="4" max="4" width="27" customWidth="1"/>
    <col min="7" max="7" width="38.42578125" customWidth="1"/>
    <col min="8" max="8" width="21.5703125" style="43" customWidth="1"/>
  </cols>
  <sheetData>
    <row r="3" spans="1:8" s="11" customFormat="1" ht="35.25" customHeight="1" x14ac:dyDescent="0.35">
      <c r="A3" s="14"/>
      <c r="B3" s="111" t="s">
        <v>6</v>
      </c>
      <c r="C3" s="111"/>
      <c r="D3" s="111"/>
      <c r="E3" s="111"/>
      <c r="F3" s="111"/>
      <c r="G3" s="111"/>
      <c r="H3" s="111"/>
    </row>
    <row r="4" spans="1:8" s="11" customFormat="1" ht="35.25" customHeight="1" x14ac:dyDescent="0.3">
      <c r="A4"/>
      <c r="B4" s="112" t="s">
        <v>17</v>
      </c>
      <c r="C4" s="112"/>
      <c r="D4" s="112"/>
      <c r="E4" s="112"/>
      <c r="F4" s="112"/>
      <c r="G4" s="112"/>
      <c r="H4" s="112"/>
    </row>
    <row r="5" spans="1:8" s="11" customFormat="1" ht="35.25" customHeight="1" x14ac:dyDescent="0.25">
      <c r="A5"/>
      <c r="B5" s="141" t="s">
        <v>61</v>
      </c>
      <c r="C5" s="141"/>
      <c r="D5" s="141"/>
      <c r="E5" s="141"/>
      <c r="F5" s="141"/>
      <c r="G5" s="141"/>
      <c r="H5" s="141"/>
    </row>
    <row r="6" spans="1:8" s="5" customFormat="1" ht="30" customHeight="1" x14ac:dyDescent="0.25">
      <c r="A6" s="142" t="s">
        <v>75</v>
      </c>
      <c r="B6" s="143"/>
      <c r="C6" s="143"/>
      <c r="D6" s="143"/>
      <c r="E6" s="143"/>
      <c r="F6" s="143"/>
      <c r="G6" s="143"/>
      <c r="H6" s="144"/>
    </row>
    <row r="7" spans="1:8" s="5" customFormat="1" ht="57.75" customHeight="1" x14ac:dyDescent="0.25">
      <c r="A7" s="2" t="s">
        <v>4</v>
      </c>
      <c r="B7" s="6" t="s">
        <v>3</v>
      </c>
      <c r="C7" s="115" t="s">
        <v>40</v>
      </c>
      <c r="D7" s="115"/>
      <c r="E7" s="13" t="s">
        <v>24</v>
      </c>
      <c r="F7" s="13" t="s">
        <v>25</v>
      </c>
      <c r="G7" s="35" t="s">
        <v>72</v>
      </c>
      <c r="H7" s="35" t="s">
        <v>73</v>
      </c>
    </row>
    <row r="8" spans="1:8" s="5" customFormat="1" ht="35.25" customHeight="1" x14ac:dyDescent="0.25">
      <c r="A8" s="109">
        <v>1</v>
      </c>
      <c r="B8" s="130" t="s">
        <v>32</v>
      </c>
      <c r="C8" s="110" t="s">
        <v>0</v>
      </c>
      <c r="D8" s="33" t="s">
        <v>33</v>
      </c>
      <c r="E8" s="21">
        <v>5</v>
      </c>
      <c r="F8" s="8"/>
      <c r="G8" s="9"/>
      <c r="H8" s="42">
        <v>0</v>
      </c>
    </row>
    <row r="9" spans="1:8" s="5" customFormat="1" ht="35.25" customHeight="1" x14ac:dyDescent="0.25">
      <c r="A9" s="109"/>
      <c r="B9" s="130"/>
      <c r="C9" s="110"/>
      <c r="D9" s="33" t="s">
        <v>34</v>
      </c>
      <c r="E9" s="21">
        <v>1</v>
      </c>
      <c r="F9" s="8"/>
      <c r="G9" s="9"/>
      <c r="H9" s="42">
        <v>0</v>
      </c>
    </row>
    <row r="10" spans="1:8" s="1" customFormat="1" ht="30.75" customHeight="1" x14ac:dyDescent="0.25">
      <c r="A10" s="3"/>
      <c r="B10" s="28"/>
      <c r="C10" s="117" t="s">
        <v>20</v>
      </c>
      <c r="D10" s="117"/>
      <c r="E10" s="29"/>
      <c r="F10" s="28">
        <f>SUM(F8:F9)</f>
        <v>0</v>
      </c>
      <c r="G10" s="28" t="s">
        <v>5</v>
      </c>
      <c r="H10" s="38">
        <f>SUM(H8:H9)</f>
        <v>0</v>
      </c>
    </row>
    <row r="11" spans="1:8" s="5" customFormat="1" ht="35.25" customHeight="1" x14ac:dyDescent="0.25">
      <c r="A11" s="109">
        <v>2</v>
      </c>
      <c r="B11" s="130" t="s">
        <v>30</v>
      </c>
      <c r="C11" s="110" t="s">
        <v>0</v>
      </c>
      <c r="D11" s="7" t="s">
        <v>14</v>
      </c>
      <c r="E11" s="138">
        <v>5</v>
      </c>
      <c r="F11" s="8"/>
      <c r="G11" s="9"/>
      <c r="H11" s="42">
        <v>0</v>
      </c>
    </row>
    <row r="12" spans="1:8" s="5" customFormat="1" ht="35.25" customHeight="1" x14ac:dyDescent="0.25">
      <c r="A12" s="109"/>
      <c r="B12" s="130"/>
      <c r="C12" s="110"/>
      <c r="D12" s="7" t="s">
        <v>49</v>
      </c>
      <c r="E12" s="139"/>
      <c r="F12" s="8"/>
      <c r="G12" s="9"/>
      <c r="H12" s="42">
        <v>0</v>
      </c>
    </row>
    <row r="13" spans="1:8" s="1" customFormat="1" ht="30.75" customHeight="1" x14ac:dyDescent="0.25">
      <c r="A13" s="109"/>
      <c r="B13" s="130"/>
      <c r="C13" s="110"/>
      <c r="D13" s="7" t="s">
        <v>1</v>
      </c>
      <c r="E13" s="140"/>
      <c r="F13" s="8"/>
      <c r="G13" s="9"/>
      <c r="H13" s="42">
        <v>0</v>
      </c>
    </row>
    <row r="14" spans="1:8" s="5" customFormat="1" ht="35.25" customHeight="1" x14ac:dyDescent="0.25">
      <c r="A14" s="3"/>
      <c r="B14" s="28"/>
      <c r="C14" s="117" t="s">
        <v>31</v>
      </c>
      <c r="D14" s="117"/>
      <c r="E14" s="29"/>
      <c r="F14" s="28">
        <f>SUM(F11:F13)</f>
        <v>0</v>
      </c>
      <c r="G14" s="28" t="s">
        <v>5</v>
      </c>
      <c r="H14" s="38">
        <f>SUM(H11:H13)</f>
        <v>0</v>
      </c>
    </row>
    <row r="15" spans="1:8" s="5" customFormat="1" ht="35.25" customHeight="1" x14ac:dyDescent="0.25">
      <c r="A15" s="32">
        <v>3</v>
      </c>
      <c r="B15" s="33" t="s">
        <v>26</v>
      </c>
      <c r="C15" s="34" t="s">
        <v>0</v>
      </c>
      <c r="D15" s="33" t="s">
        <v>74</v>
      </c>
      <c r="E15" s="30">
        <v>2</v>
      </c>
      <c r="F15" s="8"/>
      <c r="G15" s="31"/>
      <c r="H15" s="31">
        <v>0</v>
      </c>
    </row>
    <row r="16" spans="1:8" s="5" customFormat="1" ht="30" customHeight="1" x14ac:dyDescent="0.25">
      <c r="A16" s="3"/>
      <c r="B16" s="28"/>
      <c r="C16" s="116" t="s">
        <v>19</v>
      </c>
      <c r="D16" s="116"/>
      <c r="E16" s="28"/>
      <c r="F16" s="28">
        <f>SUM(F15:F15)</f>
        <v>0</v>
      </c>
      <c r="G16" s="28" t="s">
        <v>5</v>
      </c>
      <c r="H16" s="38">
        <f>SUM(H15)</f>
        <v>0</v>
      </c>
    </row>
    <row r="17" spans="1:8" s="5" customFormat="1" ht="35.25" customHeight="1" x14ac:dyDescent="0.25">
      <c r="A17" s="32">
        <v>4</v>
      </c>
      <c r="B17" s="33" t="s">
        <v>28</v>
      </c>
      <c r="C17" s="34" t="s">
        <v>0</v>
      </c>
      <c r="D17" s="33" t="s">
        <v>74</v>
      </c>
      <c r="E17" s="30">
        <v>2</v>
      </c>
      <c r="F17" s="8"/>
      <c r="G17" s="31"/>
      <c r="H17" s="31">
        <v>0</v>
      </c>
    </row>
    <row r="18" spans="1:8" s="5" customFormat="1" ht="35.25" customHeight="1" x14ac:dyDescent="0.25">
      <c r="A18" s="3"/>
      <c r="B18" s="28"/>
      <c r="C18" s="117" t="s">
        <v>29</v>
      </c>
      <c r="D18" s="117"/>
      <c r="E18" s="29"/>
      <c r="F18" s="28">
        <f>SUM(F17:F17)</f>
        <v>0</v>
      </c>
      <c r="G18" s="28" t="s">
        <v>5</v>
      </c>
      <c r="H18" s="38">
        <f>SUM(H17)</f>
        <v>0</v>
      </c>
    </row>
    <row r="19" spans="1:8" s="5" customFormat="1" ht="30.75" customHeight="1" x14ac:dyDescent="0.25">
      <c r="A19" s="32">
        <v>5</v>
      </c>
      <c r="B19" s="33" t="s">
        <v>66</v>
      </c>
      <c r="C19" s="34" t="s">
        <v>0</v>
      </c>
      <c r="D19" s="33" t="s">
        <v>74</v>
      </c>
      <c r="E19" s="30">
        <v>2</v>
      </c>
      <c r="F19" s="8"/>
      <c r="G19" s="31"/>
      <c r="H19" s="31">
        <v>0</v>
      </c>
    </row>
    <row r="20" spans="1:8" s="5" customFormat="1" ht="35.25" customHeight="1" x14ac:dyDescent="0.25">
      <c r="A20" s="3"/>
      <c r="B20" s="28"/>
      <c r="C20" s="117" t="s">
        <v>27</v>
      </c>
      <c r="D20" s="117"/>
      <c r="E20" s="29"/>
      <c r="F20" s="28">
        <f>SUM(F19:F19)</f>
        <v>0</v>
      </c>
      <c r="G20" s="28" t="s">
        <v>5</v>
      </c>
      <c r="H20" s="38">
        <f>SUM(H19)</f>
        <v>0</v>
      </c>
    </row>
    <row r="21" spans="1:8" s="5" customFormat="1" ht="35.25" customHeight="1" x14ac:dyDescent="0.25">
      <c r="A21" s="58">
        <v>6</v>
      </c>
      <c r="B21" s="59" t="s">
        <v>57</v>
      </c>
      <c r="C21" s="60" t="s">
        <v>0</v>
      </c>
      <c r="D21" s="59" t="s">
        <v>50</v>
      </c>
      <c r="E21" s="57">
        <v>15</v>
      </c>
      <c r="F21" s="6"/>
      <c r="G21" s="61"/>
      <c r="H21" s="62">
        <v>0</v>
      </c>
    </row>
    <row r="22" spans="1:8" s="5" customFormat="1" ht="35.25" customHeight="1" x14ac:dyDescent="0.25">
      <c r="A22" s="3"/>
      <c r="B22" s="10"/>
      <c r="C22" s="116" t="s">
        <v>18</v>
      </c>
      <c r="D22" s="116"/>
      <c r="E22" s="28"/>
      <c r="F22" s="28">
        <f>SUM(F21:F21)</f>
        <v>0</v>
      </c>
      <c r="G22" s="28" t="s">
        <v>5</v>
      </c>
      <c r="H22" s="38">
        <f>SUM(H21)</f>
        <v>0</v>
      </c>
    </row>
    <row r="23" spans="1:8" s="5" customFormat="1" ht="72.75" customHeight="1" x14ac:dyDescent="0.25">
      <c r="A23" s="32">
        <v>7</v>
      </c>
      <c r="B23" s="33" t="s">
        <v>35</v>
      </c>
      <c r="C23" s="34" t="s">
        <v>0</v>
      </c>
      <c r="D23" s="33" t="s">
        <v>59</v>
      </c>
      <c r="E23" s="21">
        <v>2</v>
      </c>
      <c r="F23" s="8"/>
      <c r="G23" s="9"/>
      <c r="H23" s="42">
        <v>0</v>
      </c>
    </row>
    <row r="24" spans="1:8" s="5" customFormat="1" ht="35.25" customHeight="1" x14ac:dyDescent="0.25">
      <c r="A24" s="3"/>
      <c r="B24" s="28"/>
      <c r="C24" s="117" t="s">
        <v>36</v>
      </c>
      <c r="D24" s="117"/>
      <c r="E24" s="29"/>
      <c r="F24" s="28">
        <f>SUM(F23:F23)</f>
        <v>0</v>
      </c>
      <c r="G24" s="28" t="s">
        <v>5</v>
      </c>
      <c r="H24" s="38">
        <f>SUM(H23)</f>
        <v>0</v>
      </c>
    </row>
    <row r="25" spans="1:8" s="5" customFormat="1" ht="35.25" customHeight="1" x14ac:dyDescent="0.25">
      <c r="A25" s="32">
        <v>8</v>
      </c>
      <c r="B25" s="33" t="s">
        <v>37</v>
      </c>
      <c r="C25" s="34" t="s">
        <v>0</v>
      </c>
      <c r="D25" s="33" t="s">
        <v>50</v>
      </c>
      <c r="E25" s="30">
        <v>1</v>
      </c>
      <c r="F25" s="8"/>
      <c r="G25" s="31"/>
      <c r="H25" s="31">
        <v>0</v>
      </c>
    </row>
    <row r="26" spans="1:8" s="1" customFormat="1" ht="30.75" customHeight="1" x14ac:dyDescent="0.25">
      <c r="A26" s="3"/>
      <c r="B26" s="28"/>
      <c r="C26" s="117" t="s">
        <v>38</v>
      </c>
      <c r="D26" s="117"/>
      <c r="E26" s="29"/>
      <c r="F26" s="28">
        <f>SUM(F25:F25)</f>
        <v>0</v>
      </c>
      <c r="G26" s="28" t="s">
        <v>5</v>
      </c>
      <c r="H26" s="38">
        <f>SUM(H25)</f>
        <v>0</v>
      </c>
    </row>
    <row r="27" spans="1:8" s="5" customFormat="1" ht="39" customHeight="1" x14ac:dyDescent="0.25">
      <c r="A27" s="32">
        <v>9</v>
      </c>
      <c r="B27" s="33" t="s">
        <v>2</v>
      </c>
      <c r="C27" s="34" t="s">
        <v>0</v>
      </c>
      <c r="D27" s="33" t="s">
        <v>50</v>
      </c>
      <c r="E27" s="22">
        <v>1</v>
      </c>
      <c r="F27" s="8"/>
      <c r="G27" s="9"/>
      <c r="H27" s="42">
        <v>0</v>
      </c>
    </row>
    <row r="28" spans="1:8" s="1" customFormat="1" ht="30.75" customHeight="1" x14ac:dyDescent="0.25">
      <c r="A28" s="3"/>
      <c r="B28" s="28"/>
      <c r="C28" s="117" t="s">
        <v>39</v>
      </c>
      <c r="D28" s="117"/>
      <c r="E28" s="29"/>
      <c r="F28" s="28">
        <f>SUM(F27:F27)</f>
        <v>0</v>
      </c>
      <c r="G28" s="28" t="s">
        <v>5</v>
      </c>
      <c r="H28" s="38">
        <f>SUM(H27)</f>
        <v>0</v>
      </c>
    </row>
    <row r="29" spans="1:8" s="5" customFormat="1" ht="35.25" customHeight="1" x14ac:dyDescent="0.25">
      <c r="A29" s="12"/>
      <c r="B29" s="15"/>
      <c r="C29" s="16"/>
      <c r="D29" s="16"/>
      <c r="E29" s="16"/>
      <c r="F29" s="15"/>
      <c r="G29" s="15"/>
      <c r="H29" s="39"/>
    </row>
    <row r="30" spans="1:8" s="5" customFormat="1" ht="35.25" customHeight="1" x14ac:dyDescent="0.25">
      <c r="A30" s="128" t="s">
        <v>76</v>
      </c>
      <c r="B30" s="129"/>
      <c r="C30" s="129"/>
      <c r="D30" s="129"/>
      <c r="E30" s="129"/>
      <c r="F30" s="129"/>
      <c r="G30" s="129"/>
      <c r="H30" s="144"/>
    </row>
    <row r="31" spans="1:8" s="5" customFormat="1" ht="53.25" customHeight="1" x14ac:dyDescent="0.25">
      <c r="A31" s="2" t="s">
        <v>4</v>
      </c>
      <c r="B31" s="6" t="s">
        <v>3</v>
      </c>
      <c r="C31" s="115" t="s">
        <v>23</v>
      </c>
      <c r="D31" s="115"/>
      <c r="E31" s="13" t="s">
        <v>24</v>
      </c>
      <c r="F31" s="13" t="s">
        <v>25</v>
      </c>
      <c r="G31" s="35" t="s">
        <v>72</v>
      </c>
      <c r="H31" s="35" t="s">
        <v>73</v>
      </c>
    </row>
    <row r="32" spans="1:8" s="5" customFormat="1" ht="42.75" x14ac:dyDescent="0.25">
      <c r="A32" s="32">
        <v>1</v>
      </c>
      <c r="B32" s="33" t="s">
        <v>67</v>
      </c>
      <c r="C32" s="34" t="s">
        <v>0</v>
      </c>
      <c r="D32" s="33" t="s">
        <v>50</v>
      </c>
      <c r="E32" s="24">
        <v>6</v>
      </c>
      <c r="F32" s="6"/>
      <c r="G32" s="35"/>
      <c r="H32" s="37">
        <v>0</v>
      </c>
    </row>
    <row r="33" spans="1:8" s="5" customFormat="1" ht="35.25" customHeight="1" x14ac:dyDescent="0.25">
      <c r="A33" s="3"/>
      <c r="B33" s="28"/>
      <c r="C33" s="117" t="s">
        <v>79</v>
      </c>
      <c r="D33" s="117"/>
      <c r="E33" s="29"/>
      <c r="F33" s="28">
        <f>SUM(F32:F32)</f>
        <v>0</v>
      </c>
      <c r="G33" s="28" t="s">
        <v>5</v>
      </c>
      <c r="H33" s="38">
        <f>SUM(H32)</f>
        <v>0</v>
      </c>
    </row>
    <row r="34" spans="1:8" s="5" customFormat="1" ht="28.5" x14ac:dyDescent="0.25">
      <c r="A34" s="32">
        <v>2</v>
      </c>
      <c r="B34" s="33" t="s">
        <v>68</v>
      </c>
      <c r="C34" s="34" t="s">
        <v>0</v>
      </c>
      <c r="D34" s="33" t="s">
        <v>50</v>
      </c>
      <c r="E34" s="24">
        <v>2</v>
      </c>
      <c r="F34" s="6"/>
      <c r="G34" s="36"/>
      <c r="H34" s="40">
        <v>0</v>
      </c>
    </row>
    <row r="35" spans="1:8" s="5" customFormat="1" ht="35.25" customHeight="1" x14ac:dyDescent="0.25">
      <c r="A35" s="3"/>
      <c r="B35" s="28"/>
      <c r="C35" s="117" t="s">
        <v>44</v>
      </c>
      <c r="D35" s="117"/>
      <c r="E35" s="29"/>
      <c r="F35" s="28">
        <f>SUM(F34:F34)</f>
        <v>0</v>
      </c>
      <c r="G35" s="28" t="s">
        <v>5</v>
      </c>
      <c r="H35" s="38">
        <f>SUM(H34)</f>
        <v>0</v>
      </c>
    </row>
    <row r="36" spans="1:8" s="1" customFormat="1" ht="64.5" customHeight="1" x14ac:dyDescent="0.25">
      <c r="A36" s="32">
        <v>3</v>
      </c>
      <c r="B36" s="33" t="s">
        <v>41</v>
      </c>
      <c r="C36" s="34" t="s">
        <v>0</v>
      </c>
      <c r="D36" s="33" t="s">
        <v>50</v>
      </c>
      <c r="E36" s="24">
        <v>5</v>
      </c>
      <c r="F36" s="6"/>
      <c r="G36" s="36"/>
      <c r="H36" s="40">
        <v>0</v>
      </c>
    </row>
    <row r="37" spans="1:8" s="5" customFormat="1" ht="35.25" customHeight="1" x14ac:dyDescent="0.25">
      <c r="A37" s="3"/>
      <c r="B37" s="28"/>
      <c r="C37" s="117" t="s">
        <v>42</v>
      </c>
      <c r="D37" s="117"/>
      <c r="E37" s="29"/>
      <c r="F37" s="28">
        <f>SUM(F36:F36)</f>
        <v>0</v>
      </c>
      <c r="G37" s="28" t="s">
        <v>5</v>
      </c>
      <c r="H37" s="38">
        <f>SUM(H36)</f>
        <v>0</v>
      </c>
    </row>
    <row r="38" spans="1:8" s="5" customFormat="1" ht="42.75" x14ac:dyDescent="0.25">
      <c r="A38" s="32">
        <v>4</v>
      </c>
      <c r="B38" s="33" t="s">
        <v>43</v>
      </c>
      <c r="C38" s="34" t="s">
        <v>0</v>
      </c>
      <c r="D38" s="33" t="s">
        <v>50</v>
      </c>
      <c r="E38" s="24">
        <v>7</v>
      </c>
      <c r="F38" s="6"/>
      <c r="G38" s="36"/>
      <c r="H38" s="40">
        <v>0</v>
      </c>
    </row>
    <row r="39" spans="1:8" s="5" customFormat="1" ht="35.25" customHeight="1" x14ac:dyDescent="0.25">
      <c r="A39" s="3"/>
      <c r="B39" s="28"/>
      <c r="C39" s="117" t="s">
        <v>44</v>
      </c>
      <c r="D39" s="117"/>
      <c r="E39" s="29"/>
      <c r="F39" s="28">
        <f>SUM(F38:F38)</f>
        <v>0</v>
      </c>
      <c r="G39" s="28" t="s">
        <v>5</v>
      </c>
      <c r="H39" s="38">
        <f>SUM(H38)</f>
        <v>0</v>
      </c>
    </row>
    <row r="40" spans="1:8" s="1" customFormat="1" ht="41.25" customHeight="1" x14ac:dyDescent="0.25">
      <c r="A40" s="32">
        <v>5</v>
      </c>
      <c r="B40" s="33" t="s">
        <v>45</v>
      </c>
      <c r="C40" s="34" t="s">
        <v>0</v>
      </c>
      <c r="D40" s="33" t="s">
        <v>50</v>
      </c>
      <c r="E40" s="30">
        <v>10</v>
      </c>
      <c r="F40" s="8"/>
      <c r="G40" s="31"/>
      <c r="H40" s="31">
        <v>0</v>
      </c>
    </row>
    <row r="41" spans="1:8" s="5" customFormat="1" ht="35.25" customHeight="1" x14ac:dyDescent="0.25">
      <c r="A41" s="3"/>
      <c r="B41" s="28"/>
      <c r="C41" s="116" t="s">
        <v>46</v>
      </c>
      <c r="D41" s="116"/>
      <c r="E41" s="28"/>
      <c r="F41" s="28">
        <f>SUM(F40:F40)</f>
        <v>0</v>
      </c>
      <c r="G41" s="28" t="s">
        <v>5</v>
      </c>
      <c r="H41" s="38">
        <f>SUM(H40)</f>
        <v>0</v>
      </c>
    </row>
    <row r="42" spans="1:8" s="1" customFormat="1" ht="30.75" customHeight="1" x14ac:dyDescent="0.35">
      <c r="A42" s="18"/>
      <c r="B42" s="19"/>
      <c r="C42" s="19"/>
      <c r="D42" s="19"/>
      <c r="E42" s="19"/>
      <c r="F42" s="20"/>
      <c r="G42" s="20"/>
      <c r="H42" s="41"/>
    </row>
    <row r="43" spans="1:8" s="5" customFormat="1" ht="35.25" customHeight="1" x14ac:dyDescent="0.25">
      <c r="A43" s="128" t="s">
        <v>77</v>
      </c>
      <c r="B43" s="129"/>
      <c r="C43" s="129"/>
      <c r="D43" s="129"/>
      <c r="E43" s="129"/>
      <c r="F43" s="129"/>
      <c r="G43" s="129"/>
      <c r="H43" s="144"/>
    </row>
    <row r="44" spans="1:8" s="5" customFormat="1" ht="53.25" customHeight="1" x14ac:dyDescent="0.25">
      <c r="A44" s="2" t="s">
        <v>4</v>
      </c>
      <c r="B44" s="6" t="s">
        <v>3</v>
      </c>
      <c r="C44" s="115" t="s">
        <v>23</v>
      </c>
      <c r="D44" s="115"/>
      <c r="E44" s="13" t="s">
        <v>24</v>
      </c>
      <c r="F44" s="13" t="s">
        <v>25</v>
      </c>
      <c r="G44" s="35" t="s">
        <v>72</v>
      </c>
      <c r="H44" s="35" t="s">
        <v>73</v>
      </c>
    </row>
    <row r="45" spans="1:8" s="5" customFormat="1" ht="35.25" customHeight="1" x14ac:dyDescent="0.25">
      <c r="A45" s="109">
        <v>1</v>
      </c>
      <c r="B45" s="130" t="s">
        <v>69</v>
      </c>
      <c r="C45" s="110" t="s">
        <v>0</v>
      </c>
      <c r="D45" s="33" t="s">
        <v>33</v>
      </c>
      <c r="E45" s="21">
        <v>2</v>
      </c>
      <c r="F45" s="8"/>
      <c r="G45" s="9"/>
      <c r="H45" s="42">
        <v>0</v>
      </c>
    </row>
    <row r="46" spans="1:8" s="5" customFormat="1" ht="35.25" customHeight="1" x14ac:dyDescent="0.25">
      <c r="A46" s="109"/>
      <c r="B46" s="130"/>
      <c r="C46" s="110"/>
      <c r="D46" s="33" t="s">
        <v>34</v>
      </c>
      <c r="E46" s="21">
        <v>2</v>
      </c>
      <c r="F46" s="8"/>
      <c r="G46" s="9"/>
      <c r="H46" s="42">
        <v>0</v>
      </c>
    </row>
    <row r="47" spans="1:8" s="1" customFormat="1" ht="30.75" customHeight="1" x14ac:dyDescent="0.25">
      <c r="A47" s="3"/>
      <c r="B47" s="28"/>
      <c r="C47" s="117" t="s">
        <v>20</v>
      </c>
      <c r="D47" s="117"/>
      <c r="E47" s="29"/>
      <c r="F47" s="28">
        <f>SUM(F45:F46)</f>
        <v>0</v>
      </c>
      <c r="G47" s="28" t="s">
        <v>5</v>
      </c>
      <c r="H47" s="38">
        <f>SUM(H45:H46)</f>
        <v>0</v>
      </c>
    </row>
    <row r="48" spans="1:8" s="5" customFormat="1" ht="28.5" x14ac:dyDescent="0.25">
      <c r="A48" s="32">
        <v>2</v>
      </c>
      <c r="B48" s="33" t="s">
        <v>70</v>
      </c>
      <c r="C48" s="34" t="s">
        <v>0</v>
      </c>
      <c r="D48" s="59" t="s">
        <v>50</v>
      </c>
      <c r="E48" s="24">
        <v>2</v>
      </c>
      <c r="F48" s="6"/>
      <c r="G48" s="36"/>
      <c r="H48" s="40">
        <v>0</v>
      </c>
    </row>
    <row r="49" spans="1:8" s="5" customFormat="1" ht="35.25" customHeight="1" x14ac:dyDescent="0.25">
      <c r="A49" s="3"/>
      <c r="B49" s="28"/>
      <c r="C49" s="117" t="s">
        <v>44</v>
      </c>
      <c r="D49" s="117"/>
      <c r="E49" s="29"/>
      <c r="F49" s="28">
        <f>SUM(F48:F48)</f>
        <v>0</v>
      </c>
      <c r="G49" s="28" t="s">
        <v>5</v>
      </c>
      <c r="H49" s="38">
        <f>SUM(H48)</f>
        <v>0</v>
      </c>
    </row>
    <row r="50" spans="1:8" s="5" customFormat="1" ht="35.25" customHeight="1" x14ac:dyDescent="0.25">
      <c r="A50" s="153" t="s">
        <v>47</v>
      </c>
      <c r="B50" s="153"/>
      <c r="C50" s="153"/>
      <c r="D50" s="153"/>
      <c r="E50" s="153"/>
      <c r="F50" s="153"/>
      <c r="G50" s="153"/>
      <c r="H50" s="17">
        <f>H49+H47+H41+H39+H37+H35+H33+H28+H26+H24+H22+H20+H18+H16+H14+H10</f>
        <v>0</v>
      </c>
    </row>
    <row r="51" spans="1:8" s="5" customFormat="1" ht="35.25" customHeight="1" x14ac:dyDescent="0.25">
      <c r="A51" s="44"/>
      <c r="B51" s="45"/>
      <c r="C51" s="45"/>
      <c r="D51" s="45"/>
      <c r="E51" s="45"/>
      <c r="F51" s="45"/>
      <c r="G51" s="45"/>
      <c r="H51" s="46"/>
    </row>
    <row r="52" spans="1:8" s="5" customFormat="1" ht="35.25" customHeight="1" x14ac:dyDescent="0.25">
      <c r="A52" s="145" t="s">
        <v>78</v>
      </c>
      <c r="B52" s="146"/>
      <c r="C52" s="146"/>
      <c r="D52" s="146"/>
      <c r="E52" s="146"/>
      <c r="F52" s="146"/>
      <c r="G52" s="146"/>
      <c r="H52" s="147"/>
    </row>
    <row r="53" spans="1:8" s="5" customFormat="1" ht="42" customHeight="1" x14ac:dyDescent="0.25">
      <c r="A53" s="2" t="s">
        <v>4</v>
      </c>
      <c r="B53" s="6" t="s">
        <v>3</v>
      </c>
      <c r="C53" s="115" t="s">
        <v>40</v>
      </c>
      <c r="D53" s="115"/>
      <c r="E53" s="13" t="s">
        <v>24</v>
      </c>
      <c r="F53" s="13" t="s">
        <v>25</v>
      </c>
      <c r="G53" s="35" t="s">
        <v>72</v>
      </c>
      <c r="H53" s="35" t="s">
        <v>73</v>
      </c>
    </row>
    <row r="54" spans="1:8" s="5" customFormat="1" ht="195.75" customHeight="1" x14ac:dyDescent="0.25">
      <c r="A54" s="100">
        <v>1</v>
      </c>
      <c r="B54" s="130" t="s">
        <v>71</v>
      </c>
      <c r="C54" s="99" t="s">
        <v>0</v>
      </c>
      <c r="D54" s="154" t="s">
        <v>50</v>
      </c>
      <c r="E54" s="131">
        <v>1</v>
      </c>
      <c r="F54" s="133"/>
      <c r="G54" s="119"/>
      <c r="H54" s="119">
        <v>0</v>
      </c>
    </row>
    <row r="55" spans="1:8" s="1" customFormat="1" ht="195.75" customHeight="1" x14ac:dyDescent="0.25">
      <c r="A55" s="100"/>
      <c r="B55" s="130"/>
      <c r="C55" s="99"/>
      <c r="D55" s="155"/>
      <c r="E55" s="132"/>
      <c r="F55" s="134"/>
      <c r="G55" s="120"/>
      <c r="H55" s="120"/>
    </row>
    <row r="56" spans="1:8" s="5" customFormat="1" ht="288.75" customHeight="1" x14ac:dyDescent="0.25">
      <c r="A56" s="100"/>
      <c r="B56" s="130"/>
      <c r="C56" s="99"/>
      <c r="D56" s="156"/>
      <c r="E56" s="148"/>
      <c r="F56" s="149"/>
      <c r="G56" s="150"/>
      <c r="H56" s="150"/>
    </row>
    <row r="57" spans="1:8" s="5" customFormat="1" ht="35.25" customHeight="1" x14ac:dyDescent="0.25">
      <c r="A57" s="3"/>
      <c r="B57" s="28"/>
      <c r="C57" s="116" t="s">
        <v>58</v>
      </c>
      <c r="D57" s="116"/>
      <c r="E57" s="28"/>
      <c r="F57" s="28">
        <f>F54</f>
        <v>0</v>
      </c>
      <c r="G57" s="28" t="s">
        <v>5</v>
      </c>
      <c r="H57" s="38">
        <f>SUM(F57:G57)</f>
        <v>0</v>
      </c>
    </row>
    <row r="58" spans="1:8" ht="21" x14ac:dyDescent="0.25">
      <c r="A58" s="153" t="s">
        <v>48</v>
      </c>
      <c r="B58" s="153"/>
      <c r="C58" s="153"/>
      <c r="D58" s="153"/>
      <c r="E58" s="153"/>
      <c r="F58" s="153"/>
      <c r="G58" s="153"/>
      <c r="H58" s="17">
        <f>SUM(H57)</f>
        <v>0</v>
      </c>
    </row>
    <row r="59" spans="1:8" ht="23.25" x14ac:dyDescent="0.25">
      <c r="A59" s="151" t="s">
        <v>60</v>
      </c>
      <c r="B59" s="152"/>
      <c r="C59" s="152"/>
      <c r="D59" s="152"/>
      <c r="E59" s="152"/>
      <c r="F59" s="152"/>
      <c r="G59" s="152"/>
      <c r="H59" s="23">
        <f>H58+H50</f>
        <v>0</v>
      </c>
    </row>
  </sheetData>
  <protectedRanges>
    <protectedRange sqref="F40:H40 F8:H9 F11:H13 F45:H46 F25:H25 F17:H17 F15:H15 F19:H19 F36:H36 F38:H38 F23:H23 F27:H27 F34:H34 F32:H32 F48:H48 F21:H21" name="Rango2_1"/>
    <protectedRange sqref="E54:E56" name="Rango1"/>
  </protectedRanges>
  <mergeCells count="49">
    <mergeCell ref="A59:G59"/>
    <mergeCell ref="A58:G58"/>
    <mergeCell ref="A50:G50"/>
    <mergeCell ref="H54:H56"/>
    <mergeCell ref="D54:D56"/>
    <mergeCell ref="A6:H6"/>
    <mergeCell ref="A30:H30"/>
    <mergeCell ref="A43:H43"/>
    <mergeCell ref="A52:H52"/>
    <mergeCell ref="C57:D57"/>
    <mergeCell ref="A54:A56"/>
    <mergeCell ref="B54:B56"/>
    <mergeCell ref="C54:C56"/>
    <mergeCell ref="E54:E56"/>
    <mergeCell ref="F54:F56"/>
    <mergeCell ref="G54:G56"/>
    <mergeCell ref="A45:A46"/>
    <mergeCell ref="C24:D24"/>
    <mergeCell ref="C26:D26"/>
    <mergeCell ref="C28:D28"/>
    <mergeCell ref="C31:D31"/>
    <mergeCell ref="C20:D20"/>
    <mergeCell ref="B3:H3"/>
    <mergeCell ref="B4:H4"/>
    <mergeCell ref="B5:H5"/>
    <mergeCell ref="C53:D53"/>
    <mergeCell ref="C44:D44"/>
    <mergeCell ref="B45:B46"/>
    <mergeCell ref="C45:C46"/>
    <mergeCell ref="C47:D47"/>
    <mergeCell ref="C49:D49"/>
    <mergeCell ref="C33:D33"/>
    <mergeCell ref="C35:D35"/>
    <mergeCell ref="C37:D37"/>
    <mergeCell ref="C39:D39"/>
    <mergeCell ref="C41:D41"/>
    <mergeCell ref="C22:D22"/>
    <mergeCell ref="C18:D18"/>
    <mergeCell ref="C16:D16"/>
    <mergeCell ref="A11:A13"/>
    <mergeCell ref="B11:B13"/>
    <mergeCell ref="C11:C13"/>
    <mergeCell ref="E11:E13"/>
    <mergeCell ref="C14:D14"/>
    <mergeCell ref="C7:D7"/>
    <mergeCell ref="A8:A9"/>
    <mergeCell ref="B8:B9"/>
    <mergeCell ref="C8:C9"/>
    <mergeCell ref="C10:D10"/>
  </mergeCells>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Formulario 1</vt:lpstr>
      <vt:lpstr>Formulario 2</vt:lpstr>
      <vt:lpstr>Formulario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Belén Pacheco</dc:creator>
  <cp:lastModifiedBy>Karla Arellano</cp:lastModifiedBy>
  <cp:lastPrinted>2016-02-10T16:14:55Z</cp:lastPrinted>
  <dcterms:created xsi:type="dcterms:W3CDTF">2016-02-05T15:48:43Z</dcterms:created>
  <dcterms:modified xsi:type="dcterms:W3CDTF">2019-02-07T19:42:27Z</dcterms:modified>
</cp:coreProperties>
</file>