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AÑO NUEVO 2019\"/>
    </mc:Choice>
  </mc:AlternateContent>
  <bookViews>
    <workbookView xWindow="0" yWindow="0" windowWidth="20490" windowHeight="6855" activeTab="1"/>
  </bookViews>
  <sheets>
    <sheet name="FICHA" sheetId="1" r:id="rId1"/>
    <sheet name="CUADRO COMPARATIVO" sheetId="2" r:id="rId2"/>
    <sheet name="BASE DE DATOS CATE " sheetId="3" r:id="rId3"/>
    <sheet name="Hoja1" sheetId="4"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alcChain>
</file>

<file path=xl/sharedStrings.xml><?xml version="1.0" encoding="utf-8"?>
<sst xmlns="http://schemas.openxmlformats.org/spreadsheetml/2006/main" count="210" uniqueCount="77">
  <si>
    <t>ATRIBUTO DEL PRODUCTO REQUERIDO</t>
  </si>
  <si>
    <t>CUIDAD DE PROCEDENCIA:</t>
  </si>
  <si>
    <t>NOMBRE DE LA ENTIDAD:</t>
  </si>
  <si>
    <t>NOMBRE DE FUNCIONARIO RESPONSABLE:</t>
  </si>
  <si>
    <t>TELEFONOS:</t>
  </si>
  <si>
    <t>CORREO ELECTRÓNICO:</t>
  </si>
  <si>
    <t>FECHA DE TERMINACION DEL CONTRATO ACTUAL:</t>
  </si>
  <si>
    <t xml:space="preserve">FICHA DE INFORMACIÓN GENERAL </t>
  </si>
  <si>
    <t>ATRIBUTO DEL PRODUCTO CATALOGADO:</t>
  </si>
  <si>
    <t>JUSTIFICACIÓN TÉCNICA DEL REQUERIMIENTO</t>
  </si>
  <si>
    <t>Cuidad y Fecha:</t>
  </si>
  <si>
    <t xml:space="preserve">Actualización y migración de software libre </t>
  </si>
  <si>
    <t>ACTUALIZACION MIGRACION DE OFIMATICA A SOFTWARE LIBRE Y OPEN SOURCE HASTA 100 USUARIOS TALLER BASICO</t>
  </si>
  <si>
    <t>NOMBRE DE LA ENTIDAD: Empresa Pública Metropolitana de Gestión de Destino Turístico</t>
  </si>
  <si>
    <t>Empresa Pública Metropolitana de Gestión de Destino Turístico</t>
  </si>
  <si>
    <t>Quito</t>
  </si>
  <si>
    <t xml:space="preserve">Elaborado por: </t>
  </si>
  <si>
    <t xml:space="preserve">Aprobado por: </t>
  </si>
  <si>
    <t>…………………………….</t>
  </si>
  <si>
    <t xml:space="preserve">Liliana Gualán Ontaneda </t>
  </si>
  <si>
    <t>2993300 Ext: 1070</t>
  </si>
  <si>
    <t>rgualan@quito-turismo.gob.ec</t>
  </si>
  <si>
    <t>https://catalogo.compraspublicas.gob.ec/producto/8803</t>
  </si>
  <si>
    <t>Tecnologías de software libre y open source</t>
  </si>
  <si>
    <t xml:space="preserve">DESCRIPCION </t>
  </si>
  <si>
    <t>https://catalogo.compraspublicas.gob.ec/producto/8823</t>
  </si>
  <si>
    <t>ACTUALIZACION MIGRACION DE OFIMATICA A SOFTWARE LIBRE Y OPEN SOURCE HASTA 20 USUARIOS TALLER AVANZA</t>
  </si>
  <si>
    <t>https://catalogo.compraspublicas.gob.ec/producto/8804</t>
  </si>
  <si>
    <t>ACTUALIZACION MIGRACION DE OFIMATICA A SOFTWARE LIBRE Y OPEN SOURCE HASTA 50 USUARIOS TALLER MACROS</t>
  </si>
  <si>
    <t>https://catalogo.compraspublicas.gob.ec/producto/8815</t>
  </si>
  <si>
    <t>ACTUALIZACION MIGRACION DE COMPUTADORES DE ESCRITORIO Y OFIMATICA A SOFTWARE LIBRE HASTA 50 USUARIOS</t>
  </si>
  <si>
    <t>https://catalogo.compraspublicas.gob.ec/producto/8942</t>
  </si>
  <si>
    <t>ACTUALIZACION MIGRACION DE OFIMATICA A SOFTWARE LIBRE Y OPEN SOURCE HASTA 50 USUARIOS TALLER BASICO</t>
  </si>
  <si>
    <t>https://catalogo.compraspublicas.gob.ec/producto/8822</t>
  </si>
  <si>
    <t xml:space="preserve">No. </t>
  </si>
  <si>
    <t>ACTUALIZACION MIGRACION DE OFIMATICA A SOFTWARE LIBRE Y OPEN SOURCE HASTA 1000 USUARIOS TALLER AVANZ</t>
  </si>
  <si>
    <t>https://catalogo.compraspublicas.gob.ec/producto/8810</t>
  </si>
  <si>
    <t>ACTUALIZACION MIGRACION DE COMPUTADORES DE ESCRITORIO OFIMATICA A SOFTWARE LIBRE HASTA 10 USUARIOS</t>
  </si>
  <si>
    <t>https://catalogo.compraspublicas.gob.ec/producto/8920</t>
  </si>
  <si>
    <t xml:space="preserve">
ACTUALIZACION MIGRACION DE OFIMATICA A SOFTWARE LIBRE Y OPEN SOURCE HASTA 20 USUARIOS TALLER BASICO
</t>
  </si>
  <si>
    <t>https://catalogo.compraspublicas.gob.ec/producto/8821</t>
  </si>
  <si>
    <t xml:space="preserve">
ACTUALIZACION MIGRACION DE COMPUTADORES DE ESCRITORIO A SOFTWARE LIBRE HASTA 50 USUARIOS
</t>
  </si>
  <si>
    <t>https://catalogo.compraspublicas.gob.ec/producto/8808</t>
  </si>
  <si>
    <t xml:space="preserve">
ACTUALIZACION MIGRACION DE OFIMATICA A SOFTWARE LIBRE Y OPEN SOURCE HASTA 10 USUARIOS TALLER AVANZA
</t>
  </si>
  <si>
    <t xml:space="preserve">
ACTUALIZACION MIGRACION DE OFIMATICA A SOFTWARE LIBRE Y OPEN SOURCE HASTA 500 USUARIOS TALLER AVANZA
</t>
  </si>
  <si>
    <t>https://catalogo.compraspublicas.gob.ec/producto/8809</t>
  </si>
  <si>
    <t xml:space="preserve">
ACTUALIZACION MIGRACION DE OFIMATICA A SOFTWARE LIBRE Y OPEN SOURCE HASTA 50 USUARIOS TALLER AVANZA
</t>
  </si>
  <si>
    <t>https://catalogo.compraspublicas.gob.ec/producto/8806</t>
  </si>
  <si>
    <t xml:space="preserve">
ACTUALIZACION MIGRACION DE COMPUTADORES DE ESCRITORIO A SOFTWARE LIBRE HASTA 100 USUARIOS
</t>
  </si>
  <si>
    <t>https://catalogo.compraspublicas.gob.ec/producto/8811</t>
  </si>
  <si>
    <t xml:space="preserve">
ACTUALIZACION MIGRACION DE COMPUTADORES DE ESCRITORIO A SOFTWARE LIBRE HASTA 10 USUARIOS
</t>
  </si>
  <si>
    <t>https://catalogo.compraspublicas.gob.ec/producto/8802</t>
  </si>
  <si>
    <t xml:space="preserve">
ACTUALIZACION MIGRACION DE OFIMATICA A SOFTWARE LIBRE Y OPEN SOURCE HASTA 500 USUARIOS TALLER BASICO
</t>
  </si>
  <si>
    <t>https://catalogo.compraspublicas.gob.ec/producto/8824</t>
  </si>
  <si>
    <t xml:space="preserve">
ACTUALIZACION MIGRACION DE OFIMATICA A SOFTWARE LIBRE Y OPEN SOURCE HASTA 100 USUARIOS TALLER AVANZA
</t>
  </si>
  <si>
    <t>https://catalogo.compraspublicas.gob.ec/producto/8807</t>
  </si>
  <si>
    <t xml:space="preserve">
ACTUALIZACION MIGRACION DE COMPUTADORES DE ESCRITORIO A SOFTWARE LIBRE HASTA 1000 USUARIOS
</t>
  </si>
  <si>
    <t>https://catalogo.compraspublicas.gob.ec/producto/8816</t>
  </si>
  <si>
    <t xml:space="preserve">
ACTUALIZACION MIGRACION DE OFIMATICA A SOFTWARE LIBRE Y OPEN SOURCE HASTA 10 USUARIOS TALLER MACROS
</t>
  </si>
  <si>
    <t>https://catalogo.compraspublicas.gob.ec/producto/8812</t>
  </si>
  <si>
    <t xml:space="preserve">Seguridad perimetral </t>
  </si>
  <si>
    <t xml:space="preserve">
INSTALACION DE PLATAFORMA DE PROTECCION PERIMETRAL UN NODO
</t>
  </si>
  <si>
    <t>https://catalogo.compraspublicas.gob.ec/producto/9085</t>
  </si>
  <si>
    <t xml:space="preserve">
INSTALACION DE PLATAFORMA DE PROTECCION PERIMETRAL DOS NODOS
</t>
  </si>
  <si>
    <t>https://catalogo.compraspublicas.gob.ec/producto/9087</t>
  </si>
  <si>
    <t>ESPECIFICACIONES</t>
  </si>
  <si>
    <t xml:space="preserve"> renovación de soporte al fabricante zimbra para el correo institucional</t>
  </si>
  <si>
    <t>En la base de datos CATE  no se encuentra el producto de renovación de soporte al fabricante zimbra para el correo institucional, ya que no es una Actualización y migración de software libre, ni Seguridad perimetral ya, es una herramienta de última generación, que ofrece muchas bondades para el correo institucional de Quito Turismo. Es una herramienta indispensable para la ejecución de la comunicación</t>
  </si>
  <si>
    <t>Quito, 30 de Octubre de 2019</t>
  </si>
  <si>
    <t>FECHA DE ELEBORACION: 30 de Octubre de 2019</t>
  </si>
  <si>
    <t>Nombre: Karla Arellano</t>
  </si>
  <si>
    <t>Cargo: Jefe de Sistemas</t>
  </si>
  <si>
    <t>Nombre: Luis Ruales</t>
  </si>
  <si>
    <t>Cargo: Gerente Financiero Administrativo</t>
  </si>
  <si>
    <t>PRODUCTO/SERVICIO REQUERIDO: Renovación de  licencias ativirus eset para Quito Turismo por un año</t>
  </si>
  <si>
    <t>Es necesaria la renovación de licencias  antivirus eset para garantizar el óptimo funcionamiento del sistemas de correo electrónico de la empresas Quito Turismo, para la comunicación interna, externa, como con las diferentes Entidades del Estado.
Renovación de 135 licencias usuario y 5 licencias servidores</t>
  </si>
  <si>
    <t>El atributo del producto catalogado, no se encuentra renovación de soporte al fabricante eset, ya que no es una Actualización y migración de software libre, ni Seguridad perimetral, es una herramienta de última generación, que ofrece muchas bondades. Es una herramienta indispensable para la ejecución de la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</si>
</sst>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6"/>
      <color theme="1"/>
      <name val="Calibri"/>
      <family val="2"/>
      <scheme val="minor"/>
    </font>
    <font>
      <u/>
      <sz val="11"/>
      <color theme="10"/>
      <name val="Calibri"/>
      <family val="2"/>
      <scheme val="minor"/>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2">
    <xf numFmtId="0" fontId="0" fillId="0" borderId="0"/>
    <xf numFmtId="0" fontId="3" fillId="0" borderId="0" applyNumberFormat="0" applyFill="0" applyBorder="0" applyAlignment="0" applyProtection="0"/>
  </cellStyleXfs>
  <cellXfs count="52">
    <xf numFmtId="0" fontId="0" fillId="0" borderId="0" xfId="0"/>
    <xf numFmtId="0" fontId="0" fillId="0" borderId="0" xfId="0" applyAlignment="1">
      <alignment horizontal="center"/>
    </xf>
    <xf numFmtId="0" fontId="0" fillId="0" borderId="1" xfId="0" applyBorder="1"/>
    <xf numFmtId="0" fontId="0" fillId="0" borderId="0" xfId="0" applyAlignment="1">
      <alignment wrapText="1"/>
    </xf>
    <xf numFmtId="0" fontId="0" fillId="0" borderId="5" xfId="0" applyBorder="1"/>
    <xf numFmtId="0" fontId="0" fillId="0" borderId="7" xfId="0" applyBorder="1"/>
    <xf numFmtId="0" fontId="0" fillId="0" borderId="16" xfId="0" applyBorder="1"/>
    <xf numFmtId="0" fontId="0" fillId="0" borderId="12" xfId="0" applyBorder="1" applyAlignment="1">
      <alignment horizontal="center"/>
    </xf>
    <xf numFmtId="0" fontId="0" fillId="0" borderId="12" xfId="0" applyBorder="1" applyAlignment="1">
      <alignment horizontal="center" wrapText="1"/>
    </xf>
    <xf numFmtId="0" fontId="0" fillId="0" borderId="14" xfId="0" applyBorder="1" applyAlignment="1">
      <alignment horizontal="center"/>
    </xf>
    <xf numFmtId="0" fontId="1" fillId="0" borderId="11" xfId="0" applyFont="1" applyBorder="1" applyAlignment="1">
      <alignment wrapText="1"/>
    </xf>
    <xf numFmtId="0" fontId="1" fillId="0" borderId="13" xfId="0" applyFont="1" applyBorder="1" applyAlignment="1">
      <alignment wrapText="1"/>
    </xf>
    <xf numFmtId="0" fontId="3" fillId="0" borderId="12" xfId="1" applyBorder="1" applyAlignment="1">
      <alignment horizontal="center"/>
    </xf>
    <xf numFmtId="0" fontId="1" fillId="0" borderId="0" xfId="0" applyFont="1" applyAlignment="1">
      <alignment wrapText="1"/>
    </xf>
    <xf numFmtId="0" fontId="1" fillId="0" borderId="1" xfId="0" applyFont="1" applyBorder="1" applyAlignment="1">
      <alignment wrapText="1"/>
    </xf>
    <xf numFmtId="0" fontId="3" fillId="0" borderId="1" xfId="1" applyBorder="1"/>
    <xf numFmtId="0" fontId="1" fillId="0" borderId="1" xfId="0" applyFont="1" applyBorder="1"/>
    <xf numFmtId="0" fontId="1" fillId="0" borderId="1" xfId="0" applyFont="1" applyBorder="1" applyAlignment="1">
      <alignment vertical="top" wrapText="1"/>
    </xf>
    <xf numFmtId="0" fontId="1" fillId="0" borderId="4" xfId="0" applyFont="1" applyBorder="1" applyAlignment="1">
      <alignment horizontal="center" vertical="top" wrapText="1"/>
    </xf>
    <xf numFmtId="0" fontId="1" fillId="0" borderId="10" xfId="0" applyFont="1" applyBorder="1" applyAlignment="1">
      <alignment horizontal="center" vertical="top" wrapText="1"/>
    </xf>
    <xf numFmtId="0" fontId="0" fillId="0" borderId="0" xfId="0" applyAlignment="1">
      <alignment vertical="top"/>
    </xf>
    <xf numFmtId="0" fontId="0" fillId="0" borderId="0" xfId="0" applyAlignment="1">
      <alignment horizontal="left" vertical="top"/>
    </xf>
    <xf numFmtId="0" fontId="0" fillId="0" borderId="6" xfId="0" applyBorder="1" applyAlignment="1">
      <alignment horizontal="left"/>
    </xf>
    <xf numFmtId="0" fontId="0" fillId="0" borderId="8" xfId="0" applyBorder="1" applyAlignment="1">
      <alignment horizontal="left"/>
    </xf>
    <xf numFmtId="0" fontId="0" fillId="0" borderId="18" xfId="0" applyBorder="1" applyAlignment="1">
      <alignment horizontal="left"/>
    </xf>
    <xf numFmtId="0" fontId="0" fillId="0" borderId="0" xfId="0" applyAlignment="1">
      <alignment horizontal="left"/>
    </xf>
    <xf numFmtId="0" fontId="1" fillId="0" borderId="20" xfId="0" applyFont="1" applyBorder="1" applyAlignment="1">
      <alignment horizontal="center" vertical="center" wrapText="1"/>
    </xf>
    <xf numFmtId="0" fontId="0" fillId="0" borderId="15" xfId="0" applyBorder="1" applyAlignment="1">
      <alignment horizontal="left"/>
    </xf>
    <xf numFmtId="0" fontId="0" fillId="0" borderId="0" xfId="0" applyBorder="1" applyAlignment="1">
      <alignment horizontal="left"/>
    </xf>
    <xf numFmtId="0" fontId="0" fillId="0" borderId="17" xfId="0" applyBorder="1" applyAlignment="1">
      <alignment horizontal="left"/>
    </xf>
    <xf numFmtId="0" fontId="1" fillId="0" borderId="19" xfId="0" applyFont="1" applyBorder="1" applyAlignment="1">
      <alignment horizontal="center" vertical="center" wrapText="1"/>
    </xf>
    <xf numFmtId="0" fontId="1" fillId="0" borderId="21" xfId="0" applyFont="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6" xfId="0" applyBorder="1" applyAlignment="1">
      <alignment horizontal="center" vertical="top" wrapText="1"/>
    </xf>
    <xf numFmtId="0" fontId="0" fillId="0" borderId="17" xfId="0" applyBorder="1" applyAlignment="1">
      <alignment horizontal="center" vertical="top" wrapText="1"/>
    </xf>
    <xf numFmtId="0" fontId="0" fillId="0" borderId="18" xfId="0" applyBorder="1" applyAlignment="1">
      <alignment horizontal="center" vertical="top"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4" xfId="0" applyFont="1" applyBorder="1" applyAlignment="1">
      <alignment horizontal="left"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22" xfId="0" applyFont="1" applyBorder="1" applyAlignment="1">
      <alignment horizontal="center" wrapText="1"/>
    </xf>
    <xf numFmtId="0" fontId="1" fillId="0" borderId="3" xfId="0" applyFont="1" applyBorder="1" applyAlignment="1">
      <alignment horizontal="center" wrapText="1"/>
    </xf>
    <xf numFmtId="0" fontId="1" fillId="0" borderId="0" xfId="0" applyFont="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39</xdr:row>
      <xdr:rowOff>28574</xdr:rowOff>
    </xdr:from>
    <xdr:to>
      <xdr:col>0</xdr:col>
      <xdr:colOff>1743075</xdr:colOff>
      <xdr:row>41</xdr:row>
      <xdr:rowOff>19049</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134974"/>
          <a:ext cx="17430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190500</xdr:colOff>
      <xdr:row>0</xdr:row>
      <xdr:rowOff>9525</xdr:rowOff>
    </xdr:from>
    <xdr:to>
      <xdr:col>1</xdr:col>
      <xdr:colOff>1933575</xdr:colOff>
      <xdr:row>3</xdr:row>
      <xdr:rowOff>38100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9525"/>
          <a:ext cx="17430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62593</xdr:colOff>
          <xdr:row>6</xdr:row>
          <xdr:rowOff>0</xdr:rowOff>
        </xdr:from>
        <xdr:to>
          <xdr:col>1</xdr:col>
          <xdr:colOff>224518</xdr:colOff>
          <xdr:row>6</xdr:row>
          <xdr:rowOff>161925</xdr:rowOff>
        </xdr:to>
        <xdr:sp macro="" textlink="">
          <xdr:nvSpPr>
            <xdr:cNvPr id="3073" name="Control 1" hidden="1">
              <a:extLst>
                <a:ext uri="{63B3BB69-23CF-44E3-9099-C40C66FF867C}">
                  <a14:compatExt spid="_x0000_s3073"/>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gualan@quito-turismo.gob.ec"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catalogo.compraspublicas.gob.ec/producto/8811" TargetMode="External"/><Relationship Id="rId18" Type="http://schemas.openxmlformats.org/officeDocument/2006/relationships/hyperlink" Target="https://catalogo.compraspublicas.gob.ec/producto/8812" TargetMode="External"/><Relationship Id="rId26" Type="http://schemas.openxmlformats.org/officeDocument/2006/relationships/hyperlink" Target="https://catalogo.compraspublicas.gob.ec/producto/8816" TargetMode="External"/><Relationship Id="rId3" Type="http://schemas.openxmlformats.org/officeDocument/2006/relationships/hyperlink" Target="https://catalogo.compraspublicas.gob.ec/producto/8823" TargetMode="External"/><Relationship Id="rId21" Type="http://schemas.openxmlformats.org/officeDocument/2006/relationships/hyperlink" Target="https://catalogo.compraspublicas.gob.ec/producto/8806" TargetMode="External"/><Relationship Id="rId7" Type="http://schemas.openxmlformats.org/officeDocument/2006/relationships/hyperlink" Target="https://catalogo.compraspublicas.gob.ec/producto/8920" TargetMode="External"/><Relationship Id="rId12" Type="http://schemas.openxmlformats.org/officeDocument/2006/relationships/hyperlink" Target="https://catalogo.compraspublicas.gob.ec/producto/8806" TargetMode="External"/><Relationship Id="rId17" Type="http://schemas.openxmlformats.org/officeDocument/2006/relationships/hyperlink" Target="https://catalogo.compraspublicas.gob.ec/producto/8816" TargetMode="External"/><Relationship Id="rId25" Type="http://schemas.openxmlformats.org/officeDocument/2006/relationships/hyperlink" Target="https://catalogo.compraspublicas.gob.ec/producto/8816" TargetMode="External"/><Relationship Id="rId33" Type="http://schemas.openxmlformats.org/officeDocument/2006/relationships/image" Target="../media/image2.emf"/><Relationship Id="rId2" Type="http://schemas.openxmlformats.org/officeDocument/2006/relationships/hyperlink" Target="https://catalogo.compraspublicas.gob.ec/producto/8810" TargetMode="External"/><Relationship Id="rId16" Type="http://schemas.openxmlformats.org/officeDocument/2006/relationships/hyperlink" Target="https://catalogo.compraspublicas.gob.ec/producto/8807" TargetMode="External"/><Relationship Id="rId20" Type="http://schemas.openxmlformats.org/officeDocument/2006/relationships/hyperlink" Target="https://catalogo.compraspublicas.gob.ec/producto/8809" TargetMode="External"/><Relationship Id="rId29" Type="http://schemas.openxmlformats.org/officeDocument/2006/relationships/hyperlink" Target="https://catalogo.compraspublicas.gob.ec/producto/9087" TargetMode="External"/><Relationship Id="rId1" Type="http://schemas.openxmlformats.org/officeDocument/2006/relationships/hyperlink" Target="https://catalogo.compraspublicas.gob.ec/producto/8942" TargetMode="External"/><Relationship Id="rId6" Type="http://schemas.openxmlformats.org/officeDocument/2006/relationships/hyperlink" Target="https://catalogo.compraspublicas.gob.ec/producto/8822" TargetMode="External"/><Relationship Id="rId11" Type="http://schemas.openxmlformats.org/officeDocument/2006/relationships/hyperlink" Target="https://catalogo.compraspublicas.gob.ec/producto/8809" TargetMode="External"/><Relationship Id="rId24" Type="http://schemas.openxmlformats.org/officeDocument/2006/relationships/hyperlink" Target="https://catalogo.compraspublicas.gob.ec/producto/8824" TargetMode="External"/><Relationship Id="rId32" Type="http://schemas.openxmlformats.org/officeDocument/2006/relationships/control" Target="../activeX/activeX1.xml"/><Relationship Id="rId5" Type="http://schemas.openxmlformats.org/officeDocument/2006/relationships/hyperlink" Target="https://catalogo.compraspublicas.gob.ec/producto/8815" TargetMode="External"/><Relationship Id="rId15" Type="http://schemas.openxmlformats.org/officeDocument/2006/relationships/hyperlink" Target="https://catalogo.compraspublicas.gob.ec/producto/8824" TargetMode="External"/><Relationship Id="rId23" Type="http://schemas.openxmlformats.org/officeDocument/2006/relationships/hyperlink" Target="https://catalogo.compraspublicas.gob.ec/producto/8802" TargetMode="External"/><Relationship Id="rId28" Type="http://schemas.openxmlformats.org/officeDocument/2006/relationships/hyperlink" Target="https://catalogo.compraspublicas.gob.ec/producto/9085" TargetMode="External"/><Relationship Id="rId10" Type="http://schemas.openxmlformats.org/officeDocument/2006/relationships/hyperlink" Target="https://catalogo.compraspublicas.gob.ec/producto/8803" TargetMode="External"/><Relationship Id="rId19" Type="http://schemas.openxmlformats.org/officeDocument/2006/relationships/hyperlink" Target="https://catalogo.compraspublicas.gob.ec/producto/8803" TargetMode="External"/><Relationship Id="rId31" Type="http://schemas.openxmlformats.org/officeDocument/2006/relationships/vmlDrawing" Target="../drawings/vmlDrawing1.vml"/><Relationship Id="rId4" Type="http://schemas.openxmlformats.org/officeDocument/2006/relationships/hyperlink" Target="https://catalogo.compraspublicas.gob.ec/producto/8804" TargetMode="External"/><Relationship Id="rId9" Type="http://schemas.openxmlformats.org/officeDocument/2006/relationships/hyperlink" Target="https://catalogo.compraspublicas.gob.ec/producto/8808" TargetMode="External"/><Relationship Id="rId14" Type="http://schemas.openxmlformats.org/officeDocument/2006/relationships/hyperlink" Target="https://catalogo.compraspublicas.gob.ec/producto/8802" TargetMode="External"/><Relationship Id="rId22" Type="http://schemas.openxmlformats.org/officeDocument/2006/relationships/hyperlink" Target="https://catalogo.compraspublicas.gob.ec/producto/8811" TargetMode="External"/><Relationship Id="rId27" Type="http://schemas.openxmlformats.org/officeDocument/2006/relationships/hyperlink" Target="https://catalogo.compraspublicas.gob.ec/producto/8812" TargetMode="External"/><Relationship Id="rId30" Type="http://schemas.openxmlformats.org/officeDocument/2006/relationships/drawing" Target="../drawings/drawing3.xml"/><Relationship Id="rId8" Type="http://schemas.openxmlformats.org/officeDocument/2006/relationships/hyperlink" Target="https://catalogo.compraspublicas.gob.ec/producto/88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9:B48"/>
  <sheetViews>
    <sheetView topLeftCell="A40" workbookViewId="0">
      <selection activeCell="B48" sqref="B48"/>
    </sheetView>
  </sheetViews>
  <sheetFormatPr baseColWidth="10" defaultRowHeight="24" customHeight="1" x14ac:dyDescent="0.25"/>
  <cols>
    <col min="1" max="1" width="29.140625" style="3" customWidth="1"/>
    <col min="2" max="2" width="29" style="1" bestFit="1" customWidth="1"/>
  </cols>
  <sheetData>
    <row r="39" spans="1:2" ht="24" customHeight="1" thickBot="1" x14ac:dyDescent="0.3"/>
    <row r="40" spans="1:2" ht="24" customHeight="1" x14ac:dyDescent="0.25">
      <c r="A40" s="34"/>
      <c r="B40" s="35"/>
    </row>
    <row r="41" spans="1:2" ht="24" customHeight="1" x14ac:dyDescent="0.25">
      <c r="A41" s="36"/>
      <c r="B41" s="37"/>
    </row>
    <row r="42" spans="1:2" ht="24" customHeight="1" x14ac:dyDescent="0.35">
      <c r="A42" s="32" t="s">
        <v>7</v>
      </c>
      <c r="B42" s="33"/>
    </row>
    <row r="43" spans="1:2" ht="41.25" customHeight="1" x14ac:dyDescent="0.25">
      <c r="A43" s="10" t="s">
        <v>2</v>
      </c>
      <c r="B43" s="8" t="s">
        <v>14</v>
      </c>
    </row>
    <row r="44" spans="1:2" ht="24" customHeight="1" x14ac:dyDescent="0.25">
      <c r="A44" s="10" t="s">
        <v>1</v>
      </c>
      <c r="B44" s="7" t="s">
        <v>15</v>
      </c>
    </row>
    <row r="45" spans="1:2" ht="30" x14ac:dyDescent="0.25">
      <c r="A45" s="10" t="s">
        <v>3</v>
      </c>
      <c r="B45" s="7" t="s">
        <v>19</v>
      </c>
    </row>
    <row r="46" spans="1:2" ht="24" customHeight="1" x14ac:dyDescent="0.25">
      <c r="A46" s="10" t="s">
        <v>4</v>
      </c>
      <c r="B46" s="7" t="s">
        <v>20</v>
      </c>
    </row>
    <row r="47" spans="1:2" ht="24" customHeight="1" x14ac:dyDescent="0.25">
      <c r="A47" s="10" t="s">
        <v>5</v>
      </c>
      <c r="B47" s="12" t="s">
        <v>21</v>
      </c>
    </row>
    <row r="48" spans="1:2" ht="32.25" customHeight="1" thickBot="1" x14ac:dyDescent="0.3">
      <c r="A48" s="11" t="s">
        <v>6</v>
      </c>
      <c r="B48" s="9"/>
    </row>
  </sheetData>
  <mergeCells count="3">
    <mergeCell ref="A42:B42"/>
    <mergeCell ref="A40:B40"/>
    <mergeCell ref="A41:B41"/>
  </mergeCells>
  <hyperlinks>
    <hyperlink ref="B47"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4"/>
  <sheetViews>
    <sheetView tabSelected="1" view="pageBreakPreview" topLeftCell="A38" zoomScaleNormal="40" zoomScaleSheetLayoutView="100" workbookViewId="0">
      <selection activeCell="E23" sqref="E23"/>
    </sheetView>
  </sheetViews>
  <sheetFormatPr baseColWidth="10" defaultRowHeight="15" x14ac:dyDescent="0.25"/>
  <cols>
    <col min="1" max="1" width="2.5703125" customWidth="1"/>
    <col min="2" max="2" width="54" customWidth="1"/>
    <col min="3" max="3" width="21" style="25" customWidth="1"/>
    <col min="4" max="4" width="61.85546875" style="25" customWidth="1"/>
  </cols>
  <sheetData>
    <row r="1" spans="2:9" x14ac:dyDescent="0.25">
      <c r="B1" s="4"/>
      <c r="C1" s="27" t="s">
        <v>10</v>
      </c>
      <c r="D1" s="22" t="s">
        <v>68</v>
      </c>
    </row>
    <row r="2" spans="2:9" x14ac:dyDescent="0.25">
      <c r="B2" s="5"/>
      <c r="C2" s="28"/>
      <c r="D2" s="23"/>
    </row>
    <row r="3" spans="2:9" x14ac:dyDescent="0.25">
      <c r="B3" s="5"/>
      <c r="C3" s="28"/>
      <c r="D3" s="23"/>
    </row>
    <row r="4" spans="2:9" x14ac:dyDescent="0.25">
      <c r="B4" s="5" t="s">
        <v>13</v>
      </c>
      <c r="C4" s="28"/>
      <c r="D4" s="23"/>
    </row>
    <row r="5" spans="2:9" x14ac:dyDescent="0.25">
      <c r="B5" s="5" t="s">
        <v>69</v>
      </c>
      <c r="C5" s="28"/>
      <c r="D5" s="23"/>
    </row>
    <row r="6" spans="2:9" ht="36" customHeight="1" thickBot="1" x14ac:dyDescent="0.3">
      <c r="B6" s="38" t="s">
        <v>74</v>
      </c>
      <c r="C6" s="39"/>
      <c r="D6" s="40"/>
    </row>
    <row r="7" spans="2:9" ht="59.25" customHeight="1" x14ac:dyDescent="0.25">
      <c r="B7" s="30" t="s">
        <v>8</v>
      </c>
      <c r="C7" s="26" t="s">
        <v>0</v>
      </c>
      <c r="D7" s="31" t="s">
        <v>9</v>
      </c>
    </row>
    <row r="8" spans="2:9" s="20" customFormat="1" ht="45" customHeight="1" x14ac:dyDescent="0.25">
      <c r="B8" s="17" t="s">
        <v>12</v>
      </c>
      <c r="C8" s="41" t="s">
        <v>75</v>
      </c>
      <c r="D8" s="44" t="s">
        <v>76</v>
      </c>
    </row>
    <row r="9" spans="2:9" s="20" customFormat="1" ht="45" customHeight="1" x14ac:dyDescent="0.25">
      <c r="B9" s="17" t="s">
        <v>26</v>
      </c>
      <c r="C9" s="42"/>
      <c r="D9" s="45"/>
    </row>
    <row r="10" spans="2:9" s="20" customFormat="1" ht="45" customHeight="1" x14ac:dyDescent="0.25">
      <c r="B10" s="17" t="s">
        <v>28</v>
      </c>
      <c r="C10" s="42"/>
      <c r="D10" s="45"/>
    </row>
    <row r="11" spans="2:9" s="20" customFormat="1" ht="45" customHeight="1" x14ac:dyDescent="0.25">
      <c r="B11" s="17" t="s">
        <v>30</v>
      </c>
      <c r="C11" s="42"/>
      <c r="D11" s="45"/>
    </row>
    <row r="12" spans="2:9" s="20" customFormat="1" ht="45" customHeight="1" x14ac:dyDescent="0.25">
      <c r="B12" s="17" t="s">
        <v>32</v>
      </c>
      <c r="C12" s="42"/>
      <c r="D12" s="45"/>
      <c r="I12" s="21"/>
    </row>
    <row r="13" spans="2:9" s="20" customFormat="1" ht="45" customHeight="1" x14ac:dyDescent="0.25">
      <c r="B13" s="17" t="s">
        <v>35</v>
      </c>
      <c r="C13" s="42"/>
      <c r="D13" s="45"/>
    </row>
    <row r="14" spans="2:9" s="20" customFormat="1" ht="45" customHeight="1" x14ac:dyDescent="0.25">
      <c r="B14" s="17" t="s">
        <v>37</v>
      </c>
      <c r="C14" s="42"/>
      <c r="D14" s="45"/>
    </row>
    <row r="15" spans="2:9" s="20" customFormat="1" ht="45" customHeight="1" x14ac:dyDescent="0.25">
      <c r="B15" s="17" t="s">
        <v>39</v>
      </c>
      <c r="C15" s="42"/>
      <c r="D15" s="45"/>
    </row>
    <row r="16" spans="2:9" s="20" customFormat="1" ht="45" customHeight="1" x14ac:dyDescent="0.25">
      <c r="B16" s="17" t="s">
        <v>41</v>
      </c>
      <c r="C16" s="42"/>
      <c r="D16" s="45"/>
    </row>
    <row r="17" spans="2:4" s="20" customFormat="1" ht="45" customHeight="1" x14ac:dyDescent="0.25">
      <c r="B17" s="17" t="s">
        <v>43</v>
      </c>
      <c r="C17" s="42"/>
      <c r="D17" s="45"/>
    </row>
    <row r="18" spans="2:4" s="20" customFormat="1" ht="45" customHeight="1" x14ac:dyDescent="0.25">
      <c r="B18" s="17" t="s">
        <v>44</v>
      </c>
      <c r="C18" s="42"/>
      <c r="D18" s="45"/>
    </row>
    <row r="19" spans="2:4" s="20" customFormat="1" ht="45" customHeight="1" x14ac:dyDescent="0.25">
      <c r="B19" s="17" t="s">
        <v>46</v>
      </c>
      <c r="C19" s="42"/>
      <c r="D19" s="45"/>
    </row>
    <row r="20" spans="2:4" s="20" customFormat="1" ht="45" customHeight="1" x14ac:dyDescent="0.25">
      <c r="B20" s="17" t="s">
        <v>48</v>
      </c>
      <c r="C20" s="42"/>
      <c r="D20" s="45"/>
    </row>
    <row r="21" spans="2:4" s="20" customFormat="1" ht="45" customHeight="1" x14ac:dyDescent="0.25">
      <c r="B21" s="17" t="s">
        <v>50</v>
      </c>
      <c r="C21" s="42"/>
      <c r="D21" s="45"/>
    </row>
    <row r="22" spans="2:4" s="20" customFormat="1" ht="45" customHeight="1" x14ac:dyDescent="0.25">
      <c r="B22" s="17" t="s">
        <v>52</v>
      </c>
      <c r="C22" s="42"/>
      <c r="D22" s="45"/>
    </row>
    <row r="23" spans="2:4" s="20" customFormat="1" ht="45" customHeight="1" x14ac:dyDescent="0.25">
      <c r="B23" s="17" t="s">
        <v>54</v>
      </c>
      <c r="C23" s="42"/>
      <c r="D23" s="45"/>
    </row>
    <row r="24" spans="2:4" s="20" customFormat="1" ht="45" customHeight="1" x14ac:dyDescent="0.25">
      <c r="B24" s="17" t="s">
        <v>56</v>
      </c>
      <c r="C24" s="42"/>
      <c r="D24" s="45"/>
    </row>
    <row r="25" spans="2:4" s="20" customFormat="1" ht="45" customHeight="1" x14ac:dyDescent="0.25">
      <c r="B25" s="17" t="s">
        <v>58</v>
      </c>
      <c r="C25" s="42"/>
      <c r="D25" s="45"/>
    </row>
    <row r="26" spans="2:4" s="20" customFormat="1" ht="45" customHeight="1" x14ac:dyDescent="0.25">
      <c r="B26" s="17" t="s">
        <v>43</v>
      </c>
      <c r="C26" s="42"/>
      <c r="D26" s="45"/>
    </row>
    <row r="27" spans="2:4" s="20" customFormat="1" ht="45" customHeight="1" x14ac:dyDescent="0.25">
      <c r="B27" s="17" t="s">
        <v>44</v>
      </c>
      <c r="C27" s="42"/>
      <c r="D27" s="45"/>
    </row>
    <row r="28" spans="2:4" s="20" customFormat="1" ht="45" customHeight="1" x14ac:dyDescent="0.25">
      <c r="B28" s="17" t="s">
        <v>46</v>
      </c>
      <c r="C28" s="42"/>
      <c r="D28" s="45"/>
    </row>
    <row r="29" spans="2:4" s="20" customFormat="1" ht="45" customHeight="1" x14ac:dyDescent="0.25">
      <c r="B29" s="17" t="s">
        <v>48</v>
      </c>
      <c r="C29" s="42"/>
      <c r="D29" s="45"/>
    </row>
    <row r="30" spans="2:4" s="20" customFormat="1" ht="45" customHeight="1" x14ac:dyDescent="0.25">
      <c r="B30" s="17" t="s">
        <v>50</v>
      </c>
      <c r="C30" s="42"/>
      <c r="D30" s="45"/>
    </row>
    <row r="31" spans="2:4" s="20" customFormat="1" ht="45" customHeight="1" x14ac:dyDescent="0.25">
      <c r="B31" s="17" t="s">
        <v>52</v>
      </c>
      <c r="C31" s="42"/>
      <c r="D31" s="45"/>
    </row>
    <row r="32" spans="2:4" s="20" customFormat="1" ht="45" customHeight="1" x14ac:dyDescent="0.25">
      <c r="B32" s="17" t="s">
        <v>56</v>
      </c>
      <c r="C32" s="42"/>
      <c r="D32" s="45"/>
    </row>
    <row r="33" spans="2:4" s="20" customFormat="1" ht="45" customHeight="1" x14ac:dyDescent="0.25">
      <c r="B33" s="17" t="s">
        <v>56</v>
      </c>
      <c r="C33" s="42"/>
      <c r="D33" s="45"/>
    </row>
    <row r="34" spans="2:4" s="20" customFormat="1" ht="45" customHeight="1" x14ac:dyDescent="0.25">
      <c r="B34" s="17" t="s">
        <v>58</v>
      </c>
      <c r="C34" s="42"/>
      <c r="D34" s="45"/>
    </row>
    <row r="35" spans="2:4" s="20" customFormat="1" ht="45" customHeight="1" x14ac:dyDescent="0.25">
      <c r="B35" s="17" t="s">
        <v>61</v>
      </c>
      <c r="C35" s="42"/>
      <c r="D35" s="45"/>
    </row>
    <row r="36" spans="2:4" s="20" customFormat="1" ht="45" customHeight="1" x14ac:dyDescent="0.25">
      <c r="B36" s="17" t="s">
        <v>63</v>
      </c>
      <c r="C36" s="43"/>
      <c r="D36" s="46"/>
    </row>
    <row r="37" spans="2:4" x14ac:dyDescent="0.25">
      <c r="B37" s="5"/>
      <c r="C37" s="28"/>
      <c r="D37" s="23"/>
    </row>
    <row r="38" spans="2:4" x14ac:dyDescent="0.25">
      <c r="B38" s="5"/>
      <c r="C38" s="28"/>
      <c r="D38" s="23"/>
    </row>
    <row r="39" spans="2:4" x14ac:dyDescent="0.25">
      <c r="B39" s="5" t="s">
        <v>16</v>
      </c>
      <c r="C39" s="28" t="s">
        <v>17</v>
      </c>
      <c r="D39" s="23"/>
    </row>
    <row r="40" spans="2:4" x14ac:dyDescent="0.25">
      <c r="B40" s="5" t="s">
        <v>18</v>
      </c>
      <c r="C40" s="28" t="s">
        <v>18</v>
      </c>
      <c r="D40" s="23"/>
    </row>
    <row r="41" spans="2:4" x14ac:dyDescent="0.25">
      <c r="B41" s="5" t="s">
        <v>70</v>
      </c>
      <c r="C41" s="28" t="s">
        <v>72</v>
      </c>
      <c r="D41" s="23"/>
    </row>
    <row r="42" spans="2:4" x14ac:dyDescent="0.25">
      <c r="B42" s="5" t="s">
        <v>71</v>
      </c>
      <c r="C42" s="28" t="s">
        <v>73</v>
      </c>
      <c r="D42" s="23"/>
    </row>
    <row r="43" spans="2:4" x14ac:dyDescent="0.25">
      <c r="B43" s="5"/>
      <c r="C43" s="28"/>
      <c r="D43" s="23"/>
    </row>
    <row r="44" spans="2:4" ht="15.75" thickBot="1" x14ac:dyDescent="0.3">
      <c r="B44" s="6"/>
      <c r="C44" s="29"/>
      <c r="D44" s="24"/>
    </row>
  </sheetData>
  <mergeCells count="3">
    <mergeCell ref="B6:D6"/>
    <mergeCell ref="C8:C36"/>
    <mergeCell ref="D8:D36"/>
  </mergeCells>
  <pageMargins left="0.7" right="0.7" top="0.75" bottom="0.75" header="0.3" footer="0.3"/>
  <pageSetup paperSize="9" scale="62"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C34"/>
  <sheetViews>
    <sheetView topLeftCell="A26" zoomScale="70" zoomScaleNormal="70" workbookViewId="0">
      <selection activeCell="B33" sqref="B33:B34"/>
    </sheetView>
  </sheetViews>
  <sheetFormatPr baseColWidth="10" defaultRowHeight="15" x14ac:dyDescent="0.25"/>
  <cols>
    <col min="1" max="1" width="4.5703125" bestFit="1" customWidth="1"/>
    <col min="2" max="2" width="40.42578125" style="13" bestFit="1" customWidth="1"/>
    <col min="3" max="3" width="56.28515625" bestFit="1" customWidth="1"/>
  </cols>
  <sheetData>
    <row r="1" spans="1:3" x14ac:dyDescent="0.25">
      <c r="A1" s="51" t="s">
        <v>23</v>
      </c>
      <c r="B1" s="51"/>
      <c r="C1" s="51"/>
    </row>
    <row r="3" spans="1:3" x14ac:dyDescent="0.25">
      <c r="A3" s="2" t="s">
        <v>34</v>
      </c>
      <c r="B3" s="14" t="s">
        <v>24</v>
      </c>
      <c r="C3" s="16" t="s">
        <v>65</v>
      </c>
    </row>
    <row r="4" spans="1:3" x14ac:dyDescent="0.25">
      <c r="A4" s="2"/>
      <c r="B4" s="47" t="s">
        <v>11</v>
      </c>
      <c r="C4" s="47"/>
    </row>
    <row r="5" spans="1:3" ht="60" x14ac:dyDescent="0.25">
      <c r="A5" s="2">
        <v>1</v>
      </c>
      <c r="B5" s="14" t="s">
        <v>12</v>
      </c>
      <c r="C5" s="15" t="s">
        <v>25</v>
      </c>
    </row>
    <row r="6" spans="1:3" ht="60" x14ac:dyDescent="0.25">
      <c r="A6" s="2">
        <f>+A5+1</f>
        <v>2</v>
      </c>
      <c r="B6" s="14" t="s">
        <v>26</v>
      </c>
      <c r="C6" s="15" t="s">
        <v>27</v>
      </c>
    </row>
    <row r="7" spans="1:3" ht="60" x14ac:dyDescent="0.25">
      <c r="A7" s="2">
        <f t="shared" ref="A7:A30" si="0">+A6+1</f>
        <v>3</v>
      </c>
      <c r="B7" s="14" t="s">
        <v>28</v>
      </c>
      <c r="C7" s="15" t="s">
        <v>29</v>
      </c>
    </row>
    <row r="8" spans="1:3" ht="60" x14ac:dyDescent="0.25">
      <c r="A8" s="2">
        <f t="shared" si="0"/>
        <v>4</v>
      </c>
      <c r="B8" s="14" t="s">
        <v>30</v>
      </c>
      <c r="C8" s="15" t="s">
        <v>31</v>
      </c>
    </row>
    <row r="9" spans="1:3" ht="60" x14ac:dyDescent="0.25">
      <c r="A9" s="2">
        <f t="shared" si="0"/>
        <v>5</v>
      </c>
      <c r="B9" s="14" t="s">
        <v>32</v>
      </c>
      <c r="C9" s="15" t="s">
        <v>33</v>
      </c>
    </row>
    <row r="10" spans="1:3" ht="60" x14ac:dyDescent="0.25">
      <c r="A10" s="2">
        <f t="shared" si="0"/>
        <v>6</v>
      </c>
      <c r="B10" s="13" t="s">
        <v>35</v>
      </c>
      <c r="C10" s="15" t="s">
        <v>36</v>
      </c>
    </row>
    <row r="11" spans="1:3" ht="60" x14ac:dyDescent="0.25">
      <c r="A11" s="2">
        <f t="shared" si="0"/>
        <v>7</v>
      </c>
      <c r="B11" s="13" t="s">
        <v>37</v>
      </c>
      <c r="C11" s="15" t="s">
        <v>38</v>
      </c>
    </row>
    <row r="12" spans="1:3" ht="90" x14ac:dyDescent="0.25">
      <c r="A12" s="2">
        <f t="shared" si="0"/>
        <v>8</v>
      </c>
      <c r="B12" s="14" t="s">
        <v>39</v>
      </c>
      <c r="C12" s="15" t="s">
        <v>40</v>
      </c>
    </row>
    <row r="13" spans="1:3" ht="75" x14ac:dyDescent="0.25">
      <c r="A13" s="2">
        <f t="shared" si="0"/>
        <v>9</v>
      </c>
      <c r="B13" s="14" t="s">
        <v>41</v>
      </c>
      <c r="C13" s="15" t="s">
        <v>42</v>
      </c>
    </row>
    <row r="14" spans="1:3" ht="90" x14ac:dyDescent="0.25">
      <c r="A14" s="2">
        <f t="shared" si="0"/>
        <v>10</v>
      </c>
      <c r="B14" s="14" t="s">
        <v>43</v>
      </c>
      <c r="C14" s="15" t="s">
        <v>22</v>
      </c>
    </row>
    <row r="15" spans="1:3" ht="90" x14ac:dyDescent="0.25">
      <c r="A15" s="2">
        <f t="shared" si="0"/>
        <v>11</v>
      </c>
      <c r="B15" s="14" t="s">
        <v>44</v>
      </c>
      <c r="C15" s="15" t="s">
        <v>45</v>
      </c>
    </row>
    <row r="16" spans="1:3" ht="90" x14ac:dyDescent="0.25">
      <c r="A16" s="2">
        <f t="shared" si="0"/>
        <v>12</v>
      </c>
      <c r="B16" s="14" t="s">
        <v>46</v>
      </c>
      <c r="C16" s="15" t="s">
        <v>47</v>
      </c>
    </row>
    <row r="17" spans="1:3" ht="75" x14ac:dyDescent="0.25">
      <c r="A17" s="2">
        <f t="shared" si="0"/>
        <v>13</v>
      </c>
      <c r="B17" s="14" t="s">
        <v>48</v>
      </c>
      <c r="C17" s="15" t="s">
        <v>49</v>
      </c>
    </row>
    <row r="18" spans="1:3" ht="75" x14ac:dyDescent="0.25">
      <c r="A18" s="2">
        <f t="shared" si="0"/>
        <v>14</v>
      </c>
      <c r="B18" s="14" t="s">
        <v>50</v>
      </c>
      <c r="C18" s="15" t="s">
        <v>51</v>
      </c>
    </row>
    <row r="19" spans="1:3" ht="90" x14ac:dyDescent="0.25">
      <c r="A19" s="2">
        <f t="shared" si="0"/>
        <v>15</v>
      </c>
      <c r="B19" s="14" t="s">
        <v>52</v>
      </c>
      <c r="C19" s="15" t="s">
        <v>53</v>
      </c>
    </row>
    <row r="20" spans="1:3" ht="90" x14ac:dyDescent="0.25">
      <c r="A20" s="2">
        <f t="shared" si="0"/>
        <v>16</v>
      </c>
      <c r="B20" s="14" t="s">
        <v>54</v>
      </c>
      <c r="C20" s="15" t="s">
        <v>55</v>
      </c>
    </row>
    <row r="21" spans="1:3" ht="75" x14ac:dyDescent="0.25">
      <c r="A21" s="2">
        <f t="shared" si="0"/>
        <v>17</v>
      </c>
      <c r="B21" s="14" t="s">
        <v>56</v>
      </c>
      <c r="C21" s="15" t="s">
        <v>57</v>
      </c>
    </row>
    <row r="22" spans="1:3" ht="90" x14ac:dyDescent="0.25">
      <c r="A22" s="2">
        <f t="shared" si="0"/>
        <v>18</v>
      </c>
      <c r="B22" s="14" t="s">
        <v>58</v>
      </c>
      <c r="C22" s="15" t="s">
        <v>59</v>
      </c>
    </row>
    <row r="23" spans="1:3" ht="90" x14ac:dyDescent="0.25">
      <c r="A23" s="2">
        <f t="shared" si="0"/>
        <v>19</v>
      </c>
      <c r="B23" s="14" t="s">
        <v>43</v>
      </c>
      <c r="C23" s="15" t="s">
        <v>22</v>
      </c>
    </row>
    <row r="24" spans="1:3" ht="90" x14ac:dyDescent="0.25">
      <c r="A24" s="2">
        <f t="shared" si="0"/>
        <v>20</v>
      </c>
      <c r="B24" s="14" t="s">
        <v>44</v>
      </c>
      <c r="C24" s="15" t="s">
        <v>45</v>
      </c>
    </row>
    <row r="25" spans="1:3" ht="90" x14ac:dyDescent="0.25">
      <c r="A25" s="2">
        <f t="shared" si="0"/>
        <v>21</v>
      </c>
      <c r="B25" s="14" t="s">
        <v>46</v>
      </c>
      <c r="C25" s="15" t="s">
        <v>47</v>
      </c>
    </row>
    <row r="26" spans="1:3" ht="75" x14ac:dyDescent="0.25">
      <c r="A26" s="2">
        <f t="shared" si="0"/>
        <v>22</v>
      </c>
      <c r="B26" s="14" t="s">
        <v>48</v>
      </c>
      <c r="C26" s="15" t="s">
        <v>49</v>
      </c>
    </row>
    <row r="27" spans="1:3" ht="75" x14ac:dyDescent="0.25">
      <c r="A27" s="2">
        <f t="shared" si="0"/>
        <v>23</v>
      </c>
      <c r="B27" s="14" t="s">
        <v>50</v>
      </c>
      <c r="C27" s="15" t="s">
        <v>51</v>
      </c>
    </row>
    <row r="28" spans="1:3" ht="90" x14ac:dyDescent="0.25">
      <c r="A28" s="2">
        <f>+A27+1</f>
        <v>24</v>
      </c>
      <c r="B28" s="14" t="s">
        <v>52</v>
      </c>
      <c r="C28" s="15" t="s">
        <v>53</v>
      </c>
    </row>
    <row r="29" spans="1:3" ht="75" x14ac:dyDescent="0.25">
      <c r="A29" s="2">
        <f t="shared" si="0"/>
        <v>25</v>
      </c>
      <c r="B29" s="14" t="s">
        <v>56</v>
      </c>
      <c r="C29" s="15" t="s">
        <v>57</v>
      </c>
    </row>
    <row r="30" spans="1:3" ht="75" x14ac:dyDescent="0.25">
      <c r="A30" s="2">
        <f t="shared" si="0"/>
        <v>26</v>
      </c>
      <c r="B30" s="14" t="s">
        <v>56</v>
      </c>
      <c r="C30" s="15" t="s">
        <v>57</v>
      </c>
    </row>
    <row r="31" spans="1:3" ht="90" x14ac:dyDescent="0.25">
      <c r="A31" s="2">
        <f>+A30+1</f>
        <v>27</v>
      </c>
      <c r="B31" s="14" t="s">
        <v>58</v>
      </c>
      <c r="C31" s="15" t="s">
        <v>59</v>
      </c>
    </row>
    <row r="32" spans="1:3" x14ac:dyDescent="0.25">
      <c r="A32" s="48" t="s">
        <v>60</v>
      </c>
      <c r="B32" s="49"/>
      <c r="C32" s="50"/>
    </row>
    <row r="33" spans="1:3" ht="60" x14ac:dyDescent="0.25">
      <c r="A33" s="2">
        <v>28</v>
      </c>
      <c r="B33" s="14" t="s">
        <v>61</v>
      </c>
      <c r="C33" s="15" t="s">
        <v>62</v>
      </c>
    </row>
    <row r="34" spans="1:3" ht="60" x14ac:dyDescent="0.25">
      <c r="A34" s="2">
        <v>29</v>
      </c>
      <c r="B34" s="14" t="s">
        <v>63</v>
      </c>
      <c r="C34" s="15" t="s">
        <v>64</v>
      </c>
    </row>
  </sheetData>
  <mergeCells count="3">
    <mergeCell ref="B4:C4"/>
    <mergeCell ref="A32:C32"/>
    <mergeCell ref="A1:C1"/>
  </mergeCells>
  <hyperlinks>
    <hyperlink ref="C8" r:id="rId1"/>
    <hyperlink ref="C10" r:id="rId2"/>
    <hyperlink ref="C5" r:id="rId3"/>
    <hyperlink ref="C6" r:id="rId4"/>
    <hyperlink ref="C7" r:id="rId5"/>
    <hyperlink ref="C9" r:id="rId6"/>
    <hyperlink ref="C11" r:id="rId7"/>
    <hyperlink ref="C12" r:id="rId8"/>
    <hyperlink ref="C13" r:id="rId9"/>
    <hyperlink ref="C14" r:id="rId10"/>
    <hyperlink ref="C15" r:id="rId11"/>
    <hyperlink ref="C16" r:id="rId12"/>
    <hyperlink ref="C17" r:id="rId13"/>
    <hyperlink ref="C18" r:id="rId14"/>
    <hyperlink ref="C19" r:id="rId15"/>
    <hyperlink ref="C20" r:id="rId16"/>
    <hyperlink ref="C21" r:id="rId17"/>
    <hyperlink ref="C22" r:id="rId18"/>
    <hyperlink ref="C23" r:id="rId19"/>
    <hyperlink ref="C24" r:id="rId20"/>
    <hyperlink ref="C25" r:id="rId21"/>
    <hyperlink ref="C26" r:id="rId22"/>
    <hyperlink ref="C27" r:id="rId23"/>
    <hyperlink ref="C28" r:id="rId24"/>
    <hyperlink ref="C29" r:id="rId25"/>
    <hyperlink ref="C30" r:id="rId26"/>
    <hyperlink ref="C31" r:id="rId27"/>
    <hyperlink ref="C33" r:id="rId28"/>
    <hyperlink ref="C34" r:id="rId29"/>
  </hyperlinks>
  <pageMargins left="0.7" right="0.7" top="0.75" bottom="0.75" header="0.3" footer="0.3"/>
  <drawing r:id="rId30"/>
  <legacyDrawing r:id="rId31"/>
  <controls>
    <mc:AlternateContent xmlns:mc="http://schemas.openxmlformats.org/markup-compatibility/2006">
      <mc:Choice Requires="x14">
        <control shapeId="3073" r:id="rId32" name="Control 1">
          <controlPr defaultSize="0" autoPict="0" r:id="rId33">
            <anchor moveWithCells="1">
              <from>
                <xdr:col>1</xdr:col>
                <xdr:colOff>66675</xdr:colOff>
                <xdr:row>6</xdr:row>
                <xdr:rowOff>0</xdr:rowOff>
              </from>
              <to>
                <xdr:col>1</xdr:col>
                <xdr:colOff>295275</xdr:colOff>
                <xdr:row>6</xdr:row>
                <xdr:rowOff>228600</xdr:rowOff>
              </to>
            </anchor>
          </controlPr>
        </control>
      </mc:Choice>
      <mc:Fallback>
        <control shapeId="3073" r:id="rId32" name="Control 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topLeftCell="A28" workbookViewId="0">
      <selection activeCell="B30" sqref="B30"/>
    </sheetView>
  </sheetViews>
  <sheetFormatPr baseColWidth="10" defaultRowHeight="15" x14ac:dyDescent="0.25"/>
  <cols>
    <col min="1" max="1" width="4.85546875" customWidth="1"/>
    <col min="2" max="2" width="40" customWidth="1"/>
    <col min="3" max="3" width="19.85546875" customWidth="1"/>
    <col min="4" max="4" width="45" customWidth="1"/>
  </cols>
  <sheetData>
    <row r="2" spans="2:4" s="20" customFormat="1" ht="135" x14ac:dyDescent="0.25">
      <c r="B2" s="17" t="s">
        <v>12</v>
      </c>
      <c r="C2" s="18" t="s">
        <v>66</v>
      </c>
      <c r="D2" s="19" t="s">
        <v>67</v>
      </c>
    </row>
    <row r="3" spans="2:4" s="20" customFormat="1" ht="135" x14ac:dyDescent="0.25">
      <c r="B3" s="17" t="s">
        <v>26</v>
      </c>
      <c r="C3" s="18" t="s">
        <v>66</v>
      </c>
      <c r="D3" s="19" t="s">
        <v>67</v>
      </c>
    </row>
    <row r="4" spans="2:4" s="20" customFormat="1" ht="135" x14ac:dyDescent="0.25">
      <c r="B4" s="17" t="s">
        <v>28</v>
      </c>
      <c r="C4" s="18" t="s">
        <v>66</v>
      </c>
      <c r="D4" s="19" t="s">
        <v>67</v>
      </c>
    </row>
    <row r="5" spans="2:4" s="20" customFormat="1" ht="135" x14ac:dyDescent="0.25">
      <c r="B5" s="17" t="s">
        <v>30</v>
      </c>
      <c r="C5" s="18" t="s">
        <v>66</v>
      </c>
      <c r="D5" s="19" t="s">
        <v>67</v>
      </c>
    </row>
    <row r="6" spans="2:4" s="20" customFormat="1" ht="135" x14ac:dyDescent="0.25">
      <c r="B6" s="17" t="s">
        <v>32</v>
      </c>
      <c r="C6" s="18" t="s">
        <v>66</v>
      </c>
      <c r="D6" s="19" t="s">
        <v>67</v>
      </c>
    </row>
    <row r="7" spans="2:4" s="20" customFormat="1" ht="135" x14ac:dyDescent="0.25">
      <c r="B7" s="17" t="s">
        <v>35</v>
      </c>
      <c r="C7" s="18" t="s">
        <v>66</v>
      </c>
      <c r="D7" s="19" t="s">
        <v>67</v>
      </c>
    </row>
    <row r="8" spans="2:4" s="20" customFormat="1" ht="135" x14ac:dyDescent="0.25">
      <c r="B8" s="17" t="s">
        <v>37</v>
      </c>
      <c r="C8" s="18" t="s">
        <v>66</v>
      </c>
      <c r="D8" s="19" t="s">
        <v>67</v>
      </c>
    </row>
    <row r="9" spans="2:4" s="20" customFormat="1" ht="135" x14ac:dyDescent="0.25">
      <c r="B9" s="17" t="s">
        <v>39</v>
      </c>
      <c r="C9" s="18" t="s">
        <v>66</v>
      </c>
      <c r="D9" s="19" t="s">
        <v>67</v>
      </c>
    </row>
    <row r="10" spans="2:4" s="20" customFormat="1" ht="135" x14ac:dyDescent="0.25">
      <c r="B10" s="17" t="s">
        <v>41</v>
      </c>
      <c r="C10" s="18" t="s">
        <v>66</v>
      </c>
      <c r="D10" s="19" t="s">
        <v>67</v>
      </c>
    </row>
    <row r="11" spans="2:4" s="20" customFormat="1" ht="135" x14ac:dyDescent="0.25">
      <c r="B11" s="17" t="s">
        <v>43</v>
      </c>
      <c r="C11" s="18" t="s">
        <v>66</v>
      </c>
      <c r="D11" s="19" t="s">
        <v>67</v>
      </c>
    </row>
    <row r="12" spans="2:4" s="20" customFormat="1" ht="135" x14ac:dyDescent="0.25">
      <c r="B12" s="17" t="s">
        <v>44</v>
      </c>
      <c r="C12" s="18" t="s">
        <v>66</v>
      </c>
      <c r="D12" s="19" t="s">
        <v>67</v>
      </c>
    </row>
    <row r="13" spans="2:4" s="20" customFormat="1" ht="135" x14ac:dyDescent="0.25">
      <c r="B13" s="17" t="s">
        <v>46</v>
      </c>
      <c r="C13" s="18" t="s">
        <v>66</v>
      </c>
      <c r="D13" s="19" t="s">
        <v>67</v>
      </c>
    </row>
    <row r="14" spans="2:4" s="20" customFormat="1" ht="135" x14ac:dyDescent="0.25">
      <c r="B14" s="17" t="s">
        <v>48</v>
      </c>
      <c r="C14" s="18" t="s">
        <v>66</v>
      </c>
      <c r="D14" s="19" t="s">
        <v>67</v>
      </c>
    </row>
    <row r="15" spans="2:4" s="20" customFormat="1" ht="135" x14ac:dyDescent="0.25">
      <c r="B15" s="17" t="s">
        <v>50</v>
      </c>
      <c r="C15" s="18" t="s">
        <v>66</v>
      </c>
      <c r="D15" s="19" t="s">
        <v>67</v>
      </c>
    </row>
    <row r="16" spans="2:4" s="20" customFormat="1" ht="135" x14ac:dyDescent="0.25">
      <c r="B16" s="17" t="s">
        <v>52</v>
      </c>
      <c r="C16" s="18" t="s">
        <v>66</v>
      </c>
      <c r="D16" s="19" t="s">
        <v>67</v>
      </c>
    </row>
    <row r="17" spans="2:4" s="20" customFormat="1" ht="135" x14ac:dyDescent="0.25">
      <c r="B17" s="17" t="s">
        <v>54</v>
      </c>
      <c r="C17" s="18" t="s">
        <v>66</v>
      </c>
      <c r="D17" s="19" t="s">
        <v>67</v>
      </c>
    </row>
    <row r="18" spans="2:4" s="20" customFormat="1" ht="135" x14ac:dyDescent="0.25">
      <c r="B18" s="17" t="s">
        <v>56</v>
      </c>
      <c r="C18" s="18" t="s">
        <v>66</v>
      </c>
      <c r="D18" s="19" t="s">
        <v>67</v>
      </c>
    </row>
    <row r="19" spans="2:4" s="20" customFormat="1" ht="135" x14ac:dyDescent="0.25">
      <c r="B19" s="17" t="s">
        <v>58</v>
      </c>
      <c r="C19" s="18" t="s">
        <v>66</v>
      </c>
      <c r="D19" s="19" t="s">
        <v>67</v>
      </c>
    </row>
    <row r="20" spans="2:4" s="20" customFormat="1" ht="135" x14ac:dyDescent="0.25">
      <c r="B20" s="17" t="s">
        <v>43</v>
      </c>
      <c r="C20" s="18" t="s">
        <v>66</v>
      </c>
      <c r="D20" s="19" t="s">
        <v>67</v>
      </c>
    </row>
    <row r="21" spans="2:4" s="20" customFormat="1" ht="135" x14ac:dyDescent="0.25">
      <c r="B21" s="17" t="s">
        <v>44</v>
      </c>
      <c r="C21" s="18" t="s">
        <v>66</v>
      </c>
      <c r="D21" s="19" t="s">
        <v>67</v>
      </c>
    </row>
    <row r="22" spans="2:4" s="20" customFormat="1" ht="135" x14ac:dyDescent="0.25">
      <c r="B22" s="17" t="s">
        <v>46</v>
      </c>
      <c r="C22" s="18" t="s">
        <v>66</v>
      </c>
      <c r="D22" s="19" t="s">
        <v>67</v>
      </c>
    </row>
    <row r="23" spans="2:4" s="20" customFormat="1" ht="135" x14ac:dyDescent="0.25">
      <c r="B23" s="17" t="s">
        <v>48</v>
      </c>
      <c r="C23" s="18" t="s">
        <v>66</v>
      </c>
      <c r="D23" s="19" t="s">
        <v>67</v>
      </c>
    </row>
    <row r="24" spans="2:4" s="20" customFormat="1" ht="135" x14ac:dyDescent="0.25">
      <c r="B24" s="17" t="s">
        <v>50</v>
      </c>
      <c r="C24" s="18" t="s">
        <v>66</v>
      </c>
      <c r="D24" s="19" t="s">
        <v>67</v>
      </c>
    </row>
    <row r="25" spans="2:4" s="20" customFormat="1" ht="135" x14ac:dyDescent="0.25">
      <c r="B25" s="17" t="s">
        <v>52</v>
      </c>
      <c r="C25" s="18" t="s">
        <v>66</v>
      </c>
      <c r="D25" s="19" t="s">
        <v>67</v>
      </c>
    </row>
    <row r="26" spans="2:4" s="20" customFormat="1" ht="135" x14ac:dyDescent="0.25">
      <c r="B26" s="17" t="s">
        <v>56</v>
      </c>
      <c r="C26" s="18" t="s">
        <v>66</v>
      </c>
      <c r="D26" s="19" t="s">
        <v>67</v>
      </c>
    </row>
    <row r="27" spans="2:4" s="20" customFormat="1" ht="135" x14ac:dyDescent="0.25">
      <c r="B27" s="17" t="s">
        <v>56</v>
      </c>
      <c r="C27" s="18" t="s">
        <v>66</v>
      </c>
      <c r="D27" s="19" t="s">
        <v>67</v>
      </c>
    </row>
    <row r="28" spans="2:4" s="20" customFormat="1" ht="135" x14ac:dyDescent="0.25">
      <c r="B28" s="17" t="s">
        <v>58</v>
      </c>
      <c r="C28" s="18" t="s">
        <v>66</v>
      </c>
      <c r="D28" s="19" t="s">
        <v>67</v>
      </c>
    </row>
    <row r="29" spans="2:4" s="20" customFormat="1" ht="135" x14ac:dyDescent="0.25">
      <c r="B29" s="17" t="s">
        <v>61</v>
      </c>
      <c r="C29" s="18" t="s">
        <v>66</v>
      </c>
      <c r="D29" s="19" t="s">
        <v>67</v>
      </c>
    </row>
    <row r="30" spans="2:4" s="20" customFormat="1" ht="135" x14ac:dyDescent="0.25">
      <c r="B30" s="17" t="s">
        <v>63</v>
      </c>
      <c r="C30" s="18" t="s">
        <v>66</v>
      </c>
      <c r="D30" s="1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FICHA</vt:lpstr>
      <vt:lpstr>CUADRO COMPARATIVO</vt:lpstr>
      <vt:lpstr>BASE DE DATOS CATE </vt: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Gualán</dc:creator>
  <cp:lastModifiedBy>Karla Arellano</cp:lastModifiedBy>
  <cp:lastPrinted>2018-12-06T16:04:25Z</cp:lastPrinted>
  <dcterms:created xsi:type="dcterms:W3CDTF">2018-10-19T16:50:41Z</dcterms:created>
  <dcterms:modified xsi:type="dcterms:W3CDTF">2019-10-30T22:03:11Z</dcterms:modified>
</cp:coreProperties>
</file>