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labat\Desktop\Quito Turismo\6. Producto 6\"/>
    </mc:Choice>
  </mc:AlternateContent>
  <bookViews>
    <workbookView xWindow="0" yWindow="0" windowWidth="9660" windowHeight="5490" tabRatio="966"/>
  </bookViews>
  <sheets>
    <sheet name="Contenidos" sheetId="13" r:id="rId1"/>
    <sheet name="0.Guía de uso" sheetId="32" r:id="rId2"/>
    <sheet name="1.CAGR" sheetId="14" r:id="rId3"/>
    <sheet name="2.Indice Gini_Teoria" sheetId="30" r:id="rId4"/>
    <sheet name="2.Indice Gini_Calculadora" sheetId="31" r:id="rId5"/>
    <sheet name="3.Real VS Nominal" sheetId="33" r:id="rId6"/>
    <sheet name="4.Market Share" sheetId="34" r:id="rId7"/>
  </sheets>
  <externalReferences>
    <externalReference r:id="rId8"/>
  </externalReferences>
  <definedNames>
    <definedName name="año" localSheetId="4">[1]CONSULTA_DESAGREGADA!#REF!</definedName>
    <definedName name="año" localSheetId="5">[1]CONSULTA_DESAGREGADA!#REF!</definedName>
    <definedName name="año" localSheetId="6">[1]CONSULTA_DESAGREGADA!#REF!</definedName>
    <definedName name="año">[1]CONSULTA_DESAGREGADA!#REF!</definedName>
    <definedName name="año1" localSheetId="4">[1]CONSULTA_DESAGREGADA!#REF!</definedName>
    <definedName name="año1" localSheetId="5">[1]CONSULTA_DESAGREGADA!#REF!</definedName>
    <definedName name="año1" localSheetId="6">[1]CONSULTA_DESAGREGADA!#REF!</definedName>
    <definedName name="año1">[1]CONSULTA_DESAGREGADA!#REF!</definedName>
    <definedName name="CODTERRITORIO" localSheetId="4">#REF!</definedName>
    <definedName name="CODTERRITORIO" localSheetId="5">#REF!</definedName>
    <definedName name="CODTERRITORIO" localSheetId="6">#REF!</definedName>
    <definedName name="CODTERRITORIO">#REF!</definedName>
    <definedName name="DICNOMEBL_BLC_UNIC" localSheetId="4">#REF!</definedName>
    <definedName name="DICNOMEBL_BLC_UNIC" localSheetId="5">#REF!</definedName>
    <definedName name="DICNOMEBL_BLC_UNIC" localSheetId="6">#REF!</definedName>
    <definedName name="DICNOMEBL_BLC_UNIC">#REF!</definedName>
    <definedName name="FILTROBL_BLC_UNIC" localSheetId="4">#REF!</definedName>
    <definedName name="FILTROBL_BLC_UNIC" localSheetId="5">#REF!</definedName>
    <definedName name="FILTROBL_BLC_UNIC" localSheetId="6">#REF!</definedName>
    <definedName name="FILTROBL_BLC_UNIC">#REF!</definedName>
    <definedName name="mes" localSheetId="4">[1]CONSULTA_DESAGREGADA!#REF!</definedName>
    <definedName name="mes" localSheetId="5">[1]CONSULTA_DESAGREGADA!#REF!</definedName>
    <definedName name="mes" localSheetId="6">[1]CONSULTA_DESAGREGADA!#REF!</definedName>
    <definedName name="mes">[1]CONSULTA_DESAGREGADA!#REF!</definedName>
    <definedName name="nacion_01" localSheetId="4">[1]CONSULTA_DESAGREGADA!#REF!</definedName>
    <definedName name="nacion_01" localSheetId="5">[1]CONSULTA_DESAGREGADA!#REF!</definedName>
    <definedName name="nacion_01" localSheetId="6">[1]CONSULTA_DESAGREGADA!#REF!</definedName>
    <definedName name="nacion_01">[1]CONSULTA_DESAGREGADA!#REF!</definedName>
    <definedName name="NOMEPRODUTO1" localSheetId="4">#REF!</definedName>
    <definedName name="NOMEPRODUTO1" localSheetId="5">#REF!</definedName>
    <definedName name="NOMEPRODUTO1" localSheetId="6">#REF!</definedName>
    <definedName name="NOMEPRODUTO1">#REF!</definedName>
    <definedName name="NOMEPRODUTO2" localSheetId="4">#REF!</definedName>
    <definedName name="NOMEPRODUTO2" localSheetId="5">#REF!</definedName>
    <definedName name="NOMEPRODUTO2" localSheetId="6">#REF!</definedName>
    <definedName name="NOMEPRODUTO2">#REF!</definedName>
    <definedName name="NOMEPRODUTO3" localSheetId="4">#REF!</definedName>
    <definedName name="NOMEPRODUTO3" localSheetId="5">#REF!</definedName>
    <definedName name="NOMEPRODUTO3" localSheetId="6">#REF!</definedName>
    <definedName name="NOMEPRODUTO3">#REF!</definedName>
    <definedName name="NOMEPRODUTO4" localSheetId="4">#REF!</definedName>
    <definedName name="NOMEPRODUTO4" localSheetId="5">#REF!</definedName>
    <definedName name="NOMEPRODUTO4" localSheetId="6">#REF!</definedName>
    <definedName name="NOMEPRODUTO4">#REF!</definedName>
    <definedName name="NOMETERRITORIO" localSheetId="4">#REF!</definedName>
    <definedName name="NOMETERRITORIO" localSheetId="5">#REF!</definedName>
    <definedName name="NOMETERRITORIO" localSheetId="6">#REF!</definedName>
    <definedName name="NOMETERRITORIO">#REF!</definedName>
    <definedName name="NOMETERRITORIOMAIS" localSheetId="4">#REF!</definedName>
    <definedName name="NOMETERRITORIOMAIS" localSheetId="5">#REF!</definedName>
    <definedName name="NOMETERRITORIOMAIS" localSheetId="6">#REF!</definedName>
    <definedName name="NOMETERRITORIOMAIS">#REF!</definedName>
    <definedName name="NOMETERRITORIOTIT" localSheetId="4">#REF!</definedName>
    <definedName name="NOMETERRITORIOTIT" localSheetId="5">#REF!</definedName>
    <definedName name="NOMETERRITORIOTIT" localSheetId="6">#REF!</definedName>
    <definedName name="NOMETERRITORIOTIT">#REF!</definedName>
    <definedName name="NOMETERRITORIOTITMAIS" localSheetId="4">#REF!</definedName>
    <definedName name="NOMETERRITORIOTITMAIS" localSheetId="5">#REF!</definedName>
    <definedName name="NOMETERRITORIOTITMAIS" localSheetId="6">#REF!</definedName>
    <definedName name="NOMETERRITORIOTITMAIS">#REF!</definedName>
    <definedName name="NOMEUNIDADE1" localSheetId="4">#REF!</definedName>
    <definedName name="NOMEUNIDADE1" localSheetId="5">#REF!</definedName>
    <definedName name="NOMEUNIDADE1" localSheetId="6">#REF!</definedName>
    <definedName name="NOMEUNIDADE1">#REF!</definedName>
    <definedName name="NOMEUNIDADE2" localSheetId="4">#REF!</definedName>
    <definedName name="NOMEUNIDADE2" localSheetId="5">#REF!</definedName>
    <definedName name="NOMEUNIDADE2" localSheetId="6">#REF!</definedName>
    <definedName name="NOMEUNIDADE2">#REF!</definedName>
    <definedName name="NOMEUNIDADE3" localSheetId="4">#REF!</definedName>
    <definedName name="NOMEUNIDADE3" localSheetId="5">#REF!</definedName>
    <definedName name="NOMEUNIDADE3" localSheetId="6">#REF!</definedName>
    <definedName name="NOMEUNIDADE3">#REF!</definedName>
    <definedName name="NOMEUNIDADE4" localSheetId="4">#REF!</definedName>
    <definedName name="NOMEUNIDADE4" localSheetId="5">#REF!</definedName>
    <definedName name="NOMEUNIDADE4" localSheetId="6">#REF!</definedName>
    <definedName name="NOMEUNIDADE4">#REF!</definedName>
    <definedName name="NUMERODEORDEM" localSheetId="4">#REF!</definedName>
    <definedName name="NUMERODEORDEM" localSheetId="5">#REF!</definedName>
    <definedName name="NUMERODEORDEM" localSheetId="6">#REF!</definedName>
    <definedName name="NUMERODEORDEM">#REF!</definedName>
    <definedName name="ORDEMTERRITORIO" localSheetId="4">#REF!</definedName>
    <definedName name="ORDEMTERRITORIO" localSheetId="5">#REF!</definedName>
    <definedName name="ORDEMTERRITORIO" localSheetId="6">#REF!</definedName>
    <definedName name="ORDEMTERRITORIO">#REF!</definedName>
    <definedName name="paso_01">[1]CONSULTA_DESAGREGADA!$B:$B</definedName>
    <definedName name="TABLE" localSheetId="4">'2.Indice Gini_Calculadora'!#REF!</definedName>
    <definedName name="TABLE_2" localSheetId="4">'2.Indice Gini_Calculadora'!#REF!</definedName>
    <definedName name="TABLE_3" localSheetId="4">'2.Indice Gini_Calculadora'!$B$12:$L$12</definedName>
    <definedName name="TABLE_4" localSheetId="4">'2.Indice Gini_Calculadora'!$B$24:$L$24</definedName>
    <definedName name="TOTORDEMBLC_UNIC" localSheetId="4">#REF!</definedName>
    <definedName name="TOTORDEMBLC_UNIC" localSheetId="5">#REF!</definedName>
    <definedName name="TOTORDEMBLC_UNIC" localSheetId="6">#REF!</definedName>
    <definedName name="TOTORDEMBLC_UNIC">#REF!</definedName>
    <definedName name="ttas" localSheetId="4">[1]CONSULTA_DESAGREGADA!#REF!</definedName>
    <definedName name="ttas" localSheetId="5">[1]CONSULTA_DESAGREGADA!#REF!</definedName>
    <definedName name="ttas" localSheetId="6">[1]CONSULTA_DESAGREGADA!#REF!</definedName>
    <definedName name="ttas">[1]CONSULTA_DESAGREGADA!#REF!</definedName>
    <definedName name="ttas1" localSheetId="4">[1]CONSULTA_DESAGREGADA!#REF!</definedName>
    <definedName name="ttas1" localSheetId="5">[1]CONSULTA_DESAGREGADA!#REF!</definedName>
    <definedName name="ttas1" localSheetId="6">[1]CONSULTA_DESAGREGADA!#REF!</definedName>
    <definedName name="ttas1">[1]CONSULTA_DESAGREGADA!#REF!</definedName>
    <definedName name="ttas2">[1]CONSULTA_DESAGREGADA!$J:$J</definedName>
  </definedNames>
  <calcPr calcId="162913" calcOnSave="0"/>
</workbook>
</file>

<file path=xl/calcChain.xml><?xml version="1.0" encoding="utf-8"?>
<calcChain xmlns="http://schemas.openxmlformats.org/spreadsheetml/2006/main">
  <c r="V22" i="31" l="1"/>
  <c r="V21" i="31"/>
  <c r="V20" i="31"/>
  <c r="V19" i="31"/>
  <c r="V18" i="31"/>
  <c r="V17" i="31"/>
  <c r="V16" i="31"/>
  <c r="V15" i="31"/>
  <c r="V14" i="31"/>
  <c r="V13" i="31"/>
  <c r="V12" i="31"/>
  <c r="V11" i="31"/>
  <c r="B30" i="34"/>
  <c r="B29" i="34"/>
  <c r="B28" i="34"/>
  <c r="B27" i="34"/>
  <c r="H26" i="34"/>
  <c r="G26" i="34"/>
  <c r="F26" i="34"/>
  <c r="E26" i="34"/>
  <c r="D26" i="34"/>
  <c r="C26" i="34"/>
  <c r="H22" i="34"/>
  <c r="G22" i="34"/>
  <c r="F22" i="34"/>
  <c r="E22" i="34"/>
  <c r="D22" i="34"/>
  <c r="C22" i="34"/>
  <c r="I21" i="34"/>
  <c r="E30" i="34" s="1"/>
  <c r="I20" i="34"/>
  <c r="E29" i="34" s="1"/>
  <c r="I19" i="34"/>
  <c r="H28" i="34" s="1"/>
  <c r="I18" i="34"/>
  <c r="E27" i="34" s="1"/>
  <c r="D28" i="34" l="1"/>
  <c r="E28" i="34"/>
  <c r="F28" i="34"/>
  <c r="F27" i="34"/>
  <c r="F29" i="34"/>
  <c r="F30" i="34"/>
  <c r="C27" i="34"/>
  <c r="G27" i="34"/>
  <c r="C28" i="34"/>
  <c r="I28" i="34" s="1"/>
  <c r="G28" i="34"/>
  <c r="C29" i="34"/>
  <c r="G29" i="34"/>
  <c r="C30" i="34"/>
  <c r="G30" i="34"/>
  <c r="D27" i="34"/>
  <c r="H27" i="34"/>
  <c r="D29" i="34"/>
  <c r="H29" i="34"/>
  <c r="D30" i="34"/>
  <c r="H30" i="34"/>
  <c r="I29" i="34" l="1"/>
  <c r="I27" i="34"/>
  <c r="I30" i="34"/>
  <c r="H9" i="33" l="1"/>
  <c r="F13" i="33" s="1"/>
  <c r="F17" i="33" s="1"/>
  <c r="E14" i="14"/>
  <c r="F16" i="33" l="1"/>
  <c r="E11" i="31" l="1"/>
  <c r="G11" i="31" l="1"/>
  <c r="I11" i="31" s="1"/>
  <c r="C121" i="31" l="1"/>
  <c r="E120" i="31"/>
  <c r="E119" i="31"/>
  <c r="E118" i="31"/>
  <c r="E117" i="31"/>
  <c r="E116" i="31"/>
  <c r="E115" i="31"/>
  <c r="E114" i="31"/>
  <c r="E113" i="31"/>
  <c r="E112" i="31"/>
  <c r="E111" i="31"/>
  <c r="E110" i="31"/>
  <c r="E109" i="31"/>
  <c r="C105" i="31"/>
  <c r="E104" i="31"/>
  <c r="E103" i="31"/>
  <c r="G104" i="31" s="1"/>
  <c r="E102" i="31"/>
  <c r="G103" i="31" s="1"/>
  <c r="E101" i="31"/>
  <c r="G102" i="31" s="1"/>
  <c r="E100" i="31"/>
  <c r="G101" i="31" s="1"/>
  <c r="E99" i="31"/>
  <c r="G100" i="31" s="1"/>
  <c r="E98" i="31"/>
  <c r="G99" i="31" s="1"/>
  <c r="E97" i="31"/>
  <c r="G98" i="31" s="1"/>
  <c r="E96" i="31"/>
  <c r="G97" i="31" s="1"/>
  <c r="E95" i="31"/>
  <c r="G96" i="31" s="1"/>
  <c r="E94" i="31"/>
  <c r="G95" i="31" s="1"/>
  <c r="F93" i="31"/>
  <c r="F94" i="31" s="1"/>
  <c r="E93" i="31"/>
  <c r="C89" i="31"/>
  <c r="E88" i="31"/>
  <c r="E87" i="31"/>
  <c r="E86" i="31"/>
  <c r="E85" i="31"/>
  <c r="E84" i="31"/>
  <c r="E83" i="31"/>
  <c r="G84" i="31" s="1"/>
  <c r="E82" i="31"/>
  <c r="G83" i="31" s="1"/>
  <c r="E81" i="31"/>
  <c r="G82" i="31" s="1"/>
  <c r="E80" i="31"/>
  <c r="G81" i="31" s="1"/>
  <c r="E79" i="31"/>
  <c r="G80" i="31" s="1"/>
  <c r="E78" i="31"/>
  <c r="G79" i="31" s="1"/>
  <c r="E77" i="31"/>
  <c r="C73" i="31"/>
  <c r="E72" i="31"/>
  <c r="E71" i="31"/>
  <c r="G72" i="31" s="1"/>
  <c r="E70" i="31"/>
  <c r="G71" i="31" s="1"/>
  <c r="E69" i="31"/>
  <c r="G70" i="31" s="1"/>
  <c r="E68" i="31"/>
  <c r="G69" i="31" s="1"/>
  <c r="E67" i="31"/>
  <c r="G68" i="31" s="1"/>
  <c r="E66" i="31"/>
  <c r="G67" i="31" s="1"/>
  <c r="E65" i="31"/>
  <c r="G66" i="31" s="1"/>
  <c r="E64" i="31"/>
  <c r="G65" i="31" s="1"/>
  <c r="E63" i="31"/>
  <c r="G64" i="31" s="1"/>
  <c r="E62" i="31"/>
  <c r="G63" i="31" s="1"/>
  <c r="F61" i="31"/>
  <c r="J61" i="31" s="1"/>
  <c r="E61" i="31"/>
  <c r="C57" i="31"/>
  <c r="E56" i="31"/>
  <c r="E55" i="31"/>
  <c r="G56" i="31" s="1"/>
  <c r="E54" i="31"/>
  <c r="G55" i="31" s="1"/>
  <c r="E53" i="31"/>
  <c r="G54" i="31" s="1"/>
  <c r="E52" i="31"/>
  <c r="G53" i="31" s="1"/>
  <c r="E51" i="31"/>
  <c r="G52" i="31" s="1"/>
  <c r="E50" i="31"/>
  <c r="G51" i="31" s="1"/>
  <c r="E49" i="31"/>
  <c r="G50" i="31" s="1"/>
  <c r="E48" i="31"/>
  <c r="G49" i="31" s="1"/>
  <c r="E47" i="31"/>
  <c r="G48" i="31" s="1"/>
  <c r="E46" i="31"/>
  <c r="G47" i="31" s="1"/>
  <c r="E45" i="31"/>
  <c r="G46" i="31" s="1"/>
  <c r="C40" i="31"/>
  <c r="F28" i="31" s="1"/>
  <c r="F29" i="31" s="1"/>
  <c r="F30" i="31" s="1"/>
  <c r="E39" i="31"/>
  <c r="E38" i="31"/>
  <c r="G39" i="31" s="1"/>
  <c r="E37" i="31"/>
  <c r="G38" i="31" s="1"/>
  <c r="E36" i="31"/>
  <c r="G37" i="31" s="1"/>
  <c r="E35" i="31"/>
  <c r="G36" i="31" s="1"/>
  <c r="E34" i="31"/>
  <c r="G35" i="31" s="1"/>
  <c r="E33" i="31"/>
  <c r="G34" i="31" s="1"/>
  <c r="E32" i="31"/>
  <c r="G33" i="31" s="1"/>
  <c r="E31" i="31"/>
  <c r="G32" i="31" s="1"/>
  <c r="E30" i="31"/>
  <c r="G31" i="31" s="1"/>
  <c r="E29" i="31"/>
  <c r="G30" i="31" s="1"/>
  <c r="E28" i="31"/>
  <c r="C23" i="31"/>
  <c r="D13" i="31" s="1"/>
  <c r="E22" i="31"/>
  <c r="E21" i="31"/>
  <c r="G22" i="31" s="1"/>
  <c r="E20" i="31"/>
  <c r="G21" i="31" s="1"/>
  <c r="E19" i="31"/>
  <c r="G20" i="31" s="1"/>
  <c r="E18" i="31"/>
  <c r="G19" i="31" s="1"/>
  <c r="E17" i="31"/>
  <c r="G18" i="31" s="1"/>
  <c r="E16" i="31"/>
  <c r="G17" i="31" s="1"/>
  <c r="E15" i="31"/>
  <c r="G16" i="31" s="1"/>
  <c r="E14" i="31"/>
  <c r="G15" i="31" s="1"/>
  <c r="E13" i="31"/>
  <c r="G14" i="31" s="1"/>
  <c r="E12" i="31"/>
  <c r="G13" i="31" s="1"/>
  <c r="G12" i="31"/>
  <c r="I64" i="31" l="1"/>
  <c r="E105" i="31"/>
  <c r="I19" i="31"/>
  <c r="J28" i="31"/>
  <c r="I16" i="31"/>
  <c r="I52" i="31"/>
  <c r="I66" i="31"/>
  <c r="I70" i="31"/>
  <c r="D15" i="31"/>
  <c r="H15" i="31" s="1"/>
  <c r="I22" i="31"/>
  <c r="I49" i="31"/>
  <c r="I80" i="31"/>
  <c r="I84" i="31"/>
  <c r="I32" i="31"/>
  <c r="I38" i="31"/>
  <c r="I15" i="31"/>
  <c r="I20" i="31"/>
  <c r="D11" i="31"/>
  <c r="H11" i="31" s="1"/>
  <c r="F11" i="31"/>
  <c r="J11" i="31" s="1"/>
  <c r="E73" i="31"/>
  <c r="I82" i="31"/>
  <c r="I96" i="31"/>
  <c r="I100" i="31"/>
  <c r="I104" i="31"/>
  <c r="D17" i="31"/>
  <c r="H17" i="31" s="1"/>
  <c r="D19" i="31"/>
  <c r="H19" i="31" s="1"/>
  <c r="D21" i="31"/>
  <c r="H21" i="31" s="1"/>
  <c r="D12" i="31"/>
  <c r="H12" i="31" s="1"/>
  <c r="D14" i="31"/>
  <c r="H14" i="31" s="1"/>
  <c r="D47" i="31"/>
  <c r="H47" i="31" s="1"/>
  <c r="D18" i="31"/>
  <c r="H18" i="31" s="1"/>
  <c r="D20" i="31"/>
  <c r="H20" i="31" s="1"/>
  <c r="D22" i="31"/>
  <c r="H22" i="31" s="1"/>
  <c r="D55" i="31"/>
  <c r="H55" i="31" s="1"/>
  <c r="I21" i="31"/>
  <c r="I99" i="31"/>
  <c r="I103" i="31"/>
  <c r="I37" i="31"/>
  <c r="I39" i="31"/>
  <c r="G61" i="31"/>
  <c r="I61" i="31" s="1"/>
  <c r="K61" i="31" s="1"/>
  <c r="I33" i="31"/>
  <c r="I12" i="31"/>
  <c r="I17" i="31"/>
  <c r="I48" i="31"/>
  <c r="D51" i="31"/>
  <c r="H51" i="31" s="1"/>
  <c r="I83" i="31"/>
  <c r="G94" i="31"/>
  <c r="I95" i="31" s="1"/>
  <c r="G62" i="31"/>
  <c r="E23" i="31"/>
  <c r="I13" i="31"/>
  <c r="I53" i="31"/>
  <c r="I56" i="31"/>
  <c r="I81" i="31"/>
  <c r="G93" i="31"/>
  <c r="I93" i="31" s="1"/>
  <c r="I14" i="31"/>
  <c r="I18" i="31"/>
  <c r="J30" i="31"/>
  <c r="F31" i="31"/>
  <c r="D120" i="31"/>
  <c r="H120" i="31" s="1"/>
  <c r="D119" i="31"/>
  <c r="H119" i="31" s="1"/>
  <c r="D118" i="31"/>
  <c r="D117" i="31"/>
  <c r="H117" i="31" s="1"/>
  <c r="D116" i="31"/>
  <c r="H116" i="31" s="1"/>
  <c r="D115" i="31"/>
  <c r="H115" i="31" s="1"/>
  <c r="D114" i="31"/>
  <c r="D113" i="31"/>
  <c r="H113" i="31" s="1"/>
  <c r="D112" i="31"/>
  <c r="H112" i="31" s="1"/>
  <c r="D111" i="31"/>
  <c r="H111" i="31" s="1"/>
  <c r="D110" i="31"/>
  <c r="D109" i="31"/>
  <c r="H109" i="31" s="1"/>
  <c r="D88" i="31"/>
  <c r="H88" i="31" s="1"/>
  <c r="D87" i="31"/>
  <c r="H87" i="31" s="1"/>
  <c r="D86" i="31"/>
  <c r="D85" i="31"/>
  <c r="H85" i="31" s="1"/>
  <c r="D84" i="31"/>
  <c r="H84" i="31" s="1"/>
  <c r="D104" i="31"/>
  <c r="H104" i="31" s="1"/>
  <c r="D103" i="31"/>
  <c r="H103" i="31" s="1"/>
  <c r="D102" i="31"/>
  <c r="H102" i="31" s="1"/>
  <c r="D101" i="31"/>
  <c r="H101" i="31" s="1"/>
  <c r="D100" i="31"/>
  <c r="H100" i="31" s="1"/>
  <c r="D99" i="31"/>
  <c r="H99" i="31" s="1"/>
  <c r="D98" i="31"/>
  <c r="H98" i="31" s="1"/>
  <c r="D97" i="31"/>
  <c r="H97" i="31" s="1"/>
  <c r="D96" i="31"/>
  <c r="H96" i="31" s="1"/>
  <c r="D95" i="31"/>
  <c r="H95" i="31" s="1"/>
  <c r="D94" i="31"/>
  <c r="H94" i="31" s="1"/>
  <c r="D93" i="31"/>
  <c r="D72" i="31"/>
  <c r="H72" i="31" s="1"/>
  <c r="D71" i="31"/>
  <c r="H71" i="31" s="1"/>
  <c r="D70" i="31"/>
  <c r="H70" i="31" s="1"/>
  <c r="D69" i="31"/>
  <c r="H69" i="31" s="1"/>
  <c r="D68" i="31"/>
  <c r="H68" i="31" s="1"/>
  <c r="D65" i="31"/>
  <c r="D64" i="31"/>
  <c r="H64" i="31" s="1"/>
  <c r="D63" i="31"/>
  <c r="H63" i="31" s="1"/>
  <c r="D62" i="31"/>
  <c r="H62" i="31" s="1"/>
  <c r="D61" i="31"/>
  <c r="H61" i="31" s="1"/>
  <c r="D39" i="31"/>
  <c r="H39" i="31" s="1"/>
  <c r="D38" i="31"/>
  <c r="H38" i="31" s="1"/>
  <c r="D37" i="31"/>
  <c r="H37" i="31" s="1"/>
  <c r="D36" i="31"/>
  <c r="H36" i="31" s="1"/>
  <c r="D35" i="31"/>
  <c r="H35" i="31" s="1"/>
  <c r="D34" i="31"/>
  <c r="H34" i="31" s="1"/>
  <c r="D33" i="31"/>
  <c r="H33" i="31" s="1"/>
  <c r="D32" i="31"/>
  <c r="H32" i="31" s="1"/>
  <c r="D31" i="31"/>
  <c r="H31" i="31" s="1"/>
  <c r="D66" i="31"/>
  <c r="H66" i="31" s="1"/>
  <c r="G29" i="31"/>
  <c r="D30" i="31"/>
  <c r="H30" i="31" s="1"/>
  <c r="I34" i="31"/>
  <c r="E40" i="31"/>
  <c r="D46" i="31"/>
  <c r="H46" i="31" s="1"/>
  <c r="D50" i="31"/>
  <c r="H50" i="31" s="1"/>
  <c r="D54" i="31"/>
  <c r="H54" i="31" s="1"/>
  <c r="F62" i="31"/>
  <c r="D77" i="31"/>
  <c r="H77" i="31" s="1"/>
  <c r="D79" i="31"/>
  <c r="D81" i="31"/>
  <c r="H81" i="31" s="1"/>
  <c r="D83" i="31"/>
  <c r="H83" i="31" s="1"/>
  <c r="H86" i="31"/>
  <c r="G87" i="31"/>
  <c r="H65" i="31"/>
  <c r="K11" i="31"/>
  <c r="D16" i="31"/>
  <c r="H16" i="31" s="1"/>
  <c r="G28" i="31"/>
  <c r="I28" i="31" s="1"/>
  <c r="D29" i="31"/>
  <c r="H29" i="31" s="1"/>
  <c r="I31" i="31"/>
  <c r="I35" i="31"/>
  <c r="I36" i="31"/>
  <c r="D45" i="31"/>
  <c r="I47" i="31"/>
  <c r="D49" i="31"/>
  <c r="H49" i="31" s="1"/>
  <c r="I51" i="31"/>
  <c r="D53" i="31"/>
  <c r="H53" i="31" s="1"/>
  <c r="I55" i="31"/>
  <c r="F45" i="31"/>
  <c r="J45" i="31" s="1"/>
  <c r="D67" i="31"/>
  <c r="H67" i="31" s="1"/>
  <c r="H13" i="31"/>
  <c r="D28" i="31"/>
  <c r="H28" i="31" s="1"/>
  <c r="J29" i="31"/>
  <c r="D48" i="31"/>
  <c r="H48" i="31" s="1"/>
  <c r="I50" i="31"/>
  <c r="D52" i="31"/>
  <c r="H52" i="31" s="1"/>
  <c r="I54" i="31"/>
  <c r="D56" i="31"/>
  <c r="H56" i="31" s="1"/>
  <c r="D78" i="31"/>
  <c r="H78" i="31" s="1"/>
  <c r="D80" i="31"/>
  <c r="H80" i="31" s="1"/>
  <c r="D82" i="31"/>
  <c r="H82" i="31" s="1"/>
  <c r="G85" i="31"/>
  <c r="I85" i="31" s="1"/>
  <c r="I65" i="31"/>
  <c r="I71" i="31"/>
  <c r="G78" i="31"/>
  <c r="I79" i="31" s="1"/>
  <c r="G77" i="31"/>
  <c r="I77" i="31" s="1"/>
  <c r="E89" i="31"/>
  <c r="G110" i="31"/>
  <c r="G109" i="31"/>
  <c r="I109" i="31" s="1"/>
  <c r="E121" i="31"/>
  <c r="G112" i="31"/>
  <c r="G114" i="31"/>
  <c r="G116" i="31"/>
  <c r="G118" i="31"/>
  <c r="G120" i="31"/>
  <c r="E57" i="31"/>
  <c r="I68" i="31"/>
  <c r="I72" i="31"/>
  <c r="H79" i="31"/>
  <c r="G86" i="31"/>
  <c r="I86" i="31" s="1"/>
  <c r="G88" i="31"/>
  <c r="I88" i="31" s="1"/>
  <c r="F95" i="31"/>
  <c r="J94" i="31"/>
  <c r="I98" i="31"/>
  <c r="I102" i="31"/>
  <c r="G45" i="31"/>
  <c r="I45" i="31" s="1"/>
  <c r="I67" i="31"/>
  <c r="I69" i="31"/>
  <c r="I97" i="31"/>
  <c r="I101" i="31"/>
  <c r="H110" i="31"/>
  <c r="G111" i="31"/>
  <c r="G113" i="31"/>
  <c r="H114" i="31"/>
  <c r="G115" i="31"/>
  <c r="G117" i="31"/>
  <c r="I117" i="31" s="1"/>
  <c r="H118" i="31"/>
  <c r="G119" i="31"/>
  <c r="F77" i="31"/>
  <c r="J77" i="31" s="1"/>
  <c r="K77" i="31" s="1"/>
  <c r="F109" i="31"/>
  <c r="J109" i="31" s="1"/>
  <c r="K109" i="31" s="1"/>
  <c r="J93" i="31"/>
  <c r="K28" i="31" l="1"/>
  <c r="I94" i="31"/>
  <c r="K94" i="31" s="1"/>
  <c r="K93" i="31"/>
  <c r="I62" i="31"/>
  <c r="I113" i="31"/>
  <c r="F12" i="31"/>
  <c r="J12" i="31" s="1"/>
  <c r="K12" i="31" s="1"/>
  <c r="I63" i="31"/>
  <c r="F110" i="31"/>
  <c r="J110" i="31" s="1"/>
  <c r="I29" i="31"/>
  <c r="D23" i="31"/>
  <c r="I111" i="31"/>
  <c r="I118" i="31"/>
  <c r="I46" i="31"/>
  <c r="H40" i="31"/>
  <c r="F96" i="31"/>
  <c r="J95" i="31"/>
  <c r="K95" i="31" s="1"/>
  <c r="K29" i="31"/>
  <c r="K45" i="31"/>
  <c r="J62" i="31"/>
  <c r="F63" i="31"/>
  <c r="D105" i="31"/>
  <c r="H93" i="31"/>
  <c r="H105" i="31" s="1"/>
  <c r="I119" i="31"/>
  <c r="I115" i="31"/>
  <c r="I120" i="31"/>
  <c r="I116" i="31"/>
  <c r="I112" i="31"/>
  <c r="I110" i="31"/>
  <c r="K110" i="31" s="1"/>
  <c r="I78" i="31"/>
  <c r="D40" i="31"/>
  <c r="F46" i="31"/>
  <c r="D57" i="31"/>
  <c r="H45" i="31"/>
  <c r="H57" i="31" s="1"/>
  <c r="D121" i="31"/>
  <c r="J31" i="31"/>
  <c r="K31" i="31" s="1"/>
  <c r="F32" i="31"/>
  <c r="H89" i="31"/>
  <c r="I114" i="31"/>
  <c r="D89" i="31"/>
  <c r="F78" i="31"/>
  <c r="H73" i="31"/>
  <c r="H121" i="31"/>
  <c r="I30" i="31"/>
  <c r="I87" i="31"/>
  <c r="D73" i="31"/>
  <c r="H23" i="31"/>
  <c r="K30" i="31"/>
  <c r="K62" i="31" l="1"/>
  <c r="F111" i="31"/>
  <c r="F112" i="31" s="1"/>
  <c r="F13" i="31"/>
  <c r="F33" i="31"/>
  <c r="J32" i="31"/>
  <c r="K32" i="31" s="1"/>
  <c r="J78" i="31"/>
  <c r="K78" i="31" s="1"/>
  <c r="F79" i="31"/>
  <c r="F97" i="31"/>
  <c r="J96" i="31"/>
  <c r="K96" i="31" s="1"/>
  <c r="J111" i="31"/>
  <c r="K111" i="31" s="1"/>
  <c r="J46" i="31"/>
  <c r="K46" i="31" s="1"/>
  <c r="F47" i="31"/>
  <c r="J63" i="31"/>
  <c r="K63" i="31" s="1"/>
  <c r="F64" i="31"/>
  <c r="F14" i="31" l="1"/>
  <c r="J13" i="31"/>
  <c r="K13" i="31" s="1"/>
  <c r="J64" i="31"/>
  <c r="K64" i="31" s="1"/>
  <c r="F65" i="31"/>
  <c r="F98" i="31"/>
  <c r="J97" i="31"/>
  <c r="K97" i="31" s="1"/>
  <c r="F34" i="31"/>
  <c r="J33" i="31"/>
  <c r="K33" i="31" s="1"/>
  <c r="J47" i="31"/>
  <c r="K47" i="31" s="1"/>
  <c r="F48" i="31"/>
  <c r="J112" i="31"/>
  <c r="K112" i="31" s="1"/>
  <c r="F113" i="31"/>
  <c r="J79" i="31"/>
  <c r="K79" i="31" s="1"/>
  <c r="F80" i="31"/>
  <c r="F15" i="31" l="1"/>
  <c r="J14" i="31"/>
  <c r="K14" i="31" s="1"/>
  <c r="F99" i="31"/>
  <c r="J98" i="31"/>
  <c r="K98" i="31" s="1"/>
  <c r="J113" i="31"/>
  <c r="K113" i="31" s="1"/>
  <c r="F114" i="31"/>
  <c r="J34" i="31"/>
  <c r="K34" i="31" s="1"/>
  <c r="F35" i="31"/>
  <c r="J80" i="31"/>
  <c r="K80" i="31" s="1"/>
  <c r="F81" i="31"/>
  <c r="J48" i="31"/>
  <c r="K48" i="31" s="1"/>
  <c r="F49" i="31"/>
  <c r="F66" i="31"/>
  <c r="J65" i="31"/>
  <c r="K65" i="31" s="1"/>
  <c r="J15" i="31" l="1"/>
  <c r="K15" i="31" s="1"/>
  <c r="F16" i="31"/>
  <c r="F100" i="31"/>
  <c r="J99" i="31"/>
  <c r="K99" i="31" s="1"/>
  <c r="J49" i="31"/>
  <c r="K49" i="31" s="1"/>
  <c r="F50" i="31"/>
  <c r="J35" i="31"/>
  <c r="K35" i="31" s="1"/>
  <c r="F36" i="31"/>
  <c r="J114" i="31"/>
  <c r="K114" i="31" s="1"/>
  <c r="F115" i="31"/>
  <c r="F67" i="31"/>
  <c r="J66" i="31"/>
  <c r="K66" i="31" s="1"/>
  <c r="J81" i="31"/>
  <c r="K81" i="31" s="1"/>
  <c r="F82" i="31"/>
  <c r="J16" i="31" l="1"/>
  <c r="K16" i="31" s="1"/>
  <c r="F17" i="31"/>
  <c r="J115" i="31"/>
  <c r="K115" i="31" s="1"/>
  <c r="F116" i="31"/>
  <c r="J50" i="31"/>
  <c r="K50" i="31" s="1"/>
  <c r="F51" i="31"/>
  <c r="J36" i="31"/>
  <c r="K36" i="31" s="1"/>
  <c r="F37" i="31"/>
  <c r="J82" i="31"/>
  <c r="K82" i="31" s="1"/>
  <c r="F83" i="31"/>
  <c r="F68" i="31"/>
  <c r="J67" i="31"/>
  <c r="K67" i="31" s="1"/>
  <c r="F101" i="31"/>
  <c r="J100" i="31"/>
  <c r="K100" i="31" s="1"/>
  <c r="F18" i="31" l="1"/>
  <c r="J17" i="31"/>
  <c r="K17" i="31" s="1"/>
  <c r="J51" i="31"/>
  <c r="K51" i="31" s="1"/>
  <c r="F52" i="31"/>
  <c r="J68" i="31"/>
  <c r="K68" i="31" s="1"/>
  <c r="F69" i="31"/>
  <c r="J83" i="31"/>
  <c r="K83" i="31" s="1"/>
  <c r="F84" i="31"/>
  <c r="J116" i="31"/>
  <c r="K116" i="31" s="1"/>
  <c r="F117" i="31"/>
  <c r="J37" i="31"/>
  <c r="K37" i="31" s="1"/>
  <c r="F38" i="31"/>
  <c r="F102" i="31"/>
  <c r="J101" i="31"/>
  <c r="K101" i="31" s="1"/>
  <c r="F19" i="31" l="1"/>
  <c r="J18" i="31"/>
  <c r="K18" i="31" s="1"/>
  <c r="F103" i="31"/>
  <c r="J102" i="31"/>
  <c r="K102" i="31" s="1"/>
  <c r="J117" i="31"/>
  <c r="K117" i="31" s="1"/>
  <c r="F118" i="31"/>
  <c r="J38" i="31"/>
  <c r="K38" i="31" s="1"/>
  <c r="F39" i="31"/>
  <c r="J39" i="31" s="1"/>
  <c r="K39" i="31" s="1"/>
  <c r="J84" i="31"/>
  <c r="K84" i="31" s="1"/>
  <c r="F85" i="31"/>
  <c r="J52" i="31"/>
  <c r="K52" i="31" s="1"/>
  <c r="F53" i="31"/>
  <c r="F70" i="31"/>
  <c r="J69" i="31"/>
  <c r="K69" i="31" s="1"/>
  <c r="F20" i="31" l="1"/>
  <c r="J19" i="31"/>
  <c r="K19" i="31" s="1"/>
  <c r="K40" i="31"/>
  <c r="N40" i="31" s="1"/>
  <c r="Q17" i="31" s="1"/>
  <c r="J70" i="31"/>
  <c r="K70" i="31" s="1"/>
  <c r="F71" i="31"/>
  <c r="J118" i="31"/>
  <c r="K118" i="31" s="1"/>
  <c r="F119" i="31"/>
  <c r="J53" i="31"/>
  <c r="K53" i="31" s="1"/>
  <c r="F54" i="31"/>
  <c r="J85" i="31"/>
  <c r="K85" i="31" s="1"/>
  <c r="F86" i="31"/>
  <c r="F104" i="31"/>
  <c r="J104" i="31" s="1"/>
  <c r="K104" i="31" s="1"/>
  <c r="J103" i="31"/>
  <c r="K103" i="31" s="1"/>
  <c r="F21" i="31" l="1"/>
  <c r="J20" i="31"/>
  <c r="K20" i="31" s="1"/>
  <c r="J86" i="31"/>
  <c r="K86" i="31" s="1"/>
  <c r="F87" i="31"/>
  <c r="J119" i="31"/>
  <c r="K119" i="31" s="1"/>
  <c r="F120" i="31"/>
  <c r="J120" i="31" s="1"/>
  <c r="K120" i="31" s="1"/>
  <c r="K105" i="31"/>
  <c r="N105" i="31" s="1"/>
  <c r="Q13" i="31" s="1"/>
  <c r="J54" i="31"/>
  <c r="K54" i="31" s="1"/>
  <c r="F55" i="31"/>
  <c r="J71" i="31"/>
  <c r="K71" i="31" s="1"/>
  <c r="F72" i="31"/>
  <c r="J72" i="31" s="1"/>
  <c r="K72" i="31" s="1"/>
  <c r="F22" i="31" l="1"/>
  <c r="J22" i="31" s="1"/>
  <c r="K22" i="31" s="1"/>
  <c r="J21" i="31"/>
  <c r="K21" i="31" s="1"/>
  <c r="K73" i="31"/>
  <c r="N73" i="31" s="1"/>
  <c r="Q15" i="31" s="1"/>
  <c r="K121" i="31"/>
  <c r="N121" i="31" s="1"/>
  <c r="Q12" i="31" s="1"/>
  <c r="J87" i="31"/>
  <c r="K87" i="31" s="1"/>
  <c r="F88" i="31"/>
  <c r="J88" i="31" s="1"/>
  <c r="K88" i="31" s="1"/>
  <c r="J55" i="31"/>
  <c r="K55" i="31" s="1"/>
  <c r="F56" i="31"/>
  <c r="J56" i="31" s="1"/>
  <c r="K56" i="31" s="1"/>
  <c r="K23" i="31" l="1"/>
  <c r="N23" i="31" s="1"/>
  <c r="Q18" i="31" s="1"/>
  <c r="K89" i="31"/>
  <c r="N89" i="31" s="1"/>
  <c r="Q14" i="31" s="1"/>
  <c r="K57" i="31"/>
  <c r="N57" i="31" s="1"/>
  <c r="Q16" i="31" s="1"/>
</calcChain>
</file>

<file path=xl/sharedStrings.xml><?xml version="1.0" encoding="utf-8"?>
<sst xmlns="http://schemas.openxmlformats.org/spreadsheetml/2006/main" count="268" uniqueCount="123">
  <si>
    <t xml:space="preserve">Plan Estratégico de Desarrollo de Turismo Sostenible de Quito al 2021 </t>
  </si>
  <si>
    <t xml:space="preserve">Plan Estratégico de Desarrollo de Turismo Sostenible de Quito al 2021 
</t>
  </si>
  <si>
    <t>Contenidos</t>
  </si>
  <si>
    <t>CAGR / TACC: Tasa de Crecimiento Anual Compuesto</t>
  </si>
  <si>
    <t>Fórmula:</t>
  </si>
  <si>
    <r>
      <rPr>
        <i/>
        <sz val="11"/>
        <color theme="1"/>
        <rFont val="Arial  "/>
      </rPr>
      <t>Uso aplicado al proyecto</t>
    </r>
    <r>
      <rPr>
        <sz val="11"/>
        <color theme="1"/>
        <rFont val="Arial  "/>
      </rPr>
      <t xml:space="preserve">: 
- Evolución de datos históricos: llegadas de turistas, ingresos por divisas </t>
    </r>
  </si>
  <si>
    <t>Calculadora de CAGR:</t>
  </si>
  <si>
    <r>
      <rPr>
        <i/>
        <sz val="11"/>
        <rFont val="Arial  "/>
      </rPr>
      <t>¿Para qué sirve?</t>
    </r>
    <r>
      <rPr>
        <sz val="11"/>
        <rFont val="Arial  "/>
      </rPr>
      <t>: 
Para describir el crecimiento sobre un periodo de tiempo de algunos elementos del negocio, por ejemplo, ingresos o visitantes</t>
    </r>
  </si>
  <si>
    <t>Año 0:</t>
  </si>
  <si>
    <t>Año n:</t>
  </si>
  <si>
    <t>Valor año 0:</t>
  </si>
  <si>
    <t>Valor año n:</t>
  </si>
  <si>
    <t xml:space="preserve">CAGR: </t>
  </si>
  <si>
    <r>
      <rPr>
        <i/>
        <sz val="11"/>
        <rFont val="Arial  "/>
      </rPr>
      <t xml:space="preserve">Definición: 
</t>
    </r>
    <r>
      <rPr>
        <sz val="11"/>
        <rFont val="Arial  "/>
      </rPr>
      <t xml:space="preserve">Tasa / porcentaje de crecimiento promedio durante varios años </t>
    </r>
  </si>
  <si>
    <t>CAGR</t>
  </si>
  <si>
    <t>Real vs Nominal</t>
  </si>
  <si>
    <t>Índice estacionalidad (Gini)</t>
  </si>
  <si>
    <t>Índice de estacionalidad (Gini)</t>
  </si>
  <si>
    <t>Market share</t>
  </si>
  <si>
    <r>
      <rPr>
        <i/>
        <sz val="11"/>
        <color theme="1"/>
        <rFont val="Arial  "/>
      </rPr>
      <t>Uso aplicado al proyecto</t>
    </r>
    <r>
      <rPr>
        <sz val="11"/>
        <color theme="1"/>
        <rFont val="Arial  "/>
      </rPr>
      <t xml:space="preserve">: 
Análisis de la estacionalidad de DMQ, por mercados </t>
    </r>
  </si>
  <si>
    <t>Meses de llegada</t>
  </si>
  <si>
    <t>Visitantes (Y)</t>
  </si>
  <si>
    <t>% de visitantes (Y)</t>
  </si>
  <si>
    <t>Prop de tiempo (X)</t>
  </si>
  <si>
    <t>Participación de visitantes acumulados (Y)</t>
  </si>
  <si>
    <t>Participación de tiempo acumulado (X)</t>
  </si>
  <si>
    <t>|X-Y|</t>
  </si>
  <si>
    <t>A*B</t>
  </si>
  <si>
    <t>Gráfica evolución GINI 2008-2014</t>
  </si>
  <si>
    <t>Gráfica anual 2014</t>
  </si>
  <si>
    <t>jun</t>
  </si>
  <si>
    <t>ene</t>
  </si>
  <si>
    <t>sep</t>
  </si>
  <si>
    <t>feb</t>
  </si>
  <si>
    <t>jul</t>
  </si>
  <si>
    <t>mar</t>
  </si>
  <si>
    <t>may</t>
  </si>
  <si>
    <t>abr</t>
  </si>
  <si>
    <t>ago</t>
  </si>
  <si>
    <t>nov</t>
  </si>
  <si>
    <t>oct</t>
  </si>
  <si>
    <t>dic</t>
  </si>
  <si>
    <t>Evolución GINI</t>
  </si>
  <si>
    <t>Gráfica llegadas visitantes 2014</t>
  </si>
  <si>
    <t>AÑO 2013</t>
  </si>
  <si>
    <t>AÑO 2012</t>
  </si>
  <si>
    <t>AÑO 2011</t>
  </si>
  <si>
    <t>AÑO 2010</t>
  </si>
  <si>
    <t>AÑO 2009</t>
  </si>
  <si>
    <t>AÑO 2008</t>
  </si>
  <si>
    <r>
      <rPr>
        <i/>
        <sz val="11"/>
        <rFont val="Arial  "/>
      </rPr>
      <t>¿Para qué sirve?</t>
    </r>
    <r>
      <rPr>
        <sz val="11"/>
        <rFont val="Arial  "/>
      </rPr>
      <t xml:space="preserve">: 
Para medir la concentración de llegadas de visitantes según mercado y destinos principales
</t>
    </r>
  </si>
  <si>
    <r>
      <rPr>
        <i/>
        <sz val="11"/>
        <color rgb="FF000000"/>
        <rFont val="Arial"/>
        <family val="2"/>
      </rPr>
      <t>¿Cómo funciona?:</t>
    </r>
    <r>
      <rPr>
        <sz val="11"/>
        <color rgb="FF000000"/>
        <rFont val="Arial"/>
        <family val="2"/>
      </rPr>
      <t xml:space="preserve">
El valor del coeficiente </t>
    </r>
    <r>
      <rPr>
        <b/>
        <sz val="11"/>
        <color rgb="FF000000"/>
        <rFont val="Arial"/>
        <family val="2"/>
      </rPr>
      <t>oscila entre 0 y 1</t>
    </r>
    <r>
      <rPr>
        <sz val="11"/>
        <color rgb="FF000000"/>
        <rFont val="Arial"/>
        <family val="2"/>
      </rPr>
      <t xml:space="preserve">. En la medida que éste se aproxime a 1 nos indicará una situación en la que la variable presenta una </t>
    </r>
    <r>
      <rPr>
        <b/>
        <sz val="11"/>
        <color rgb="FF000000"/>
        <rFont val="Arial"/>
        <family val="2"/>
      </rPr>
      <t xml:space="preserve">elevada concentración </t>
    </r>
    <r>
      <rPr>
        <sz val="11"/>
        <color rgb="FF000000"/>
        <rFont val="Arial"/>
        <family val="2"/>
      </rPr>
      <t xml:space="preserve">(valores más concentrados en cierto período de tiempo), mientras que, cuando los valores se aproximen a 0, podremos decir que la variable seleccionada se </t>
    </r>
    <r>
      <rPr>
        <b/>
        <sz val="11"/>
        <color rgb="FF000000"/>
        <rFont val="Arial"/>
        <family val="2"/>
      </rPr>
      <t xml:space="preserve">distribuye más constante en el tiempo </t>
    </r>
    <r>
      <rPr>
        <sz val="11"/>
        <color rgb="FF000000"/>
        <rFont val="Arial"/>
        <family val="2"/>
      </rPr>
      <t>(dispersión más uniforme en el tiempo)</t>
    </r>
  </si>
  <si>
    <t>Índice de estacionalidad (Gini) - Calculadora</t>
  </si>
  <si>
    <t>Mercado:</t>
  </si>
  <si>
    <t>PERÚ</t>
  </si>
  <si>
    <t>AÑO 2014</t>
  </si>
  <si>
    <r>
      <t>X</t>
    </r>
    <r>
      <rPr>
        <b/>
        <sz val="7"/>
        <color theme="0"/>
        <rFont val="Calibri"/>
        <family val="2"/>
      </rPr>
      <t>k+</t>
    </r>
    <r>
      <rPr>
        <b/>
        <sz val="8"/>
        <color theme="0"/>
        <rFont val="Calibri"/>
        <family val="2"/>
      </rPr>
      <t>1 – X</t>
    </r>
    <r>
      <rPr>
        <b/>
        <sz val="7"/>
        <color theme="0"/>
        <rFont val="Calibri"/>
        <family val="2"/>
      </rPr>
      <t>k</t>
    </r>
    <r>
      <rPr>
        <b/>
        <sz val="8"/>
        <color theme="0"/>
        <rFont val="Calibri"/>
        <family val="2"/>
      </rPr>
      <t xml:space="preserve"> (A)</t>
    </r>
  </si>
  <si>
    <r>
      <t>Y</t>
    </r>
    <r>
      <rPr>
        <b/>
        <sz val="7"/>
        <color theme="0"/>
        <rFont val="Calibri"/>
        <family val="2"/>
      </rPr>
      <t>k+</t>
    </r>
    <r>
      <rPr>
        <b/>
        <sz val="8"/>
        <color theme="0"/>
        <rFont val="Calibri"/>
        <family val="2"/>
      </rPr>
      <t>1 + Y</t>
    </r>
    <r>
      <rPr>
        <b/>
        <sz val="7"/>
        <color theme="0"/>
        <rFont val="Calibri"/>
        <family val="2"/>
      </rPr>
      <t>k</t>
    </r>
    <r>
      <rPr>
        <b/>
        <sz val="8"/>
        <color theme="0"/>
        <rFont val="Calibri"/>
        <family val="2"/>
      </rPr>
      <t xml:space="preserve"> (B)</t>
    </r>
  </si>
  <si>
    <t>Coef. Gini</t>
  </si>
  <si>
    <t>Código de colores para uso del excel</t>
  </si>
  <si>
    <t>Pestañas</t>
  </si>
  <si>
    <t>Celdas</t>
  </si>
  <si>
    <t>A2. Atractividad_Database</t>
  </si>
  <si>
    <t xml:space="preserve">Pestañas editables </t>
  </si>
  <si>
    <t>Celda para input Quito Turismo</t>
  </si>
  <si>
    <t>Matriz producto_Teoria</t>
  </si>
  <si>
    <t xml:space="preserve">Pestañas NO editables </t>
  </si>
  <si>
    <t>Celda NO editable</t>
  </si>
  <si>
    <t xml:space="preserve">Transferencia de conocimiento, tecnologías y metodologías: Herramientas básicas
</t>
  </si>
  <si>
    <t>Aumento de precios</t>
  </si>
  <si>
    <r>
      <rPr>
        <i/>
        <sz val="11"/>
        <rFont val="Arial  "/>
      </rPr>
      <t xml:space="preserve">Uso aplicado al proyecto: </t>
    </r>
    <r>
      <rPr>
        <sz val="11"/>
        <rFont val="Arial  "/>
      </rPr>
      <t xml:space="preserve">
- Diferenciación entre divisas en valor real vs nominal</t>
    </r>
  </si>
  <si>
    <t>Ejemplo de cálculo</t>
  </si>
  <si>
    <t xml:space="preserve">Año  </t>
  </si>
  <si>
    <t xml:space="preserve">Gasto </t>
  </si>
  <si>
    <t>2000 (ajustado)</t>
  </si>
  <si>
    <t>Deflactor:</t>
  </si>
  <si>
    <t>Incrementos</t>
  </si>
  <si>
    <t>Gasto nominal</t>
  </si>
  <si>
    <t>Gasto real</t>
  </si>
  <si>
    <r>
      <rPr>
        <b/>
        <sz val="11"/>
        <rFont val="Arial  "/>
      </rPr>
      <t xml:space="preserve">Real </t>
    </r>
    <r>
      <rPr>
        <sz val="11"/>
        <rFont val="Arial  "/>
      </rPr>
      <t xml:space="preserve">= Una magnitud está expresada en términos reales cuando su valoración se hace </t>
    </r>
    <r>
      <rPr>
        <b/>
        <sz val="11"/>
        <rFont val="Arial  "/>
      </rPr>
      <t>a precios de un año base</t>
    </r>
    <r>
      <rPr>
        <sz val="11"/>
        <rFont val="Arial  "/>
      </rPr>
      <t>. En este sentido, los precios son fijados con el objetivo de observar el crecimiento o decrecimiento de una variable determinada a lo largo del tiempo.</t>
    </r>
  </si>
  <si>
    <r>
      <rPr>
        <i/>
        <sz val="11"/>
        <rFont val="Arial  "/>
      </rPr>
      <t xml:space="preserve">Definición: 
</t>
    </r>
    <r>
      <rPr>
        <b/>
        <sz val="11"/>
        <rFont val="Arial  "/>
      </rPr>
      <t xml:space="preserve">Nominal </t>
    </r>
    <r>
      <rPr>
        <sz val="11"/>
        <rFont val="Arial  "/>
      </rPr>
      <t xml:space="preserve">= Una variable económica (PIB, divisas,…) está expresada en términos nominales si su valoración se hace </t>
    </r>
    <r>
      <rPr>
        <b/>
        <sz val="11"/>
        <rFont val="Arial  "/>
      </rPr>
      <t>a precios de mercado,</t>
    </r>
    <r>
      <rPr>
        <sz val="11"/>
        <rFont val="Arial  "/>
      </rPr>
      <t xml:space="preserve"> es decir, </t>
    </r>
    <r>
      <rPr>
        <b/>
        <sz val="11"/>
        <rFont val="Arial  "/>
      </rPr>
      <t>a precios del periodo vigente.</t>
    </r>
    <r>
      <rPr>
        <sz val="11"/>
        <rFont val="Arial  "/>
      </rPr>
      <t xml:space="preserve">
</t>
    </r>
  </si>
  <si>
    <t>Total</t>
  </si>
  <si>
    <t>% cuota mercado 2015</t>
  </si>
  <si>
    <t xml:space="preserve">Cuadro Comparativo de Ciudades y Mercados </t>
  </si>
  <si>
    <t>1. Valor en paréntesis</t>
  </si>
  <si>
    <t xml:space="preserve">Market Share Valor Inicial </t>
  </si>
  <si>
    <t>2. Valor izquierda</t>
  </si>
  <si>
    <t>CAGR del periodo</t>
  </si>
  <si>
    <t xml:space="preserve">1. Investigar sobre la llegada de Turistas por cada mercado </t>
  </si>
  <si>
    <t xml:space="preserve">2. Identificar la participación de Quito en el mercado objetivo y calcular la composición, incluir valores en cuadro de resultados </t>
  </si>
  <si>
    <t xml:space="preserve">Cuadro de Cálculos </t>
  </si>
  <si>
    <t xml:space="preserve">Cuador de Resultados </t>
  </si>
  <si>
    <t>4-5</t>
  </si>
  <si>
    <t>Competidores</t>
  </si>
  <si>
    <t>Mercados</t>
  </si>
  <si>
    <t>Ecuador</t>
  </si>
  <si>
    <t>Argentina</t>
  </si>
  <si>
    <t>Colombia</t>
  </si>
  <si>
    <t>Perú</t>
  </si>
  <si>
    <t>Chile</t>
  </si>
  <si>
    <t>Venezuela</t>
  </si>
  <si>
    <t>Total x mercado</t>
  </si>
  <si>
    <t>Alemania</t>
  </si>
  <si>
    <t>USA</t>
  </si>
  <si>
    <t>UK</t>
  </si>
  <si>
    <t>Francia</t>
  </si>
  <si>
    <t xml:space="preserve">Market share </t>
  </si>
  <si>
    <t>may.</t>
  </si>
  <si>
    <t>jun.</t>
  </si>
  <si>
    <t>jul.</t>
  </si>
  <si>
    <t>ago.</t>
  </si>
  <si>
    <t>sep.</t>
  </si>
  <si>
    <t>oct.</t>
  </si>
  <si>
    <t>nov.</t>
  </si>
  <si>
    <t>dic.</t>
  </si>
  <si>
    <t>ene.</t>
  </si>
  <si>
    <t>feb.</t>
  </si>
  <si>
    <t>mar.</t>
  </si>
  <si>
    <t>abr.</t>
  </si>
  <si>
    <t>Guía de uso</t>
  </si>
  <si>
    <t>Pestaña</t>
  </si>
  <si>
    <r>
      <rPr>
        <i/>
        <sz val="11"/>
        <rFont val="Arial  "/>
      </rPr>
      <t xml:space="preserve">Definición: </t>
    </r>
    <r>
      <rPr>
        <sz val="11"/>
        <rFont val="Arial  "/>
      </rPr>
      <t xml:space="preserve">
Método aplicado para la medición de la estacionalidad</t>
    </r>
  </si>
  <si>
    <t>El set competitivo se calcula sobre el total de llegadas de los mercados objetivos seleccionados, aunque no se incluye el mercado doméstico del mercado objetivo en el propio país. Por ejemplo, los mercados emisores de Sudamérica para Ecuador no incluyen a Ecuador como mercado emisor. El sumatorio de market share de Sudamérica no es igual a 100% por este motivo. Por otro lado, hay que tener en cuenta que existen países que no tienen datos para ciertos mercados, hecho que puede distorsionar el market share total de las regiones.
Para el cálculo se debe identificar del Mercado objetivo cual es el valor que corresponde a Quito, ejemplo: Del Mercado de Alemania Quito recibió en el año 2010: 800 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</si>
</sst>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3" formatCode="_-* #,##0.00\ _€_-;\-* #,##0.00\ _€_-;_-* &quot;-&quot;??\ _€_-;_-@_-"/>
    <numFmt numFmtId="164" formatCode="0.0%"/>
    <numFmt numFmtId="165" formatCode="_-* #,##0\ _€_-;\-* #,##0\ _€_-;_-* &quot;-&quot;??\ _€_-;_-@_-"/>
    <numFmt numFmtId="166" formatCode="_-* #,##0.00_-;\-* #,##0.00_-;_-* &quot;-&quot;??_-;_-@_-"/>
    <numFmt numFmtId="167" formatCode="#,##0_ ;\-#,##0\ "/>
    <numFmt numFmtId="168" formatCode="0.000"/>
    <numFmt numFmtId="169" formatCode="_-* #,##0_-;\-* #,##0_-;_-* &quot;-&quot;??_-;_-@_-"/>
  </numFmts>
  <fonts count="63">
    <font>
      <sz val="10"/>
      <color indexed="8"/>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indexed="8"/>
      <name val="Arial"/>
      <family val="2"/>
    </font>
    <font>
      <b/>
      <sz val="10"/>
      <color theme="1"/>
      <name val="Arial"/>
      <family val="2"/>
    </font>
    <font>
      <sz val="10"/>
      <color theme="1"/>
      <name val="Calibri"/>
      <family val="2"/>
    </font>
    <font>
      <b/>
      <sz val="10"/>
      <color theme="0"/>
      <name val="Arial"/>
      <family val="2"/>
    </font>
    <font>
      <b/>
      <sz val="14"/>
      <color theme="0"/>
      <name val="Arial"/>
      <family val="2"/>
    </font>
    <font>
      <sz val="11"/>
      <color theme="1"/>
      <name val="Arial"/>
      <family val="2"/>
    </font>
    <font>
      <sz val="11"/>
      <color theme="1"/>
      <name val="Arial  "/>
    </font>
    <font>
      <sz val="10"/>
      <color theme="1"/>
      <name val="Arial  "/>
    </font>
    <font>
      <sz val="10"/>
      <color theme="1"/>
      <name val="Arial"/>
      <family val="2"/>
    </font>
    <font>
      <sz val="11"/>
      <color rgb="FFFF0000"/>
      <name val="Calibri"/>
      <family val="2"/>
      <scheme val="minor"/>
    </font>
    <font>
      <sz val="10"/>
      <color rgb="FF002060"/>
      <name val="Arial"/>
      <family val="2"/>
    </font>
    <font>
      <sz val="12"/>
      <color rgb="FF002060"/>
      <name val="Arial"/>
      <family val="2"/>
    </font>
    <font>
      <sz val="11"/>
      <color theme="0" tint="-0.249977111117893"/>
      <name val="Arial"/>
      <family val="2"/>
    </font>
    <font>
      <b/>
      <sz val="14"/>
      <color theme="5"/>
      <name val="Arial"/>
      <family val="2"/>
    </font>
    <font>
      <sz val="14"/>
      <color rgb="FF002060"/>
      <name val="Arial"/>
      <family val="2"/>
    </font>
    <font>
      <b/>
      <sz val="12"/>
      <color theme="0"/>
      <name val="Arial"/>
      <family val="2"/>
    </font>
    <font>
      <sz val="10"/>
      <color indexed="8"/>
      <name val="Arial"/>
      <family val="2"/>
    </font>
    <font>
      <i/>
      <sz val="11"/>
      <color theme="1"/>
      <name val="Arial  "/>
    </font>
    <font>
      <b/>
      <sz val="14"/>
      <name val="Arial  "/>
    </font>
    <font>
      <sz val="11"/>
      <name val="Arial  "/>
    </font>
    <font>
      <sz val="10"/>
      <name val="Arial  "/>
    </font>
    <font>
      <i/>
      <sz val="11"/>
      <name val="Arial  "/>
    </font>
    <font>
      <sz val="11"/>
      <name val="Calibri"/>
      <family val="2"/>
      <scheme val="minor"/>
    </font>
    <font>
      <b/>
      <sz val="11"/>
      <color theme="1"/>
      <name val="Calibri"/>
      <family val="2"/>
      <scheme val="minor"/>
    </font>
    <font>
      <sz val="10"/>
      <name val="Arial"/>
      <family val="2"/>
    </font>
    <font>
      <sz val="10"/>
      <name val="Arial"/>
      <family val="2"/>
    </font>
    <font>
      <sz val="9"/>
      <color theme="1"/>
      <name val="Arial"/>
      <family val="2"/>
    </font>
    <font>
      <b/>
      <sz val="9"/>
      <color theme="1"/>
      <name val="Arial"/>
      <family val="2"/>
    </font>
    <font>
      <sz val="9"/>
      <name val="Arial"/>
      <family val="2"/>
    </font>
    <font>
      <b/>
      <sz val="11"/>
      <name val="Arial  "/>
    </font>
    <font>
      <sz val="8"/>
      <color indexed="8"/>
      <name val="Calibri"/>
      <family val="2"/>
      <scheme val="minor"/>
    </font>
    <font>
      <sz val="14"/>
      <color indexed="8"/>
      <name val="Calibri"/>
      <family val="2"/>
      <scheme val="minor"/>
    </font>
    <font>
      <sz val="10"/>
      <color theme="1"/>
      <name val="Calibri"/>
      <family val="2"/>
      <scheme val="minor"/>
    </font>
    <font>
      <sz val="9"/>
      <color indexed="8"/>
      <name val="Arial"/>
      <family val="2"/>
    </font>
    <font>
      <sz val="8"/>
      <color indexed="9"/>
      <name val="Calibri"/>
      <family val="2"/>
      <scheme val="minor"/>
    </font>
    <font>
      <sz val="10"/>
      <color indexed="8"/>
      <name val="Calibri"/>
      <family val="2"/>
      <scheme val="minor"/>
    </font>
    <font>
      <b/>
      <sz val="10"/>
      <color indexed="8"/>
      <name val="Calibri"/>
      <family val="2"/>
      <scheme val="minor"/>
    </font>
    <font>
      <b/>
      <sz val="10"/>
      <color indexed="8"/>
      <name val="Arial"/>
      <family val="2"/>
    </font>
    <font>
      <sz val="11"/>
      <color rgb="FF000000"/>
      <name val="Arial"/>
      <family val="2"/>
    </font>
    <font>
      <b/>
      <sz val="11"/>
      <color rgb="FF000000"/>
      <name val="Arial"/>
      <family val="2"/>
    </font>
    <font>
      <i/>
      <sz val="11"/>
      <color rgb="FF000000"/>
      <name val="Arial"/>
      <family val="2"/>
    </font>
    <font>
      <i/>
      <sz val="11"/>
      <color theme="1"/>
      <name val="Calibri"/>
      <family val="2"/>
      <scheme val="minor"/>
    </font>
    <font>
      <sz val="9"/>
      <color theme="4"/>
      <name val="Arial"/>
      <family val="2"/>
    </font>
    <font>
      <b/>
      <sz val="11"/>
      <name val="Calibri"/>
      <family val="2"/>
      <scheme val="minor"/>
    </font>
    <font>
      <b/>
      <sz val="11"/>
      <color theme="4"/>
      <name val="Arial"/>
      <family val="2"/>
    </font>
    <font>
      <b/>
      <sz val="8"/>
      <color theme="0"/>
      <name val="Calibri"/>
      <family val="2"/>
      <scheme val="minor"/>
    </font>
    <font>
      <b/>
      <sz val="7"/>
      <color theme="0"/>
      <name val="Calibri"/>
      <family val="2"/>
    </font>
    <font>
      <b/>
      <sz val="8"/>
      <color theme="0"/>
      <name val="Calibri"/>
      <family val="2"/>
    </font>
    <font>
      <b/>
      <sz val="9"/>
      <color indexed="8"/>
      <name val="Arial"/>
      <family val="2"/>
    </font>
    <font>
      <b/>
      <sz val="11"/>
      <color indexed="8"/>
      <name val="Calibri"/>
      <family val="2"/>
      <scheme val="minor"/>
    </font>
    <font>
      <b/>
      <sz val="10"/>
      <name val="Arial  "/>
    </font>
    <font>
      <sz val="10"/>
      <color rgb="FF000000"/>
      <name val="Arial"/>
      <family val="2"/>
    </font>
    <font>
      <b/>
      <sz val="10"/>
      <name val="Arial"/>
      <family val="2"/>
    </font>
    <font>
      <sz val="7"/>
      <color rgb="FF000000"/>
      <name val="Arial"/>
      <family val="2"/>
    </font>
    <font>
      <sz val="11"/>
      <color theme="3" tint="0.59999389629810485"/>
      <name val="Calibri"/>
      <family val="2"/>
      <scheme val="minor"/>
    </font>
    <font>
      <sz val="10"/>
      <color indexed="8"/>
      <name val="Arial"/>
      <family val="2"/>
    </font>
    <font>
      <b/>
      <sz val="10"/>
      <color theme="4" tint="-0.499984740745262"/>
      <name val="Arial"/>
      <family val="2"/>
    </font>
    <font>
      <i/>
      <sz val="10"/>
      <color rgb="FF002060"/>
      <name val="Arial"/>
      <family val="2"/>
    </font>
  </fonts>
  <fills count="14">
    <fill>
      <patternFill patternType="none"/>
    </fill>
    <fill>
      <patternFill patternType="gray125"/>
    </fill>
    <fill>
      <patternFill patternType="solid">
        <fgColor indexed="9"/>
        <bgColor indexed="8"/>
      </patternFill>
    </fill>
    <fill>
      <patternFill patternType="solid">
        <fgColor rgb="FF00246C"/>
        <bgColor indexed="64"/>
      </patternFill>
    </fill>
    <fill>
      <patternFill patternType="solid">
        <fgColor rgb="FF92D050"/>
        <bgColor indexed="64"/>
      </patternFill>
    </fill>
    <fill>
      <patternFill patternType="solid">
        <fgColor theme="0" tint="-4.9989318521683403E-2"/>
        <bgColor indexed="8"/>
      </patternFill>
    </fill>
    <fill>
      <patternFill patternType="solid">
        <fgColor theme="6" tint="0.79998168889431442"/>
        <bgColor indexed="64"/>
      </patternFill>
    </fill>
    <fill>
      <patternFill patternType="solid">
        <fgColor rgb="FF002060"/>
        <bgColor indexed="64"/>
      </patternFill>
    </fill>
    <fill>
      <patternFill patternType="solid">
        <fgColor theme="0"/>
        <bgColor indexed="64"/>
      </patternFill>
    </fill>
    <fill>
      <patternFill patternType="solid">
        <fgColor rgb="FFF4F4F4"/>
        <bgColor indexed="64"/>
      </patternFill>
    </fill>
    <fill>
      <patternFill patternType="solid">
        <fgColor theme="4" tint="0.79998168889431442"/>
        <bgColor indexed="64"/>
      </patternFill>
    </fill>
    <fill>
      <patternFill patternType="solid">
        <fgColor theme="3" tint="-0.249977111117893"/>
        <bgColor indexed="64"/>
      </patternFill>
    </fill>
    <fill>
      <patternFill patternType="solid">
        <fgColor theme="5" tint="-0.249977111117893"/>
        <bgColor indexed="64"/>
      </patternFill>
    </fill>
    <fill>
      <patternFill patternType="solid">
        <fgColor theme="5" tint="0.79998168889431442"/>
        <bgColor indexed="64"/>
      </patternFill>
    </fill>
  </fills>
  <borders count="36">
    <border>
      <left/>
      <right/>
      <top/>
      <bottom/>
      <diagonal/>
    </border>
    <border>
      <left style="thin">
        <color theme="0"/>
      </left>
      <right style="thin">
        <color theme="0"/>
      </right>
      <top style="thin">
        <color theme="0"/>
      </top>
      <bottom style="thin">
        <color theme="0"/>
      </bottom>
      <diagonal/>
    </border>
    <border>
      <left style="thin">
        <color theme="5"/>
      </left>
      <right/>
      <top style="thin">
        <color theme="5"/>
      </top>
      <bottom/>
      <diagonal/>
    </border>
    <border>
      <left/>
      <right/>
      <top style="thin">
        <color theme="5"/>
      </top>
      <bottom/>
      <diagonal/>
    </border>
    <border>
      <left/>
      <right style="thin">
        <color theme="5"/>
      </right>
      <top style="thin">
        <color theme="5"/>
      </top>
      <bottom/>
      <diagonal/>
    </border>
    <border>
      <left style="thin">
        <color theme="5"/>
      </left>
      <right/>
      <top/>
      <bottom/>
      <diagonal/>
    </border>
    <border>
      <left/>
      <right style="thin">
        <color theme="5"/>
      </right>
      <top/>
      <bottom/>
      <diagonal/>
    </border>
    <border>
      <left style="thin">
        <color theme="5"/>
      </left>
      <right/>
      <top/>
      <bottom style="thin">
        <color theme="5"/>
      </bottom>
      <diagonal/>
    </border>
    <border>
      <left/>
      <right/>
      <top/>
      <bottom style="thin">
        <color theme="5"/>
      </bottom>
      <diagonal/>
    </border>
    <border>
      <left/>
      <right style="thin">
        <color theme="5"/>
      </right>
      <top/>
      <bottom style="thin">
        <color theme="5"/>
      </bottom>
      <diagonal/>
    </border>
    <border>
      <left/>
      <right/>
      <top style="thin">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theme="5"/>
      </left>
      <right style="thin">
        <color theme="5"/>
      </right>
      <top style="thin">
        <color theme="5"/>
      </top>
      <bottom style="thin">
        <color theme="5"/>
      </bottom>
      <diagonal/>
    </border>
    <border>
      <left style="thin">
        <color theme="0"/>
      </left>
      <right style="thin">
        <color theme="0"/>
      </right>
      <top style="thin">
        <color theme="0"/>
      </top>
      <bottom/>
      <diagonal/>
    </border>
    <border>
      <left style="medium">
        <color theme="5"/>
      </left>
      <right/>
      <top style="medium">
        <color theme="5"/>
      </top>
      <bottom/>
      <diagonal/>
    </border>
    <border>
      <left/>
      <right/>
      <top style="medium">
        <color theme="5"/>
      </top>
      <bottom/>
      <diagonal/>
    </border>
    <border>
      <left/>
      <right style="medium">
        <color theme="5"/>
      </right>
      <top style="medium">
        <color theme="5"/>
      </top>
      <bottom/>
      <diagonal/>
    </border>
    <border>
      <left style="medium">
        <color theme="5"/>
      </left>
      <right/>
      <top/>
      <bottom/>
      <diagonal/>
    </border>
    <border>
      <left/>
      <right style="medium">
        <color theme="5"/>
      </right>
      <top/>
      <bottom/>
      <diagonal/>
    </border>
    <border>
      <left style="medium">
        <color theme="5"/>
      </left>
      <right/>
      <top/>
      <bottom style="medium">
        <color theme="5"/>
      </bottom>
      <diagonal/>
    </border>
    <border>
      <left/>
      <right/>
      <top/>
      <bottom style="medium">
        <color theme="5"/>
      </bottom>
      <diagonal/>
    </border>
    <border>
      <left/>
      <right style="medium">
        <color theme="5"/>
      </right>
      <top/>
      <bottom style="medium">
        <color theme="5"/>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rgb="FFFFFFFF"/>
      </left>
      <right style="medium">
        <color rgb="FFFFFFFF"/>
      </right>
      <top style="medium">
        <color rgb="FFFFFFFF"/>
      </top>
      <bottom style="medium">
        <color rgb="FFFFFFFF"/>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8">
    <xf numFmtId="0" fontId="0" fillId="2" borderId="0" applyFill="0" applyProtection="0"/>
    <xf numFmtId="0" fontId="7" fillId="0" borderId="0"/>
    <xf numFmtId="0" fontId="4" fillId="0" borderId="0"/>
    <xf numFmtId="0" fontId="5" fillId="2" borderId="0" applyFill="0" applyProtection="0"/>
    <xf numFmtId="9" fontId="21" fillId="0" borderId="0" applyFont="0" applyFill="0" applyBorder="0" applyAlignment="0" applyProtection="0"/>
    <xf numFmtId="0" fontId="29" fillId="0" borderId="0"/>
    <xf numFmtId="0" fontId="3" fillId="0" borderId="0"/>
    <xf numFmtId="9" fontId="3" fillId="0" borderId="0" applyFont="0" applyFill="0" applyBorder="0" applyAlignment="0" applyProtection="0"/>
    <xf numFmtId="43" fontId="3" fillId="0" borderId="0" applyFont="0" applyFill="0" applyBorder="0" applyAlignment="0" applyProtection="0"/>
    <xf numFmtId="0" fontId="30" fillId="0" borderId="0"/>
    <xf numFmtId="166" fontId="29" fillId="0" borderId="0" applyFont="0" applyFill="0" applyBorder="0" applyAlignment="0" applyProtection="0"/>
    <xf numFmtId="9" fontId="29" fillId="0" borderId="0" applyFont="0" applyFill="0" applyBorder="0" applyAlignment="0" applyProtection="0"/>
    <xf numFmtId="0" fontId="2" fillId="0" borderId="0"/>
    <xf numFmtId="43" fontId="2" fillId="0" borderId="0" applyFont="0" applyFill="0" applyBorder="0" applyAlignment="0" applyProtection="0"/>
    <xf numFmtId="0" fontId="1" fillId="0" borderId="0"/>
    <xf numFmtId="43" fontId="1" fillId="0" borderId="0" applyFont="0" applyFill="0" applyBorder="0" applyAlignment="0" applyProtection="0"/>
    <xf numFmtId="9" fontId="5" fillId="0" borderId="0" applyFont="0" applyFill="0" applyBorder="0" applyAlignment="0" applyProtection="0"/>
    <xf numFmtId="43" fontId="60" fillId="0" borderId="0" applyFont="0" applyFill="0" applyBorder="0" applyAlignment="0" applyProtection="0"/>
  </cellStyleXfs>
  <cellXfs count="197">
    <xf numFmtId="0" fontId="0" fillId="2" borderId="0" xfId="0" applyFill="1" applyProtection="1"/>
    <xf numFmtId="0" fontId="8" fillId="3" borderId="0" xfId="1" applyFont="1" applyFill="1" applyAlignment="1">
      <alignment vertical="center"/>
    </xf>
    <xf numFmtId="0" fontId="9" fillId="3" borderId="0" xfId="1" applyFont="1" applyFill="1" applyAlignment="1">
      <alignment vertical="center"/>
    </xf>
    <xf numFmtId="0" fontId="6" fillId="4" borderId="0" xfId="1" applyFont="1" applyFill="1"/>
    <xf numFmtId="0" fontId="15" fillId="2" borderId="0" xfId="0" applyFont="1" applyFill="1" applyProtection="1"/>
    <xf numFmtId="0" fontId="16" fillId="2" borderId="0" xfId="0" applyFont="1" applyFill="1" applyProtection="1"/>
    <xf numFmtId="0" fontId="15" fillId="5" borderId="0" xfId="0" applyFont="1" applyFill="1" applyProtection="1"/>
    <xf numFmtId="0" fontId="16" fillId="5" borderId="0" xfId="0" applyFont="1" applyFill="1" applyProtection="1"/>
    <xf numFmtId="0" fontId="10" fillId="3" borderId="0" xfId="2" applyFont="1" applyFill="1" applyBorder="1" applyAlignment="1"/>
    <xf numFmtId="0" fontId="10" fillId="0" borderId="0" xfId="2" applyFont="1" applyFill="1" applyBorder="1"/>
    <xf numFmtId="0" fontId="10" fillId="4" borderId="0" xfId="2" applyFont="1" applyFill="1"/>
    <xf numFmtId="0" fontId="10" fillId="4" borderId="0" xfId="2" applyFont="1" applyFill="1" applyBorder="1" applyAlignment="1"/>
    <xf numFmtId="0" fontId="10" fillId="0" borderId="0" xfId="2" applyFont="1"/>
    <xf numFmtId="0" fontId="13" fillId="0" borderId="0" xfId="2" applyFont="1"/>
    <xf numFmtId="0" fontId="17" fillId="0" borderId="0" xfId="2" applyFont="1" applyFill="1" applyBorder="1" applyAlignment="1"/>
    <xf numFmtId="0" fontId="10" fillId="0" borderId="0" xfId="2" applyFont="1" applyFill="1" applyBorder="1" applyAlignment="1">
      <alignment vertical="center"/>
    </xf>
    <xf numFmtId="0" fontId="4" fillId="0" borderId="0" xfId="2"/>
    <xf numFmtId="0" fontId="11" fillId="0" borderId="0" xfId="2" applyFont="1"/>
    <xf numFmtId="0" fontId="12" fillId="0" borderId="0" xfId="2" applyFont="1"/>
    <xf numFmtId="17" fontId="12" fillId="0" borderId="0" xfId="2" applyNumberFormat="1" applyFont="1" applyAlignment="1">
      <alignment horizontal="left"/>
    </xf>
    <xf numFmtId="0" fontId="14" fillId="0" borderId="0" xfId="2" applyFont="1"/>
    <xf numFmtId="0" fontId="15" fillId="5" borderId="0" xfId="0" applyFont="1" applyFill="1" applyAlignment="1" applyProtection="1">
      <alignment vertical="center"/>
    </xf>
    <xf numFmtId="0" fontId="19" fillId="2" borderId="0" xfId="0" applyFont="1" applyFill="1" applyAlignment="1" applyProtection="1"/>
    <xf numFmtId="0" fontId="20" fillId="3" borderId="0" xfId="1" applyFont="1" applyFill="1" applyAlignment="1">
      <alignment vertical="center"/>
    </xf>
    <xf numFmtId="0" fontId="11" fillId="0" borderId="0" xfId="2" applyFont="1" applyAlignment="1">
      <alignment vertical="top" wrapText="1"/>
    </xf>
    <xf numFmtId="0" fontId="18" fillId="2" borderId="0" xfId="0" applyFont="1" applyFill="1" applyAlignment="1" applyProtection="1">
      <alignment vertical="top"/>
    </xf>
    <xf numFmtId="0" fontId="23" fillId="0" borderId="0" xfId="2" applyFont="1"/>
    <xf numFmtId="0" fontId="24" fillId="0" borderId="0" xfId="2" applyFont="1"/>
    <xf numFmtId="0" fontId="25" fillId="0" borderId="0" xfId="2" applyFont="1"/>
    <xf numFmtId="0" fontId="25" fillId="0" borderId="0" xfId="2" applyFont="1" applyAlignment="1">
      <alignment horizontal="left"/>
    </xf>
    <xf numFmtId="0" fontId="27" fillId="0" borderId="0" xfId="2" applyFont="1"/>
    <xf numFmtId="17" fontId="25" fillId="0" borderId="0" xfId="2" applyNumberFormat="1" applyFont="1" applyAlignment="1">
      <alignment horizontal="left"/>
    </xf>
    <xf numFmtId="0" fontId="26" fillId="0" borderId="0" xfId="2" applyFont="1" applyAlignment="1">
      <alignment vertical="top" wrapText="1"/>
    </xf>
    <xf numFmtId="9" fontId="14" fillId="0" borderId="0" xfId="4" applyFont="1"/>
    <xf numFmtId="0" fontId="27" fillId="0" borderId="5" xfId="2" applyFont="1" applyBorder="1"/>
    <xf numFmtId="0" fontId="27" fillId="0" borderId="6" xfId="2" applyFont="1" applyBorder="1"/>
    <xf numFmtId="0" fontId="27" fillId="0" borderId="7" xfId="2" applyFont="1" applyBorder="1"/>
    <xf numFmtId="0" fontId="27" fillId="0" borderId="8" xfId="2" applyFont="1" applyBorder="1"/>
    <xf numFmtId="0" fontId="27" fillId="0" borderId="9" xfId="2" applyFont="1" applyBorder="1"/>
    <xf numFmtId="0" fontId="15" fillId="5" borderId="0" xfId="0" quotePrefix="1" applyNumberFormat="1" applyFont="1" applyFill="1" applyAlignment="1" applyProtection="1">
      <alignment horizontal="right" vertical="center"/>
    </xf>
    <xf numFmtId="0" fontId="35" fillId="0" borderId="0" xfId="5" applyFont="1" applyFill="1" applyAlignment="1">
      <alignment vertical="center"/>
    </xf>
    <xf numFmtId="0" fontId="35" fillId="0" borderId="0" xfId="5" applyFont="1" applyFill="1" applyAlignment="1">
      <alignment horizontal="center" vertical="center"/>
    </xf>
    <xf numFmtId="0" fontId="37" fillId="0" borderId="0" xfId="5" applyFont="1" applyBorder="1" applyAlignment="1">
      <alignment horizontal="right"/>
    </xf>
    <xf numFmtId="0" fontId="39" fillId="0" borderId="0" xfId="5" applyFont="1" applyFill="1" applyAlignment="1">
      <alignment horizontal="center" vertical="center"/>
    </xf>
    <xf numFmtId="167" fontId="31" fillId="0" borderId="0" xfId="10" applyNumberFormat="1" applyFont="1" applyAlignment="1">
      <alignment horizontal="center"/>
    </xf>
    <xf numFmtId="9" fontId="40" fillId="0" borderId="0" xfId="11" applyFont="1" applyFill="1" applyBorder="1" applyAlignment="1">
      <alignment horizontal="center" vertical="center" wrapText="1"/>
    </xf>
    <xf numFmtId="9" fontId="40" fillId="0" borderId="0" xfId="11" applyFont="1" applyFill="1" applyBorder="1" applyAlignment="1">
      <alignment horizontal="center" vertical="center"/>
    </xf>
    <xf numFmtId="9" fontId="40" fillId="0" borderId="11" xfId="11" applyFont="1" applyFill="1" applyBorder="1" applyAlignment="1">
      <alignment horizontal="center" vertical="center"/>
    </xf>
    <xf numFmtId="167" fontId="37" fillId="0" borderId="0" xfId="10" applyNumberFormat="1" applyFont="1"/>
    <xf numFmtId="0" fontId="38" fillId="0" borderId="0" xfId="5" applyFont="1" applyFill="1" applyAlignment="1">
      <alignment horizontal="center" vertical="center"/>
    </xf>
    <xf numFmtId="164" fontId="37" fillId="0" borderId="0" xfId="11" applyNumberFormat="1" applyFont="1"/>
    <xf numFmtId="0" fontId="38" fillId="0" borderId="0" xfId="5" applyFont="1" applyFill="1" applyAlignment="1">
      <alignment horizontal="center"/>
    </xf>
    <xf numFmtId="0" fontId="31" fillId="0" borderId="0" xfId="5" applyFont="1" applyBorder="1" applyAlignment="1">
      <alignment horizontal="center"/>
    </xf>
    <xf numFmtId="0" fontId="35" fillId="0" borderId="13" xfId="5" applyFont="1" applyFill="1" applyBorder="1" applyAlignment="1">
      <alignment horizontal="center" vertical="center"/>
    </xf>
    <xf numFmtId="3" fontId="40" fillId="0" borderId="10" xfId="5" applyNumberFormat="1" applyFont="1" applyFill="1" applyBorder="1" applyAlignment="1">
      <alignment horizontal="center" vertical="center"/>
    </xf>
    <xf numFmtId="9" fontId="40" fillId="0" borderId="10" xfId="11" applyFont="1" applyFill="1" applyBorder="1" applyAlignment="1">
      <alignment horizontal="center" vertical="center"/>
    </xf>
    <xf numFmtId="0" fontId="40" fillId="0" borderId="10" xfId="5" applyFont="1" applyFill="1" applyBorder="1" applyAlignment="1">
      <alignment horizontal="center" vertical="center"/>
    </xf>
    <xf numFmtId="9" fontId="40" fillId="0" borderId="14" xfId="11" applyFont="1" applyFill="1" applyBorder="1" applyAlignment="1">
      <alignment horizontal="center" vertical="center"/>
    </xf>
    <xf numFmtId="0" fontId="41" fillId="0" borderId="12" xfId="5" applyFont="1" applyFill="1" applyBorder="1" applyAlignment="1">
      <alignment horizontal="left" vertical="center"/>
    </xf>
    <xf numFmtId="0" fontId="35" fillId="0" borderId="0" xfId="5" applyFont="1" applyFill="1"/>
    <xf numFmtId="0" fontId="42" fillId="0" borderId="0" xfId="5" applyFont="1" applyFill="1"/>
    <xf numFmtId="0" fontId="40" fillId="0" borderId="0" xfId="5" applyFont="1" applyFill="1" applyAlignment="1">
      <alignment horizontal="center" vertical="center"/>
    </xf>
    <xf numFmtId="169" fontId="37" fillId="0" borderId="0" xfId="10" applyNumberFormat="1" applyFont="1"/>
    <xf numFmtId="0" fontId="46" fillId="0" borderId="0" xfId="2" applyFont="1"/>
    <xf numFmtId="0" fontId="36" fillId="0" borderId="0" xfId="5" applyFont="1" applyFill="1" applyAlignment="1">
      <alignment horizontal="center" vertical="center"/>
    </xf>
    <xf numFmtId="0" fontId="34" fillId="0" borderId="0" xfId="2" applyFont="1"/>
    <xf numFmtId="165" fontId="47" fillId="6" borderId="1" xfId="8" applyNumberFormat="1" applyFont="1" applyFill="1" applyBorder="1" applyAlignment="1">
      <alignment vertical="center"/>
    </xf>
    <xf numFmtId="165" fontId="47" fillId="6" borderId="16" xfId="8" applyNumberFormat="1" applyFont="1" applyFill="1" applyBorder="1" applyAlignment="1">
      <alignment vertical="center"/>
    </xf>
    <xf numFmtId="164" fontId="48" fillId="0" borderId="15" xfId="4" applyNumberFormat="1" applyFont="1" applyFill="1" applyBorder="1"/>
    <xf numFmtId="165" fontId="49" fillId="6" borderId="1" xfId="8" applyNumberFormat="1" applyFont="1" applyFill="1" applyBorder="1" applyAlignment="1">
      <alignment horizontal="left" vertical="center"/>
    </xf>
    <xf numFmtId="0" fontId="50" fillId="7" borderId="1" xfId="5" applyFont="1" applyFill="1" applyBorder="1" applyAlignment="1">
      <alignment horizontal="center" vertical="center" wrapText="1"/>
    </xf>
    <xf numFmtId="0" fontId="50" fillId="7" borderId="1" xfId="5" applyFont="1" applyFill="1" applyBorder="1" applyAlignment="1">
      <alignment horizontal="center" vertical="center"/>
    </xf>
    <xf numFmtId="168" fontId="41" fillId="0" borderId="15" xfId="5" applyNumberFormat="1" applyFont="1" applyFill="1" applyBorder="1" applyAlignment="1">
      <alignment horizontal="center" vertical="center"/>
    </xf>
    <xf numFmtId="167" fontId="37" fillId="0" borderId="0" xfId="10" applyNumberFormat="1" applyFont="1" applyFill="1"/>
    <xf numFmtId="169" fontId="37" fillId="0" borderId="0" xfId="10" applyNumberFormat="1" applyFont="1" applyFill="1"/>
    <xf numFmtId="0" fontId="31" fillId="0" borderId="0" xfId="5" applyFont="1" applyFill="1" applyBorder="1" applyAlignment="1">
      <alignment horizontal="center"/>
    </xf>
    <xf numFmtId="167" fontId="31" fillId="0" borderId="0" xfId="10" applyNumberFormat="1" applyFont="1" applyFill="1" applyAlignment="1">
      <alignment horizontal="center"/>
    </xf>
    <xf numFmtId="167" fontId="31" fillId="0" borderId="20" xfId="10" applyNumberFormat="1" applyFont="1" applyBorder="1"/>
    <xf numFmtId="167" fontId="31" fillId="0" borderId="0" xfId="10" applyNumberFormat="1" applyFont="1" applyBorder="1"/>
    <xf numFmtId="167" fontId="31" fillId="0" borderId="21" xfId="10" applyNumberFormat="1" applyFont="1" applyBorder="1"/>
    <xf numFmtId="0" fontId="38" fillId="0" borderId="20" xfId="5" applyFont="1" applyFill="1" applyBorder="1" applyAlignment="1">
      <alignment horizontal="center" vertical="center"/>
    </xf>
    <xf numFmtId="168" fontId="53" fillId="0" borderId="0" xfId="5" applyNumberFormat="1" applyFont="1" applyFill="1" applyBorder="1" applyAlignment="1">
      <alignment horizontal="center" vertical="center"/>
    </xf>
    <xf numFmtId="0" fontId="38" fillId="0" borderId="0" xfId="5" applyFont="1" applyFill="1" applyBorder="1" applyAlignment="1">
      <alignment horizontal="center" vertical="center"/>
    </xf>
    <xf numFmtId="0" fontId="38" fillId="0" borderId="21" xfId="5" applyFont="1" applyFill="1" applyBorder="1" applyAlignment="1">
      <alignment horizontal="center" vertical="center"/>
    </xf>
    <xf numFmtId="0" fontId="53" fillId="0" borderId="22" xfId="5" applyFont="1" applyFill="1" applyBorder="1" applyAlignment="1">
      <alignment horizontal="center" vertical="center"/>
    </xf>
    <xf numFmtId="0" fontId="53" fillId="0" borderId="23" xfId="5" applyFont="1" applyFill="1" applyBorder="1" applyAlignment="1">
      <alignment horizontal="center" vertical="center"/>
    </xf>
    <xf numFmtId="0" fontId="38" fillId="0" borderId="23" xfId="5" applyFont="1" applyFill="1" applyBorder="1" applyAlignment="1">
      <alignment horizontal="center" vertical="center"/>
    </xf>
    <xf numFmtId="0" fontId="38" fillId="0" borderId="24" xfId="5" applyFont="1" applyFill="1" applyBorder="1" applyAlignment="1">
      <alignment horizontal="center" vertical="center"/>
    </xf>
    <xf numFmtId="167" fontId="32" fillId="0" borderId="21" xfId="10" applyNumberFormat="1" applyFont="1" applyBorder="1"/>
    <xf numFmtId="0" fontId="38" fillId="0" borderId="20" xfId="5" applyFont="1" applyFill="1" applyBorder="1" applyAlignment="1">
      <alignment horizontal="center"/>
    </xf>
    <xf numFmtId="0" fontId="31" fillId="0" borderId="20" xfId="5" applyFont="1" applyBorder="1" applyAlignment="1">
      <alignment horizontal="center"/>
    </xf>
    <xf numFmtId="167" fontId="31" fillId="0" borderId="20" xfId="10" applyNumberFormat="1" applyFont="1" applyBorder="1" applyAlignment="1">
      <alignment horizontal="center"/>
    </xf>
    <xf numFmtId="0" fontId="38" fillId="0" borderId="22" xfId="5" applyFont="1" applyFill="1" applyBorder="1" applyAlignment="1">
      <alignment horizontal="center"/>
    </xf>
    <xf numFmtId="167" fontId="32" fillId="0" borderId="24" xfId="10" applyNumberFormat="1" applyFont="1" applyBorder="1"/>
    <xf numFmtId="0" fontId="54" fillId="0" borderId="0" xfId="5" applyFont="1" applyFill="1"/>
    <xf numFmtId="0" fontId="2" fillId="0" borderId="0" xfId="12"/>
    <xf numFmtId="0" fontId="10" fillId="3" borderId="0" xfId="12" applyFont="1" applyFill="1" applyBorder="1" applyAlignment="1"/>
    <xf numFmtId="0" fontId="10" fillId="0" borderId="0" xfId="12" applyFont="1" applyFill="1" applyBorder="1"/>
    <xf numFmtId="0" fontId="10" fillId="4" borderId="0" xfId="12" applyFont="1" applyFill="1"/>
    <xf numFmtId="0" fontId="10" fillId="4" borderId="0" xfId="12" applyFont="1" applyFill="1" applyBorder="1" applyAlignment="1"/>
    <xf numFmtId="0" fontId="10" fillId="0" borderId="0" xfId="12" applyFont="1"/>
    <xf numFmtId="0" fontId="13" fillId="0" borderId="0" xfId="12" applyFont="1"/>
    <xf numFmtId="0" fontId="17" fillId="0" borderId="0" xfId="12" applyFont="1" applyFill="1" applyBorder="1" applyAlignment="1"/>
    <xf numFmtId="0" fontId="10" fillId="0" borderId="0" xfId="12" applyFont="1" applyFill="1" applyBorder="1" applyAlignment="1">
      <alignment vertical="center"/>
    </xf>
    <xf numFmtId="0" fontId="23" fillId="0" borderId="0" xfId="12" applyFont="1"/>
    <xf numFmtId="0" fontId="24" fillId="0" borderId="0" xfId="12" applyFont="1"/>
    <xf numFmtId="0" fontId="11" fillId="0" borderId="0" xfId="12" applyFont="1"/>
    <xf numFmtId="0" fontId="25" fillId="0" borderId="0" xfId="12" applyFont="1"/>
    <xf numFmtId="0" fontId="25" fillId="0" borderId="0" xfId="12" applyFont="1" applyAlignment="1">
      <alignment horizontal="left"/>
    </xf>
    <xf numFmtId="0" fontId="12" fillId="0" borderId="0" xfId="12" applyFont="1"/>
    <xf numFmtId="0" fontId="55" fillId="0" borderId="0" xfId="12" applyFont="1"/>
    <xf numFmtId="165" fontId="47" fillId="6" borderId="16" xfId="13" applyNumberFormat="1" applyFont="1" applyFill="1" applyBorder="1" applyAlignment="1">
      <alignment vertical="center"/>
    </xf>
    <xf numFmtId="0" fontId="2" fillId="0" borderId="0" xfId="12" applyFill="1"/>
    <xf numFmtId="165" fontId="47" fillId="0" borderId="0" xfId="13" applyNumberFormat="1" applyFont="1" applyFill="1" applyBorder="1" applyAlignment="1">
      <alignment vertical="center"/>
    </xf>
    <xf numFmtId="0" fontId="2" fillId="0" borderId="25" xfId="12" applyBorder="1"/>
    <xf numFmtId="165" fontId="33" fillId="0" borderId="25" xfId="13" applyNumberFormat="1" applyFont="1" applyFill="1" applyBorder="1" applyAlignment="1">
      <alignment vertical="center"/>
    </xf>
    <xf numFmtId="0" fontId="15" fillId="2" borderId="0" xfId="0" applyFont="1" applyFill="1" applyAlignment="1" applyProtection="1">
      <alignment vertical="center"/>
    </xf>
    <xf numFmtId="0" fontId="15" fillId="5" borderId="0" xfId="0" quotePrefix="1" applyFont="1" applyFill="1" applyAlignment="1" applyProtection="1">
      <alignment horizontal="right" vertical="center"/>
    </xf>
    <xf numFmtId="0" fontId="0" fillId="2" borderId="0" xfId="0"/>
    <xf numFmtId="9" fontId="0" fillId="0" borderId="0" xfId="4" applyFont="1"/>
    <xf numFmtId="165" fontId="0" fillId="0" borderId="0" xfId="13" applyNumberFormat="1" applyFont="1"/>
    <xf numFmtId="0" fontId="27" fillId="0" borderId="0" xfId="2" applyFont="1" applyBorder="1"/>
    <xf numFmtId="0" fontId="24" fillId="0" borderId="0" xfId="12" applyFont="1" applyBorder="1" applyAlignment="1">
      <alignment horizontal="left" vertical="top" wrapText="1"/>
    </xf>
    <xf numFmtId="0" fontId="11" fillId="0" borderId="0" xfId="2" applyFont="1" applyBorder="1" applyAlignment="1">
      <alignment vertical="top" wrapText="1"/>
    </xf>
    <xf numFmtId="0" fontId="4" fillId="0" borderId="0" xfId="2" applyBorder="1"/>
    <xf numFmtId="0" fontId="27" fillId="0" borderId="0" xfId="2" applyFont="1" applyBorder="1" applyAlignment="1">
      <alignment horizontal="left"/>
    </xf>
    <xf numFmtId="0" fontId="48" fillId="0" borderId="0" xfId="2" applyFont="1" applyBorder="1" applyAlignment="1">
      <alignment horizontal="left"/>
    </xf>
    <xf numFmtId="17" fontId="25" fillId="0" borderId="2" xfId="2" applyNumberFormat="1" applyFont="1" applyBorder="1" applyAlignment="1">
      <alignment horizontal="left"/>
    </xf>
    <xf numFmtId="17" fontId="25" fillId="0" borderId="3" xfId="2" applyNumberFormat="1" applyFont="1" applyBorder="1" applyAlignment="1">
      <alignment horizontal="left"/>
    </xf>
    <xf numFmtId="0" fontId="4" fillId="0" borderId="4" xfId="2" applyBorder="1"/>
    <xf numFmtId="0" fontId="4" fillId="0" borderId="6" xfId="2" applyBorder="1"/>
    <xf numFmtId="0" fontId="48" fillId="0" borderId="5" xfId="2" applyFont="1" applyBorder="1" applyAlignment="1">
      <alignment horizontal="left"/>
    </xf>
    <xf numFmtId="0" fontId="27" fillId="0" borderId="5" xfId="2" applyFont="1" applyBorder="1" applyAlignment="1">
      <alignment horizontal="left"/>
    </xf>
    <xf numFmtId="9" fontId="14" fillId="0" borderId="6" xfId="4" applyFont="1" applyBorder="1"/>
    <xf numFmtId="0" fontId="14" fillId="0" borderId="6" xfId="2" applyFont="1" applyBorder="1"/>
    <xf numFmtId="0" fontId="2" fillId="0" borderId="5" xfId="2" applyFont="1" applyBorder="1"/>
    <xf numFmtId="0" fontId="0" fillId="2" borderId="7" xfId="0" applyBorder="1"/>
    <xf numFmtId="0" fontId="0" fillId="2" borderId="8" xfId="0" applyBorder="1"/>
    <xf numFmtId="0" fontId="0" fillId="2" borderId="9" xfId="0" applyBorder="1"/>
    <xf numFmtId="0" fontId="34" fillId="0" borderId="15" xfId="2" applyFont="1" applyBorder="1" applyAlignment="1">
      <alignment horizontal="left" vertical="center" wrapText="1"/>
    </xf>
    <xf numFmtId="9" fontId="48" fillId="0" borderId="0" xfId="4" applyFont="1" applyBorder="1" applyAlignment="1">
      <alignment horizontal="left"/>
    </xf>
    <xf numFmtId="9" fontId="28" fillId="0" borderId="0" xfId="4" applyFont="1" applyBorder="1" applyAlignment="1">
      <alignment horizontal="left"/>
    </xf>
    <xf numFmtId="0" fontId="48" fillId="0" borderId="5" xfId="2" applyFont="1" applyBorder="1"/>
    <xf numFmtId="0" fontId="1" fillId="8" borderId="0" xfId="14" applyFill="1"/>
    <xf numFmtId="0" fontId="29" fillId="8" borderId="0" xfId="5" applyFill="1"/>
    <xf numFmtId="0" fontId="10" fillId="3" borderId="0" xfId="14" applyFont="1" applyFill="1" applyBorder="1" applyAlignment="1"/>
    <xf numFmtId="0" fontId="10" fillId="4" borderId="0" xfId="14" applyFont="1" applyFill="1"/>
    <xf numFmtId="0" fontId="10" fillId="4" borderId="0" xfId="14" applyFont="1" applyFill="1" applyBorder="1" applyAlignment="1"/>
    <xf numFmtId="0" fontId="35" fillId="8" borderId="0" xfId="5" applyFont="1" applyFill="1" applyAlignment="1">
      <alignment vertical="center"/>
    </xf>
    <xf numFmtId="0" fontId="23" fillId="8" borderId="0" xfId="14" applyFont="1" applyFill="1"/>
    <xf numFmtId="0" fontId="36" fillId="8" borderId="0" xfId="5" applyFont="1" applyFill="1" applyAlignment="1">
      <alignment horizontal="center" vertical="center"/>
    </xf>
    <xf numFmtId="0" fontId="29" fillId="8" borderId="0" xfId="5" applyFill="1" applyBorder="1"/>
    <xf numFmtId="0" fontId="26" fillId="8" borderId="0" xfId="14" applyFont="1" applyFill="1" applyBorder="1" applyAlignment="1">
      <alignment horizontal="left" vertical="top" wrapText="1"/>
    </xf>
    <xf numFmtId="0" fontId="27" fillId="8" borderId="0" xfId="14" applyFont="1" applyFill="1" applyBorder="1"/>
    <xf numFmtId="0" fontId="57" fillId="8" borderId="0" xfId="5" applyFont="1" applyFill="1"/>
    <xf numFmtId="0" fontId="58" fillId="9" borderId="28" xfId="0" applyFont="1" applyFill="1" applyBorder="1" applyAlignment="1" applyProtection="1">
      <alignment horizontal="center" vertical="center" wrapText="1" readingOrder="1"/>
    </xf>
    <xf numFmtId="0" fontId="59" fillId="10" borderId="1" xfId="2" applyFont="1" applyFill="1" applyBorder="1" applyAlignment="1">
      <alignment horizontal="left"/>
    </xf>
    <xf numFmtId="0" fontId="8" fillId="12" borderId="0" xfId="5" applyFont="1" applyFill="1"/>
    <xf numFmtId="0" fontId="8" fillId="11" borderId="0" xfId="5" applyFont="1" applyFill="1" applyAlignment="1">
      <alignment horizontal="center"/>
    </xf>
    <xf numFmtId="0" fontId="8" fillId="12" borderId="0" xfId="5" applyFont="1" applyFill="1" applyAlignment="1">
      <alignment horizontal="center" vertical="center"/>
    </xf>
    <xf numFmtId="0" fontId="29" fillId="13" borderId="0" xfId="5" applyFill="1"/>
    <xf numFmtId="165" fontId="29" fillId="8" borderId="0" xfId="17" applyNumberFormat="1" applyFont="1" applyFill="1"/>
    <xf numFmtId="165" fontId="29" fillId="8" borderId="27" xfId="17" applyNumberFormat="1" applyFont="1" applyFill="1" applyBorder="1"/>
    <xf numFmtId="165" fontId="29" fillId="8" borderId="0" xfId="17" applyNumberFormat="1" applyFont="1" applyFill="1" applyBorder="1"/>
    <xf numFmtId="0" fontId="8" fillId="11" borderId="28" xfId="0" applyFont="1" applyFill="1" applyBorder="1" applyAlignment="1" applyProtection="1">
      <alignment horizontal="center" vertical="center" wrapText="1" readingOrder="1"/>
    </xf>
    <xf numFmtId="164" fontId="61" fillId="6" borderId="16" xfId="16" applyNumberFormat="1" applyFont="1" applyFill="1" applyBorder="1" applyAlignment="1">
      <alignment vertical="center"/>
    </xf>
    <xf numFmtId="164" fontId="29" fillId="8" borderId="0" xfId="5" applyNumberFormat="1" applyFill="1"/>
    <xf numFmtId="0" fontId="8" fillId="12" borderId="0" xfId="5" applyFont="1" applyFill="1" applyAlignment="1">
      <alignment horizontal="center" vertical="center" wrapText="1"/>
    </xf>
    <xf numFmtId="0" fontId="62" fillId="5" borderId="0" xfId="0" applyFont="1" applyFill="1" applyAlignment="1" applyProtection="1">
      <alignment horizontal="right"/>
    </xf>
    <xf numFmtId="0" fontId="15" fillId="5" borderId="0" xfId="0" applyFont="1" applyFill="1" applyAlignment="1" applyProtection="1">
      <alignment horizontal="left" vertical="center" wrapText="1"/>
    </xf>
    <xf numFmtId="0" fontId="15" fillId="5" borderId="0" xfId="0" applyFont="1" applyFill="1" applyAlignment="1" applyProtection="1">
      <alignment horizontal="left" vertical="center"/>
    </xf>
    <xf numFmtId="0" fontId="24" fillId="0" borderId="0" xfId="2" applyFont="1" applyAlignment="1">
      <alignment horizontal="left" vertical="top" wrapText="1"/>
    </xf>
    <xf numFmtId="0" fontId="26" fillId="0" borderId="2" xfId="2" applyFont="1" applyBorder="1" applyAlignment="1">
      <alignment horizontal="left" vertical="top" wrapText="1"/>
    </xf>
    <xf numFmtId="0" fontId="26" fillId="0" borderId="3" xfId="2" applyFont="1" applyBorder="1" applyAlignment="1">
      <alignment horizontal="left" vertical="top" wrapText="1"/>
    </xf>
    <xf numFmtId="0" fontId="26" fillId="0" borderId="4" xfId="2" applyFont="1" applyBorder="1" applyAlignment="1">
      <alignment horizontal="left" vertical="top" wrapText="1"/>
    </xf>
    <xf numFmtId="0" fontId="43" fillId="2" borderId="0" xfId="0" applyFont="1" applyFill="1" applyAlignment="1" applyProtection="1">
      <alignment horizontal="left" vertical="center" wrapText="1" readingOrder="1"/>
    </xf>
    <xf numFmtId="0" fontId="36" fillId="0" borderId="0" xfId="5" applyFont="1" applyFill="1" applyAlignment="1">
      <alignment horizontal="center" vertical="center"/>
    </xf>
    <xf numFmtId="0" fontId="6" fillId="0" borderId="17" xfId="5" applyFont="1" applyBorder="1" applyAlignment="1">
      <alignment horizontal="center" vertical="center" wrapText="1"/>
    </xf>
    <xf numFmtId="0" fontId="6" fillId="0" borderId="18" xfId="5" applyFont="1" applyBorder="1" applyAlignment="1">
      <alignment horizontal="center" vertical="center" wrapText="1"/>
    </xf>
    <xf numFmtId="0" fontId="6" fillId="0" borderId="19" xfId="5" applyFont="1" applyBorder="1" applyAlignment="1">
      <alignment horizontal="center" vertical="center" wrapText="1"/>
    </xf>
    <xf numFmtId="0" fontId="42" fillId="0" borderId="17" xfId="5" applyFont="1" applyFill="1" applyBorder="1" applyAlignment="1">
      <alignment horizontal="center" vertical="center" wrapText="1"/>
    </xf>
    <xf numFmtId="0" fontId="42" fillId="0" borderId="19" xfId="5" applyFont="1" applyFill="1" applyBorder="1" applyAlignment="1">
      <alignment horizontal="center" vertical="center" wrapText="1"/>
    </xf>
    <xf numFmtId="0" fontId="24" fillId="0" borderId="0" xfId="12" applyFont="1" applyAlignment="1">
      <alignment horizontal="left" vertical="top" wrapText="1"/>
    </xf>
    <xf numFmtId="0" fontId="24" fillId="0" borderId="0" xfId="2" applyFont="1" applyBorder="1" applyAlignment="1">
      <alignment horizontal="left" vertical="top" wrapText="1"/>
    </xf>
    <xf numFmtId="0" fontId="26" fillId="0" borderId="5" xfId="2" applyFont="1" applyBorder="1" applyAlignment="1">
      <alignment horizontal="left" vertical="top" wrapText="1"/>
    </xf>
    <xf numFmtId="0" fontId="26" fillId="0" borderId="0" xfId="2" applyFont="1" applyBorder="1" applyAlignment="1">
      <alignment horizontal="left" vertical="top" wrapText="1"/>
    </xf>
    <xf numFmtId="0" fontId="56" fillId="2" borderId="26" xfId="0" applyFont="1" applyFill="1" applyBorder="1" applyAlignment="1" applyProtection="1">
      <alignment horizontal="left" vertical="center" wrapText="1" readingOrder="1"/>
    </xf>
    <xf numFmtId="0" fontId="56" fillId="2" borderId="29" xfId="0" applyFont="1" applyFill="1" applyBorder="1" applyAlignment="1" applyProtection="1">
      <alignment horizontal="left" wrapText="1"/>
    </xf>
    <xf numFmtId="0" fontId="56" fillId="2" borderId="27" xfId="0" applyFont="1" applyFill="1" applyBorder="1" applyAlignment="1" applyProtection="1">
      <alignment horizontal="left" wrapText="1"/>
    </xf>
    <xf numFmtId="0" fontId="56" fillId="2" borderId="30" xfId="0" applyFont="1" applyFill="1" applyBorder="1" applyAlignment="1" applyProtection="1">
      <alignment horizontal="left" wrapText="1"/>
    </xf>
    <xf numFmtId="0" fontId="56" fillId="2" borderId="31" xfId="0" applyFont="1" applyFill="1" applyBorder="1" applyAlignment="1" applyProtection="1">
      <alignment horizontal="left" wrapText="1"/>
    </xf>
    <xf numFmtId="0" fontId="56" fillId="2" borderId="0" xfId="0" applyFont="1" applyFill="1" applyBorder="1" applyAlignment="1" applyProtection="1">
      <alignment horizontal="left" wrapText="1"/>
    </xf>
    <xf numFmtId="0" fontId="56" fillId="2" borderId="32" xfId="0" applyFont="1" applyFill="1" applyBorder="1" applyAlignment="1" applyProtection="1">
      <alignment horizontal="left" wrapText="1"/>
    </xf>
    <xf numFmtId="0" fontId="56" fillId="2" borderId="33" xfId="0" applyFont="1" applyFill="1" applyBorder="1" applyAlignment="1" applyProtection="1">
      <alignment horizontal="left" wrapText="1"/>
    </xf>
    <xf numFmtId="0" fontId="56" fillId="2" borderId="34" xfId="0" applyFont="1" applyFill="1" applyBorder="1" applyAlignment="1" applyProtection="1">
      <alignment horizontal="left" wrapText="1"/>
    </xf>
    <xf numFmtId="0" fontId="56" fillId="2" borderId="35" xfId="0" applyFont="1" applyFill="1" applyBorder="1" applyAlignment="1" applyProtection="1">
      <alignment horizontal="left" wrapText="1"/>
    </xf>
    <xf numFmtId="0" fontId="8" fillId="11" borderId="0" xfId="5" applyFont="1" applyFill="1" applyAlignment="1">
      <alignment horizontal="center"/>
    </xf>
  </cellXfs>
  <cellStyles count="18">
    <cellStyle name="Comma" xfId="17" builtinId="3"/>
    <cellStyle name="Comma 2" xfId="8"/>
    <cellStyle name="Comma 2 2" xfId="13"/>
    <cellStyle name="Comma 2 3" xfId="15"/>
    <cellStyle name="Comma 3" xfId="10"/>
    <cellStyle name="Normal" xfId="0" builtinId="0"/>
    <cellStyle name="Normal 2" xfId="1"/>
    <cellStyle name="Normal 3" xfId="2"/>
    <cellStyle name="Normal 3 2" xfId="12"/>
    <cellStyle name="Normal 3 3" xfId="14"/>
    <cellStyle name="Normal 4" xfId="3"/>
    <cellStyle name="Normal 5" xfId="5"/>
    <cellStyle name="Normal 6" xfId="6"/>
    <cellStyle name="Normal 7" xfId="9"/>
    <cellStyle name="Percent" xfId="4" builtinId="5"/>
    <cellStyle name="Percent 2" xfId="7"/>
    <cellStyle name="Percent 3" xfId="11"/>
    <cellStyle name="Percent 4" xfId="16"/>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FFFF"/>
      <rgbColor rgb="00FFFFFF"/>
      <rgbColor rgb="00333333"/>
      <rgbColor rgb="00E6E6E6"/>
      <rgbColor rgb="00CCCCCC"/>
      <rgbColor rgb="00E34186"/>
      <rgbColor rgb="00444444"/>
      <rgbColor rgb="00FF0017"/>
      <rgbColor rgb="0053A21F"/>
      <rgbColor rgb="00D9D9D9"/>
      <rgbColor rgb="00FF9900"/>
      <rgbColor rgb="00EDEDED"/>
      <rgbColor rgb="003F3F3F"/>
      <rgbColor rgb="00D42776"/>
      <rgbColor rgb="009BBB59"/>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28575" cap="rnd">
              <a:solidFill>
                <a:schemeClr val="accent1"/>
              </a:solidFill>
              <a:round/>
            </a:ln>
            <a:effectLst/>
          </c:spPr>
          <c:marker>
            <c:symbol val="none"/>
          </c:marker>
          <c:cat>
            <c:numRef>
              <c:f>'2.Indice Gini_Calculadora'!$P$12:$P$18</c:f>
              <c:numCache>
                <c:formatCode>General</c:formatCode>
                <c:ptCount val="7"/>
                <c:pt idx="0">
                  <c:v>2008</c:v>
                </c:pt>
                <c:pt idx="1">
                  <c:v>2009</c:v>
                </c:pt>
                <c:pt idx="2">
                  <c:v>2010</c:v>
                </c:pt>
                <c:pt idx="3">
                  <c:v>2011</c:v>
                </c:pt>
                <c:pt idx="4">
                  <c:v>2012</c:v>
                </c:pt>
                <c:pt idx="5">
                  <c:v>2013</c:v>
                </c:pt>
                <c:pt idx="6">
                  <c:v>2014</c:v>
                </c:pt>
              </c:numCache>
            </c:numRef>
          </c:cat>
          <c:val>
            <c:numRef>
              <c:f>'2.Indice Gini_Calculadora'!$Q$12:$Q$18</c:f>
              <c:numCache>
                <c:formatCode>0.000</c:formatCode>
                <c:ptCount val="7"/>
                <c:pt idx="0">
                  <c:v>0.41036423851419412</c:v>
                </c:pt>
                <c:pt idx="1">
                  <c:v>0.4590458898934755</c:v>
                </c:pt>
                <c:pt idx="2">
                  <c:v>0.40477271302824258</c:v>
                </c:pt>
                <c:pt idx="3">
                  <c:v>0.38301826295099994</c:v>
                </c:pt>
                <c:pt idx="4">
                  <c:v>0.37439367601211981</c:v>
                </c:pt>
                <c:pt idx="5">
                  <c:v>0.31156784804555526</c:v>
                </c:pt>
                <c:pt idx="6">
                  <c:v>0.37239822018076785</c:v>
                </c:pt>
              </c:numCache>
            </c:numRef>
          </c:val>
          <c:smooth val="0"/>
          <c:extLst>
            <c:ext xmlns:c16="http://schemas.microsoft.com/office/drawing/2014/chart" uri="{C3380CC4-5D6E-409C-BE32-E72D297353CC}">
              <c16:uniqueId val="{00000000-C933-4B3C-97E4-587DF9C60AC4}"/>
            </c:ext>
          </c:extLst>
        </c:ser>
        <c:dLbls>
          <c:showLegendKey val="0"/>
          <c:showVal val="0"/>
          <c:showCatName val="0"/>
          <c:showSerName val="0"/>
          <c:showPercent val="0"/>
          <c:showBubbleSize val="0"/>
        </c:dLbls>
        <c:smooth val="0"/>
        <c:axId val="278488592"/>
        <c:axId val="278487808"/>
      </c:lineChart>
      <c:catAx>
        <c:axId val="2784885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78487808"/>
        <c:crosses val="autoZero"/>
        <c:auto val="1"/>
        <c:lblAlgn val="ctr"/>
        <c:lblOffset val="100"/>
        <c:noMultiLvlLbl val="0"/>
      </c:catAx>
      <c:valAx>
        <c:axId val="278487808"/>
        <c:scaling>
          <c:orientation val="minMax"/>
        </c:scaling>
        <c:delete val="0"/>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7848859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spPr>
            <a:solidFill>
              <a:schemeClr val="accent1"/>
            </a:solidFill>
            <a:ln>
              <a:noFill/>
            </a:ln>
            <a:effectLst/>
          </c:spPr>
          <c:invertIfNegative val="0"/>
          <c:trendline>
            <c:spPr>
              <a:ln w="19050" cap="rnd">
                <a:solidFill>
                  <a:schemeClr val="accent1"/>
                </a:solidFill>
                <a:prstDash val="sysDot"/>
              </a:ln>
              <a:effectLst/>
            </c:spPr>
            <c:trendlineType val="movingAvg"/>
            <c:period val="2"/>
            <c:dispRSqr val="0"/>
            <c:dispEq val="0"/>
          </c:trendline>
          <c:cat>
            <c:strRef>
              <c:f>'2.Indice Gini_Calculadora'!$U$11:$U$22</c:f>
              <c:strCache>
                <c:ptCount val="12"/>
                <c:pt idx="0">
                  <c:v>ene</c:v>
                </c:pt>
                <c:pt idx="1">
                  <c:v>feb</c:v>
                </c:pt>
                <c:pt idx="2">
                  <c:v>mar</c:v>
                </c:pt>
                <c:pt idx="3">
                  <c:v>abr</c:v>
                </c:pt>
                <c:pt idx="4">
                  <c:v>may</c:v>
                </c:pt>
                <c:pt idx="5">
                  <c:v>jun</c:v>
                </c:pt>
                <c:pt idx="6">
                  <c:v>jul</c:v>
                </c:pt>
                <c:pt idx="7">
                  <c:v>ago</c:v>
                </c:pt>
                <c:pt idx="8">
                  <c:v>sep</c:v>
                </c:pt>
                <c:pt idx="9">
                  <c:v>oct</c:v>
                </c:pt>
                <c:pt idx="10">
                  <c:v>nov</c:v>
                </c:pt>
                <c:pt idx="11">
                  <c:v>dic</c:v>
                </c:pt>
              </c:strCache>
            </c:strRef>
          </c:cat>
          <c:val>
            <c:numRef>
              <c:f>'2.Indice Gini_Calculadora'!$V$11:$V$22</c:f>
              <c:numCache>
                <c:formatCode>#,##0_ ;\-#,##0\ </c:formatCode>
                <c:ptCount val="12"/>
                <c:pt idx="0">
                  <c:v>24353</c:v>
                </c:pt>
                <c:pt idx="1">
                  <c:v>36547.5</c:v>
                </c:pt>
                <c:pt idx="2">
                  <c:v>37651</c:v>
                </c:pt>
                <c:pt idx="3">
                  <c:v>38064.5</c:v>
                </c:pt>
                <c:pt idx="4">
                  <c:v>38263</c:v>
                </c:pt>
                <c:pt idx="5">
                  <c:v>44883</c:v>
                </c:pt>
                <c:pt idx="6">
                  <c:v>51814</c:v>
                </c:pt>
                <c:pt idx="7">
                  <c:v>52087.5</c:v>
                </c:pt>
                <c:pt idx="8">
                  <c:v>62977</c:v>
                </c:pt>
                <c:pt idx="9">
                  <c:v>131930.1</c:v>
                </c:pt>
                <c:pt idx="10">
                  <c:v>151542</c:v>
                </c:pt>
                <c:pt idx="11">
                  <c:v>213527.7</c:v>
                </c:pt>
              </c:numCache>
            </c:numRef>
          </c:val>
          <c:extLst>
            <c:ext xmlns:c16="http://schemas.microsoft.com/office/drawing/2014/chart" uri="{C3380CC4-5D6E-409C-BE32-E72D297353CC}">
              <c16:uniqueId val="{00000000-B2AB-4BAA-BA61-D139F9DB7DBF}"/>
            </c:ext>
          </c:extLst>
        </c:ser>
        <c:dLbls>
          <c:showLegendKey val="0"/>
          <c:showVal val="0"/>
          <c:showCatName val="0"/>
          <c:showSerName val="0"/>
          <c:showPercent val="0"/>
          <c:showBubbleSize val="0"/>
        </c:dLbls>
        <c:gapWidth val="150"/>
        <c:axId val="278488984"/>
        <c:axId val="278489376"/>
      </c:barChart>
      <c:catAx>
        <c:axId val="2784889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78489376"/>
        <c:crosses val="autoZero"/>
        <c:auto val="1"/>
        <c:lblAlgn val="ctr"/>
        <c:lblOffset val="100"/>
        <c:noMultiLvlLbl val="0"/>
      </c:catAx>
      <c:valAx>
        <c:axId val="278489376"/>
        <c:scaling>
          <c:orientation val="minMax"/>
        </c:scaling>
        <c:delete val="0"/>
        <c:axPos val="l"/>
        <c:majorGridlines>
          <c:spPr>
            <a:ln w="9525" cap="flat" cmpd="sng" algn="ctr">
              <a:solidFill>
                <a:schemeClr val="tx1">
                  <a:lumMod val="15000"/>
                  <a:lumOff val="85000"/>
                </a:schemeClr>
              </a:solidFill>
              <a:round/>
            </a:ln>
            <a:effectLst/>
          </c:spPr>
        </c:majorGridlines>
        <c:numFmt formatCode="#,##0_ ;\-#,##0\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ES"/>
          </a:p>
        </c:txPr>
        <c:crossAx val="27848898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E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247649</xdr:colOff>
      <xdr:row>1</xdr:row>
      <xdr:rowOff>161924</xdr:rowOff>
    </xdr:from>
    <xdr:to>
      <xdr:col>4</xdr:col>
      <xdr:colOff>333375</xdr:colOff>
      <xdr:row>4</xdr:row>
      <xdr:rowOff>145929</xdr:rowOff>
    </xdr:to>
    <xdr:pic>
      <xdr:nvPicPr>
        <xdr:cNvPr id="2" name="Picture 1" descr="DEL_PRI_RGB"/>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1900" t="21664" r="10342" b="24960"/>
        <a:stretch>
          <a:fillRect/>
        </a:stretch>
      </xdr:blipFill>
      <xdr:spPr bwMode="auto">
        <a:xfrm>
          <a:off x="247649" y="485774"/>
          <a:ext cx="1733551" cy="4706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428624</xdr:colOff>
      <xdr:row>2</xdr:row>
      <xdr:rowOff>-1</xdr:rowOff>
    </xdr:from>
    <xdr:to>
      <xdr:col>13</xdr:col>
      <xdr:colOff>508803</xdr:colOff>
      <xdr:row>5</xdr:row>
      <xdr:rowOff>163049</xdr:rowOff>
    </xdr:to>
    <xdr:pic>
      <xdr:nvPicPr>
        <xdr:cNvPr id="4" name="Picture 3" descr="http://latamnoticias.com/wp-content/uploads/2016/04/Logo-Quito-Turismo.png"/>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74655" y="261937"/>
          <a:ext cx="1294617" cy="6631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1261317</xdr:colOff>
      <xdr:row>0</xdr:row>
      <xdr:rowOff>9525</xdr:rowOff>
    </xdr:from>
    <xdr:to>
      <xdr:col>6</xdr:col>
      <xdr:colOff>2051798</xdr:colOff>
      <xdr:row>0</xdr:row>
      <xdr:rowOff>401922</xdr:rowOff>
    </xdr:to>
    <xdr:pic>
      <xdr:nvPicPr>
        <xdr:cNvPr id="3" name="Picture 2" descr="http://latamnoticias.com/wp-content/uploads/2016/04/Logo-Quito-Turismo.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38192" y="9525"/>
          <a:ext cx="790481" cy="392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257736</xdr:colOff>
      <xdr:row>0</xdr:row>
      <xdr:rowOff>33617</xdr:rowOff>
    </xdr:from>
    <xdr:to>
      <xdr:col>1</xdr:col>
      <xdr:colOff>1337983</xdr:colOff>
      <xdr:row>0</xdr:row>
      <xdr:rowOff>393981</xdr:rowOff>
    </xdr:to>
    <xdr:pic>
      <xdr:nvPicPr>
        <xdr:cNvPr id="4" name="Picture 3" descr="DEL_PRI_RGB"/>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1900" t="21664" r="10342" b="24960"/>
        <a:stretch>
          <a:fillRect/>
        </a:stretch>
      </xdr:blipFill>
      <xdr:spPr bwMode="auto">
        <a:xfrm>
          <a:off x="191061" y="33617"/>
          <a:ext cx="1337422" cy="360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2581930</xdr:colOff>
      <xdr:row>0</xdr:row>
      <xdr:rowOff>9525</xdr:rowOff>
    </xdr:from>
    <xdr:to>
      <xdr:col>7</xdr:col>
      <xdr:colOff>77881</xdr:colOff>
      <xdr:row>0</xdr:row>
      <xdr:rowOff>401922</xdr:rowOff>
    </xdr:to>
    <xdr:pic>
      <xdr:nvPicPr>
        <xdr:cNvPr id="7" name="Picture 6" descr="http://latamnoticias.com/wp-content/uploads/2016/04/Logo-Quito-Turismo.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30430" y="9525"/>
          <a:ext cx="791601" cy="392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257736</xdr:colOff>
      <xdr:row>0</xdr:row>
      <xdr:rowOff>33617</xdr:rowOff>
    </xdr:from>
    <xdr:to>
      <xdr:col>1</xdr:col>
      <xdr:colOff>1337983</xdr:colOff>
      <xdr:row>0</xdr:row>
      <xdr:rowOff>393981</xdr:rowOff>
    </xdr:to>
    <xdr:pic>
      <xdr:nvPicPr>
        <xdr:cNvPr id="8" name="Picture 7" descr="DEL_PRI_RGB"/>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1900" t="21664" r="10342" b="24960"/>
        <a:stretch>
          <a:fillRect/>
        </a:stretch>
      </xdr:blipFill>
      <xdr:spPr bwMode="auto">
        <a:xfrm>
          <a:off x="257736" y="33617"/>
          <a:ext cx="1333500" cy="360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57150</xdr:colOff>
      <xdr:row>9</xdr:row>
      <xdr:rowOff>61909</xdr:rowOff>
    </xdr:from>
    <xdr:ext cx="3886200" cy="332592"/>
    <mc:AlternateContent xmlns:mc="http://schemas.openxmlformats.org/markup-compatibility/2006" xmlns:a14="http://schemas.microsoft.com/office/drawing/2010/main">
      <mc:Choice Requires="a14">
        <xdr:sp macro="" textlink="">
          <xdr:nvSpPr>
            <xdr:cNvPr id="2" name="TextBox 1"/>
            <xdr:cNvSpPr txBox="1"/>
          </xdr:nvSpPr>
          <xdr:spPr>
            <a:xfrm>
              <a:off x="247650" y="2557459"/>
              <a:ext cx="3886200" cy="3325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 xmlns:m="http://schemas.openxmlformats.org/officeDocument/2006/math">
                  <m:r>
                    <a:rPr lang="es-ES_tradnl" sz="1100" b="0" i="1">
                      <a:latin typeface="Cambria Math" panose="02040503050406030204" pitchFamily="18" charset="0"/>
                    </a:rPr>
                    <m:t>𝐶𝐴𝐺𝑅</m:t>
                  </m:r>
                  <m:r>
                    <a:rPr lang="es-ES_tradnl" sz="1100" b="0" i="1">
                      <a:latin typeface="Cambria Math" panose="02040503050406030204" pitchFamily="18" charset="0"/>
                    </a:rPr>
                    <m:t> </m:t>
                  </m:r>
                  <m:d>
                    <m:dPr>
                      <m:ctrlPr>
                        <a:rPr lang="es-ES_tradnl" sz="1100" b="0" i="1">
                          <a:latin typeface="Cambria Math" panose="02040503050406030204" pitchFamily="18" charset="0"/>
                        </a:rPr>
                      </m:ctrlPr>
                    </m:dPr>
                    <m:e>
                      <m:r>
                        <a:rPr lang="es-ES_tradnl" sz="1100" b="0" i="1">
                          <a:latin typeface="Cambria Math" panose="02040503050406030204" pitchFamily="18" charset="0"/>
                        </a:rPr>
                        <m:t>𝐴</m:t>
                      </m:r>
                      <m:r>
                        <a:rPr lang="es-ES_tradnl" sz="1100" b="0" i="1">
                          <a:latin typeface="Cambria Math" panose="02040503050406030204" pitchFamily="18" charset="0"/>
                        </a:rPr>
                        <m:t>ñ</m:t>
                      </m:r>
                      <m:r>
                        <a:rPr lang="es-ES_tradnl" sz="1100" b="0" i="1">
                          <a:latin typeface="Cambria Math" panose="02040503050406030204" pitchFamily="18" charset="0"/>
                        </a:rPr>
                        <m:t>𝑜</m:t>
                      </m:r>
                      <m:r>
                        <a:rPr lang="es-ES_tradnl" sz="1100" b="0" i="1">
                          <a:latin typeface="Cambria Math" panose="02040503050406030204" pitchFamily="18" charset="0"/>
                        </a:rPr>
                        <m:t> 0, </m:t>
                      </m:r>
                      <m:r>
                        <a:rPr lang="es-ES_tradnl" sz="1100" b="0" i="1">
                          <a:latin typeface="Cambria Math" panose="02040503050406030204" pitchFamily="18" charset="0"/>
                        </a:rPr>
                        <m:t>𝐴</m:t>
                      </m:r>
                      <m:r>
                        <a:rPr lang="es-ES_tradnl" sz="1100" b="0" i="1">
                          <a:latin typeface="Cambria Math" panose="02040503050406030204" pitchFamily="18" charset="0"/>
                        </a:rPr>
                        <m:t>ñ</m:t>
                      </m:r>
                      <m:r>
                        <a:rPr lang="es-ES_tradnl" sz="1100" b="0" i="1">
                          <a:latin typeface="Cambria Math" panose="02040503050406030204" pitchFamily="18" charset="0"/>
                        </a:rPr>
                        <m:t>𝑜</m:t>
                      </m:r>
                      <m:r>
                        <a:rPr lang="es-ES_tradnl" sz="1100" b="0" i="1">
                          <a:latin typeface="Cambria Math" panose="02040503050406030204" pitchFamily="18" charset="0"/>
                        </a:rPr>
                        <m:t> </m:t>
                      </m:r>
                      <m:r>
                        <a:rPr lang="es-ES_tradnl" sz="1100" b="0" i="1">
                          <a:latin typeface="Cambria Math" panose="02040503050406030204" pitchFamily="18" charset="0"/>
                        </a:rPr>
                        <m:t>𝑛</m:t>
                      </m:r>
                    </m:e>
                  </m:d>
                  <m:r>
                    <a:rPr lang="es-ES_tradnl" sz="1100" b="0" i="1">
                      <a:latin typeface="Cambria Math" panose="02040503050406030204" pitchFamily="18" charset="0"/>
                    </a:rPr>
                    <m:t>=</m:t>
                  </m:r>
                  <m:sSup>
                    <m:sSupPr>
                      <m:ctrlPr>
                        <a:rPr lang="es-ES_tradnl" sz="1100" b="0" i="1">
                          <a:latin typeface="Cambria Math" panose="02040503050406030204" pitchFamily="18" charset="0"/>
                        </a:rPr>
                      </m:ctrlPr>
                    </m:sSupPr>
                    <m:e>
                      <m:d>
                        <m:dPr>
                          <m:ctrlPr>
                            <a:rPr lang="es-ES_tradnl" sz="1100" b="0" i="1">
                              <a:solidFill>
                                <a:schemeClr val="tx1"/>
                              </a:solidFill>
                              <a:effectLst/>
                              <a:latin typeface="Cambria Math" panose="02040503050406030204" pitchFamily="18" charset="0"/>
                              <a:ea typeface="+mn-ea"/>
                              <a:cs typeface="+mn-cs"/>
                            </a:rPr>
                          </m:ctrlPr>
                        </m:dPr>
                        <m:e>
                          <m:f>
                            <m:fPr>
                              <m:ctrlPr>
                                <a:rPr lang="es-ES_tradnl" sz="1100" b="0" i="1">
                                  <a:solidFill>
                                    <a:schemeClr val="tx1"/>
                                  </a:solidFill>
                                  <a:effectLst/>
                                  <a:latin typeface="Cambria Math" panose="02040503050406030204" pitchFamily="18" charset="0"/>
                                  <a:ea typeface="+mn-ea"/>
                                  <a:cs typeface="+mn-cs"/>
                                </a:rPr>
                              </m:ctrlPr>
                            </m:fPr>
                            <m:num>
                              <m:r>
                                <a:rPr lang="es-ES_tradnl" sz="1100" b="0" i="1">
                                  <a:solidFill>
                                    <a:schemeClr val="tx1"/>
                                  </a:solidFill>
                                  <a:effectLst/>
                                  <a:latin typeface="Cambria Math" panose="02040503050406030204" pitchFamily="18" charset="0"/>
                                  <a:ea typeface="+mn-ea"/>
                                  <a:cs typeface="+mn-cs"/>
                                </a:rPr>
                                <m:t>𝑉𝑎𝑙𝑜𝑟</m:t>
                              </m:r>
                              <m:r>
                                <a:rPr lang="es-ES_tradnl" sz="1100" b="0" i="1">
                                  <a:solidFill>
                                    <a:schemeClr val="tx1"/>
                                  </a:solidFill>
                                  <a:effectLst/>
                                  <a:latin typeface="Cambria Math" panose="02040503050406030204" pitchFamily="18" charset="0"/>
                                  <a:ea typeface="+mn-ea"/>
                                  <a:cs typeface="+mn-cs"/>
                                </a:rPr>
                                <m:t> </m:t>
                              </m:r>
                              <m:r>
                                <a:rPr lang="es-ES_tradnl" sz="1100" b="0" i="1">
                                  <a:solidFill>
                                    <a:schemeClr val="tx1"/>
                                  </a:solidFill>
                                  <a:effectLst/>
                                  <a:latin typeface="Cambria Math" panose="02040503050406030204" pitchFamily="18" charset="0"/>
                                  <a:ea typeface="+mn-ea"/>
                                  <a:cs typeface="+mn-cs"/>
                                </a:rPr>
                                <m:t>𝐴</m:t>
                              </m:r>
                              <m:r>
                                <a:rPr lang="es-ES_tradnl" sz="1100" b="0" i="1">
                                  <a:solidFill>
                                    <a:schemeClr val="tx1"/>
                                  </a:solidFill>
                                  <a:effectLst/>
                                  <a:latin typeface="Cambria Math" panose="02040503050406030204" pitchFamily="18" charset="0"/>
                                  <a:ea typeface="+mn-ea"/>
                                  <a:cs typeface="+mn-cs"/>
                                </a:rPr>
                                <m:t>ñ</m:t>
                              </m:r>
                              <m:r>
                                <a:rPr lang="es-ES_tradnl" sz="1100" b="0" i="1">
                                  <a:solidFill>
                                    <a:schemeClr val="tx1"/>
                                  </a:solidFill>
                                  <a:effectLst/>
                                  <a:latin typeface="Cambria Math" panose="02040503050406030204" pitchFamily="18" charset="0"/>
                                  <a:ea typeface="+mn-ea"/>
                                  <a:cs typeface="+mn-cs"/>
                                </a:rPr>
                                <m:t>𝑜</m:t>
                              </m:r>
                              <m:r>
                                <a:rPr lang="es-ES_tradnl" sz="1100" b="0" i="1">
                                  <a:solidFill>
                                    <a:schemeClr val="tx1"/>
                                  </a:solidFill>
                                  <a:effectLst/>
                                  <a:latin typeface="Cambria Math" panose="02040503050406030204" pitchFamily="18" charset="0"/>
                                  <a:ea typeface="+mn-ea"/>
                                  <a:cs typeface="+mn-cs"/>
                                </a:rPr>
                                <m:t> 0</m:t>
                              </m:r>
                            </m:num>
                            <m:den>
                              <m:r>
                                <a:rPr lang="es-ES_tradnl" sz="1100" b="0" i="1">
                                  <a:solidFill>
                                    <a:schemeClr val="tx1"/>
                                  </a:solidFill>
                                  <a:effectLst/>
                                  <a:latin typeface="Cambria Math" panose="02040503050406030204" pitchFamily="18" charset="0"/>
                                  <a:ea typeface="+mn-ea"/>
                                  <a:cs typeface="+mn-cs"/>
                                </a:rPr>
                                <m:t>𝑉𝑎𝑙𝑜𝑟</m:t>
                              </m:r>
                              <m:r>
                                <a:rPr lang="es-ES_tradnl" sz="1100" b="0" i="1">
                                  <a:solidFill>
                                    <a:schemeClr val="tx1"/>
                                  </a:solidFill>
                                  <a:effectLst/>
                                  <a:latin typeface="Cambria Math" panose="02040503050406030204" pitchFamily="18" charset="0"/>
                                  <a:ea typeface="+mn-ea"/>
                                  <a:cs typeface="+mn-cs"/>
                                </a:rPr>
                                <m:t> </m:t>
                              </m:r>
                              <m:r>
                                <a:rPr lang="es-ES_tradnl" sz="1100" b="0" i="1">
                                  <a:solidFill>
                                    <a:schemeClr val="tx1"/>
                                  </a:solidFill>
                                  <a:effectLst/>
                                  <a:latin typeface="Cambria Math" panose="02040503050406030204" pitchFamily="18" charset="0"/>
                                  <a:ea typeface="+mn-ea"/>
                                  <a:cs typeface="+mn-cs"/>
                                </a:rPr>
                                <m:t>𝐴</m:t>
                              </m:r>
                              <m:r>
                                <a:rPr lang="es-ES_tradnl" sz="1100" b="0" i="1">
                                  <a:solidFill>
                                    <a:schemeClr val="tx1"/>
                                  </a:solidFill>
                                  <a:effectLst/>
                                  <a:latin typeface="Cambria Math" panose="02040503050406030204" pitchFamily="18" charset="0"/>
                                  <a:ea typeface="+mn-ea"/>
                                  <a:cs typeface="+mn-cs"/>
                                </a:rPr>
                                <m:t>ñ</m:t>
                              </m:r>
                              <m:r>
                                <a:rPr lang="es-ES_tradnl" sz="1100" b="0" i="1">
                                  <a:solidFill>
                                    <a:schemeClr val="tx1"/>
                                  </a:solidFill>
                                  <a:effectLst/>
                                  <a:latin typeface="Cambria Math" panose="02040503050406030204" pitchFamily="18" charset="0"/>
                                  <a:ea typeface="+mn-ea"/>
                                  <a:cs typeface="+mn-cs"/>
                                </a:rPr>
                                <m:t>𝑜</m:t>
                              </m:r>
                              <m:r>
                                <a:rPr lang="es-ES_tradnl" sz="1100" b="0" i="1">
                                  <a:solidFill>
                                    <a:schemeClr val="tx1"/>
                                  </a:solidFill>
                                  <a:effectLst/>
                                  <a:latin typeface="Cambria Math" panose="02040503050406030204" pitchFamily="18" charset="0"/>
                                  <a:ea typeface="+mn-ea"/>
                                  <a:cs typeface="+mn-cs"/>
                                </a:rPr>
                                <m:t> </m:t>
                              </m:r>
                              <m:r>
                                <a:rPr lang="es-ES_tradnl" sz="1100" b="0" i="1">
                                  <a:solidFill>
                                    <a:schemeClr val="tx1"/>
                                  </a:solidFill>
                                  <a:effectLst/>
                                  <a:latin typeface="Cambria Math" panose="02040503050406030204" pitchFamily="18" charset="0"/>
                                  <a:ea typeface="+mn-ea"/>
                                  <a:cs typeface="+mn-cs"/>
                                </a:rPr>
                                <m:t>𝑛</m:t>
                              </m:r>
                            </m:den>
                          </m:f>
                          <m:r>
                            <m:rPr>
                              <m:nor/>
                            </m:rPr>
                            <a:rPr lang="es-ES" sz="1100" i="1">
                              <a:solidFill>
                                <a:schemeClr val="tx1"/>
                              </a:solidFill>
                              <a:effectLst/>
                              <a:latin typeface="+mn-lt"/>
                              <a:ea typeface="+mn-ea"/>
                              <a:cs typeface="+mn-cs"/>
                            </a:rPr>
                            <m:t> </m:t>
                          </m:r>
                        </m:e>
                      </m:d>
                    </m:e>
                    <m:sup>
                      <m:f>
                        <m:fPr>
                          <m:ctrlPr>
                            <a:rPr lang="es-ES_tradnl" sz="1100" b="0" i="1">
                              <a:latin typeface="Cambria Math" panose="02040503050406030204" pitchFamily="18" charset="0"/>
                            </a:rPr>
                          </m:ctrlPr>
                        </m:fPr>
                        <m:num>
                          <m:r>
                            <a:rPr lang="es-ES_tradnl" sz="1100" b="0" i="1">
                              <a:latin typeface="Cambria Math" panose="02040503050406030204" pitchFamily="18" charset="0"/>
                            </a:rPr>
                            <m:t>1</m:t>
                          </m:r>
                        </m:num>
                        <m:den>
                          <m:r>
                            <a:rPr lang="es-ES_tradnl" sz="1100" b="0" i="1">
                              <a:latin typeface="Cambria Math" panose="02040503050406030204" pitchFamily="18" charset="0"/>
                            </a:rPr>
                            <m:t>𝐴</m:t>
                          </m:r>
                          <m:r>
                            <a:rPr lang="es-ES_tradnl" sz="1100" b="0" i="1">
                              <a:latin typeface="Cambria Math" panose="02040503050406030204" pitchFamily="18" charset="0"/>
                            </a:rPr>
                            <m:t>ñ</m:t>
                          </m:r>
                          <m:r>
                            <a:rPr lang="es-ES_tradnl" sz="1100" b="0" i="1">
                              <a:latin typeface="Cambria Math" panose="02040503050406030204" pitchFamily="18" charset="0"/>
                            </a:rPr>
                            <m:t>𝑜</m:t>
                          </m:r>
                          <m:r>
                            <a:rPr lang="es-ES_tradnl" sz="1100" b="0" i="1">
                              <a:latin typeface="Cambria Math" panose="02040503050406030204" pitchFamily="18" charset="0"/>
                            </a:rPr>
                            <m:t> </m:t>
                          </m:r>
                          <m:r>
                            <a:rPr lang="es-ES_tradnl" sz="1100" b="0" i="1">
                              <a:latin typeface="Cambria Math" panose="02040503050406030204" pitchFamily="18" charset="0"/>
                            </a:rPr>
                            <m:t>𝑛</m:t>
                          </m:r>
                          <m:r>
                            <a:rPr lang="es-ES_tradnl" sz="1100" b="0" i="1">
                              <a:latin typeface="Cambria Math" panose="02040503050406030204" pitchFamily="18" charset="0"/>
                            </a:rPr>
                            <m:t> −</m:t>
                          </m:r>
                          <m:r>
                            <a:rPr lang="es-ES_tradnl" sz="1100" b="0" i="1">
                              <a:latin typeface="Cambria Math" panose="02040503050406030204" pitchFamily="18" charset="0"/>
                            </a:rPr>
                            <m:t>𝐴</m:t>
                          </m:r>
                          <m:r>
                            <a:rPr lang="es-ES_tradnl" sz="1100" b="0" i="1">
                              <a:latin typeface="Cambria Math" panose="02040503050406030204" pitchFamily="18" charset="0"/>
                            </a:rPr>
                            <m:t>ñ</m:t>
                          </m:r>
                          <m:r>
                            <a:rPr lang="es-ES_tradnl" sz="1100" b="0" i="1">
                              <a:latin typeface="Cambria Math" panose="02040503050406030204" pitchFamily="18" charset="0"/>
                            </a:rPr>
                            <m:t>𝑜</m:t>
                          </m:r>
                          <m:r>
                            <a:rPr lang="es-ES_tradnl" sz="1100" b="0" i="1">
                              <a:latin typeface="Cambria Math" panose="02040503050406030204" pitchFamily="18" charset="0"/>
                            </a:rPr>
                            <m:t> 0</m:t>
                          </m:r>
                        </m:den>
                      </m:f>
                    </m:sup>
                  </m:sSup>
                </m:oMath>
              </a14:m>
              <a:r>
                <a:rPr lang="es-ES" sz="1100"/>
                <a:t> - 1</a:t>
              </a:r>
            </a:p>
          </xdr:txBody>
        </xdr:sp>
      </mc:Choice>
      <mc:Fallback xmlns="">
        <xdr:sp macro="" textlink="">
          <xdr:nvSpPr>
            <xdr:cNvPr id="2" name="TextBox 1"/>
            <xdr:cNvSpPr txBox="1"/>
          </xdr:nvSpPr>
          <xdr:spPr>
            <a:xfrm>
              <a:off x="247650" y="2557459"/>
              <a:ext cx="3886200" cy="3325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s-ES_tradnl" sz="1100" b="0" i="0">
                  <a:latin typeface="Cambria Math" panose="02040503050406030204" pitchFamily="18" charset="0"/>
                </a:rPr>
                <a:t>𝐶𝐴𝐺𝑅 (𝐴ñ𝑜 0, 𝐴ñ𝑜 𝑛)=</a:t>
              </a:r>
              <a:r>
                <a:rPr lang="es-ES_tradnl" sz="1100" b="0" i="0">
                  <a:solidFill>
                    <a:schemeClr val="tx1"/>
                  </a:solidFill>
                  <a:effectLst/>
                  <a:latin typeface="Cambria Math" panose="02040503050406030204" pitchFamily="18" charset="0"/>
                  <a:ea typeface="+mn-ea"/>
                  <a:cs typeface="+mn-cs"/>
                </a:rPr>
                <a:t>((𝑉𝑎𝑙𝑜𝑟 𝐴ñ𝑜 0)/(𝑉𝑎𝑙𝑜𝑟 𝐴ñ𝑜 𝑛)</a:t>
              </a:r>
              <a:r>
                <a:rPr lang="es-ES" sz="1100" b="0" i="0">
                  <a:solidFill>
                    <a:schemeClr val="tx1"/>
                  </a:solidFill>
                  <a:effectLst/>
                  <a:latin typeface="+mn-lt"/>
                  <a:ea typeface="+mn-ea"/>
                  <a:cs typeface="+mn-cs"/>
                </a:rPr>
                <a:t> "</a:t>
              </a:r>
              <a:r>
                <a:rPr lang="es-ES" sz="1100" i="0">
                  <a:solidFill>
                    <a:schemeClr val="tx1"/>
                  </a:solidFill>
                  <a:effectLst/>
                  <a:latin typeface="+mn-lt"/>
                  <a:ea typeface="+mn-ea"/>
                  <a:cs typeface="+mn-cs"/>
                </a:rPr>
                <a:t> </a:t>
              </a:r>
              <a:r>
                <a:rPr lang="es-ES" sz="1100" i="0">
                  <a:solidFill>
                    <a:schemeClr val="tx1"/>
                  </a:solidFill>
                  <a:effectLst/>
                  <a:latin typeface="Cambria Math" panose="02040503050406030204" pitchFamily="18" charset="0"/>
                  <a:ea typeface="+mn-ea"/>
                  <a:cs typeface="+mn-cs"/>
                </a:rPr>
                <a:t>" )</a:t>
              </a:r>
              <a:r>
                <a:rPr lang="es-ES_tradnl" sz="1100" b="0" i="0">
                  <a:solidFill>
                    <a:schemeClr val="tx1"/>
                  </a:solidFill>
                  <a:effectLst/>
                  <a:latin typeface="Cambria Math" panose="02040503050406030204" pitchFamily="18" charset="0"/>
                  <a:ea typeface="+mn-ea"/>
                  <a:cs typeface="+mn-cs"/>
                </a:rPr>
                <a:t>^(</a:t>
              </a:r>
              <a:r>
                <a:rPr lang="es-ES_tradnl" sz="1100" b="0" i="0">
                  <a:latin typeface="Cambria Math" panose="02040503050406030204" pitchFamily="18" charset="0"/>
                </a:rPr>
                <a:t>1/(𝐴ñ𝑜 𝑛 −𝐴ñ𝑜 0))</a:t>
              </a:r>
              <a:r>
                <a:rPr lang="es-ES" sz="1100"/>
                <a:t> - 1</a:t>
              </a:r>
            </a:p>
          </xdr:txBody>
        </xdr:sp>
      </mc:Fallback>
    </mc:AlternateContent>
    <xdr:clientData/>
  </xdr:oneCellAnchor>
</xdr:wsDr>
</file>

<file path=xl/drawings/drawing4.xml><?xml version="1.0" encoding="utf-8"?>
<xdr:wsDr xmlns:xdr="http://schemas.openxmlformats.org/drawingml/2006/spreadsheetDrawing" xmlns:a="http://schemas.openxmlformats.org/drawingml/2006/main">
  <xdr:twoCellAnchor editAs="oneCell">
    <xdr:from>
      <xdr:col>6</xdr:col>
      <xdr:colOff>2581930</xdr:colOff>
      <xdr:row>0</xdr:row>
      <xdr:rowOff>9525</xdr:rowOff>
    </xdr:from>
    <xdr:to>
      <xdr:col>7</xdr:col>
      <xdr:colOff>77881</xdr:colOff>
      <xdr:row>0</xdr:row>
      <xdr:rowOff>401922</xdr:rowOff>
    </xdr:to>
    <xdr:pic>
      <xdr:nvPicPr>
        <xdr:cNvPr id="3" name="Picture 2" descr="http://latamnoticias.com/wp-content/uploads/2016/04/Logo-Quito-Turismo.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54230" y="9525"/>
          <a:ext cx="791601" cy="392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257736</xdr:colOff>
      <xdr:row>0</xdr:row>
      <xdr:rowOff>33617</xdr:rowOff>
    </xdr:from>
    <xdr:to>
      <xdr:col>1</xdr:col>
      <xdr:colOff>1337983</xdr:colOff>
      <xdr:row>0</xdr:row>
      <xdr:rowOff>393981</xdr:rowOff>
    </xdr:to>
    <xdr:pic>
      <xdr:nvPicPr>
        <xdr:cNvPr id="4" name="Picture 3" descr="DEL_PRI_RGB"/>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1900" t="21664" r="10342" b="24960"/>
        <a:stretch>
          <a:fillRect/>
        </a:stretch>
      </xdr:blipFill>
      <xdr:spPr bwMode="auto">
        <a:xfrm>
          <a:off x="191061" y="33617"/>
          <a:ext cx="1337422" cy="360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14</xdr:col>
      <xdr:colOff>559593</xdr:colOff>
      <xdr:row>24</xdr:row>
      <xdr:rowOff>75009</xdr:rowOff>
    </xdr:from>
    <xdr:to>
      <xdr:col>21</xdr:col>
      <xdr:colOff>392905</xdr:colOff>
      <xdr:row>34</xdr:row>
      <xdr:rowOff>95250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22</xdr:col>
      <xdr:colOff>35718</xdr:colOff>
      <xdr:row>24</xdr:row>
      <xdr:rowOff>51197</xdr:rowOff>
    </xdr:from>
    <xdr:to>
      <xdr:col>29</xdr:col>
      <xdr:colOff>416718</xdr:colOff>
      <xdr:row>35</xdr:row>
      <xdr:rowOff>23813</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xdr:col>
      <xdr:colOff>40821</xdr:colOff>
      <xdr:row>0</xdr:row>
      <xdr:rowOff>27214</xdr:rowOff>
    </xdr:from>
    <xdr:to>
      <xdr:col>2</xdr:col>
      <xdr:colOff>616243</xdr:colOff>
      <xdr:row>0</xdr:row>
      <xdr:rowOff>387578</xdr:rowOff>
    </xdr:to>
    <xdr:pic>
      <xdr:nvPicPr>
        <xdr:cNvPr id="7" name="Picture 6" descr="DEL_PRI_RGB"/>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1900" t="21664" r="10342" b="24960"/>
        <a:stretch>
          <a:fillRect/>
        </a:stretch>
      </xdr:blipFill>
      <xdr:spPr bwMode="auto">
        <a:xfrm>
          <a:off x="136071" y="27214"/>
          <a:ext cx="1337422" cy="360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408214</xdr:colOff>
      <xdr:row>0</xdr:row>
      <xdr:rowOff>27214</xdr:rowOff>
    </xdr:from>
    <xdr:to>
      <xdr:col>20</xdr:col>
      <xdr:colOff>587493</xdr:colOff>
      <xdr:row>1</xdr:row>
      <xdr:rowOff>11397</xdr:rowOff>
    </xdr:to>
    <xdr:pic>
      <xdr:nvPicPr>
        <xdr:cNvPr id="9" name="Picture 8" descr="http://latamnoticias.com/wp-content/uploads/2016/04/Logo-Quito-Turismo.png"/>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484678" y="27214"/>
          <a:ext cx="791601" cy="392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2581930</xdr:colOff>
      <xdr:row>0</xdr:row>
      <xdr:rowOff>9525</xdr:rowOff>
    </xdr:from>
    <xdr:to>
      <xdr:col>10</xdr:col>
      <xdr:colOff>184898</xdr:colOff>
      <xdr:row>0</xdr:row>
      <xdr:rowOff>401922</xdr:rowOff>
    </xdr:to>
    <xdr:pic>
      <xdr:nvPicPr>
        <xdr:cNvPr id="3" name="Picture 2" descr="http://latamnoticias.com/wp-content/uploads/2016/04/Logo-Quito-Turismo.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630430" y="9525"/>
          <a:ext cx="791601" cy="392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257736</xdr:colOff>
      <xdr:row>0</xdr:row>
      <xdr:rowOff>33617</xdr:rowOff>
    </xdr:from>
    <xdr:to>
      <xdr:col>1</xdr:col>
      <xdr:colOff>1337983</xdr:colOff>
      <xdr:row>0</xdr:row>
      <xdr:rowOff>393981</xdr:rowOff>
    </xdr:to>
    <xdr:pic>
      <xdr:nvPicPr>
        <xdr:cNvPr id="4" name="Picture 3" descr="DEL_PRI_RGB"/>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1900" t="21664" r="10342" b="24960"/>
        <a:stretch>
          <a:fillRect/>
        </a:stretch>
      </xdr:blipFill>
      <xdr:spPr bwMode="auto">
        <a:xfrm>
          <a:off x="191061" y="33617"/>
          <a:ext cx="1337422" cy="360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39</xdr:row>
      <xdr:rowOff>44226</xdr:rowOff>
    </xdr:from>
    <xdr:to>
      <xdr:col>10</xdr:col>
      <xdr:colOff>656167</xdr:colOff>
      <xdr:row>41</xdr:row>
      <xdr:rowOff>11643</xdr:rowOff>
    </xdr:to>
    <xdr:sp macro="" textlink="">
      <xdr:nvSpPr>
        <xdr:cNvPr id="63" name="TextBox 1"/>
        <xdr:cNvSpPr txBox="1"/>
      </xdr:nvSpPr>
      <xdr:spPr bwMode="auto">
        <a:xfrm>
          <a:off x="158750" y="7801809"/>
          <a:ext cx="7196667" cy="284917"/>
        </a:xfrm>
        <a:prstGeom prst="rect">
          <a:avLst/>
        </a:prstGeom>
      </xdr:spPr>
      <xdr:txBody>
        <a:bodyPr wrap="square" rtlCol="0">
          <a:spAutoFit/>
        </a:bodyPr>
        <a:lstStyle>
          <a:defPPr>
            <a:defRPr lang="en-US"/>
          </a:defPPr>
          <a:lvl1pPr algn="l" rtl="0" fontAlgn="base">
            <a:spcBef>
              <a:spcPct val="0"/>
            </a:spcBef>
            <a:spcAft>
              <a:spcPct val="0"/>
            </a:spcAft>
            <a:defRPr sz="2400" kern="1200">
              <a:solidFill>
                <a:srgbClr val="000000"/>
              </a:solidFill>
              <a:latin typeface="Arial" pitchFamily="34" charset="0"/>
              <a:cs typeface="Arial" pitchFamily="34" charset="0"/>
            </a:defRPr>
          </a:lvl1pPr>
          <a:lvl2pPr marL="457200" algn="l" rtl="0" fontAlgn="base">
            <a:spcBef>
              <a:spcPct val="0"/>
            </a:spcBef>
            <a:spcAft>
              <a:spcPct val="0"/>
            </a:spcAft>
            <a:defRPr sz="2400" kern="1200">
              <a:solidFill>
                <a:srgbClr val="000000"/>
              </a:solidFill>
              <a:latin typeface="Arial" pitchFamily="34" charset="0"/>
              <a:cs typeface="Arial" pitchFamily="34" charset="0"/>
            </a:defRPr>
          </a:lvl2pPr>
          <a:lvl3pPr marL="914400" algn="l" rtl="0" fontAlgn="base">
            <a:spcBef>
              <a:spcPct val="0"/>
            </a:spcBef>
            <a:spcAft>
              <a:spcPct val="0"/>
            </a:spcAft>
            <a:defRPr sz="2400" kern="1200">
              <a:solidFill>
                <a:srgbClr val="000000"/>
              </a:solidFill>
              <a:latin typeface="Arial" pitchFamily="34" charset="0"/>
              <a:cs typeface="Arial" pitchFamily="34" charset="0"/>
            </a:defRPr>
          </a:lvl3pPr>
          <a:lvl4pPr marL="1371600" algn="l" rtl="0" fontAlgn="base">
            <a:spcBef>
              <a:spcPct val="0"/>
            </a:spcBef>
            <a:spcAft>
              <a:spcPct val="0"/>
            </a:spcAft>
            <a:defRPr sz="2400" kern="1200">
              <a:solidFill>
                <a:srgbClr val="000000"/>
              </a:solidFill>
              <a:latin typeface="Arial" pitchFamily="34" charset="0"/>
              <a:cs typeface="Arial" pitchFamily="34" charset="0"/>
            </a:defRPr>
          </a:lvl4pPr>
          <a:lvl5pPr marL="1828800" algn="l" rtl="0" fontAlgn="base">
            <a:spcBef>
              <a:spcPct val="0"/>
            </a:spcBef>
            <a:spcAft>
              <a:spcPct val="0"/>
            </a:spcAft>
            <a:defRPr sz="2400" kern="1200">
              <a:solidFill>
                <a:srgbClr val="000000"/>
              </a:solidFill>
              <a:latin typeface="Arial" pitchFamily="34" charset="0"/>
              <a:cs typeface="Arial" pitchFamily="34" charset="0"/>
            </a:defRPr>
          </a:lvl5pPr>
          <a:lvl6pPr marL="2286000" algn="l" defTabSz="914400" rtl="0" eaLnBrk="1" latinLnBrk="0" hangingPunct="1">
            <a:defRPr sz="2400" kern="1200">
              <a:solidFill>
                <a:srgbClr val="000000"/>
              </a:solidFill>
              <a:latin typeface="Arial" pitchFamily="34" charset="0"/>
              <a:cs typeface="Arial" pitchFamily="34" charset="0"/>
            </a:defRPr>
          </a:lvl6pPr>
          <a:lvl7pPr marL="2743200" algn="l" defTabSz="914400" rtl="0" eaLnBrk="1" latinLnBrk="0" hangingPunct="1">
            <a:defRPr sz="2400" kern="1200">
              <a:solidFill>
                <a:srgbClr val="000000"/>
              </a:solidFill>
              <a:latin typeface="Arial" pitchFamily="34" charset="0"/>
              <a:cs typeface="Arial" pitchFamily="34" charset="0"/>
            </a:defRPr>
          </a:lvl7pPr>
          <a:lvl8pPr marL="3200400" algn="l" defTabSz="914400" rtl="0" eaLnBrk="1" latinLnBrk="0" hangingPunct="1">
            <a:defRPr sz="2400" kern="1200">
              <a:solidFill>
                <a:srgbClr val="000000"/>
              </a:solidFill>
              <a:latin typeface="Arial" pitchFamily="34" charset="0"/>
              <a:cs typeface="Arial" pitchFamily="34" charset="0"/>
            </a:defRPr>
          </a:lvl8pPr>
          <a:lvl9pPr marL="3657600" algn="l" defTabSz="914400" rtl="0" eaLnBrk="1" latinLnBrk="0" hangingPunct="1">
            <a:defRPr sz="2400" kern="1200">
              <a:solidFill>
                <a:srgbClr val="000000"/>
              </a:solidFill>
              <a:latin typeface="Arial" pitchFamily="34" charset="0"/>
              <a:cs typeface="Arial" pitchFamily="34" charset="0"/>
            </a:defRPr>
          </a:lvl9pPr>
        </a:lstStyle>
        <a:p>
          <a:pPr marL="1588" algn="l" rtl="0" fontAlgn="base">
            <a:lnSpc>
              <a:spcPct val="106000"/>
            </a:lnSpc>
            <a:spcBef>
              <a:spcPct val="40000"/>
            </a:spcBef>
            <a:spcAft>
              <a:spcPct val="0"/>
            </a:spcAft>
            <a:buClr>
              <a:srgbClr val="000000"/>
            </a:buClr>
          </a:pPr>
          <a:r>
            <a:rPr lang="es-CL" sz="1200">
              <a:solidFill>
                <a:srgbClr val="000000"/>
              </a:solidFill>
              <a:latin typeface="Arial" charset="0"/>
              <a:cs typeface="Arial" charset="0"/>
            </a:rPr>
            <a:t>Referencia de colores: 1º en market share	2º en share 		último en share</a:t>
          </a:r>
        </a:p>
      </xdr:txBody>
    </xdr:sp>
    <xdr:clientData/>
  </xdr:twoCellAnchor>
  <xdr:twoCellAnchor>
    <xdr:from>
      <xdr:col>2</xdr:col>
      <xdr:colOff>794545</xdr:colOff>
      <xdr:row>39</xdr:row>
      <xdr:rowOff>0</xdr:rowOff>
    </xdr:from>
    <xdr:to>
      <xdr:col>4</xdr:col>
      <xdr:colOff>357163</xdr:colOff>
      <xdr:row>41</xdr:row>
      <xdr:rowOff>31957</xdr:rowOff>
    </xdr:to>
    <xdr:sp macro="" textlink="">
      <xdr:nvSpPr>
        <xdr:cNvPr id="64" name="Rounded Rectangle 63"/>
        <xdr:cNvSpPr/>
      </xdr:nvSpPr>
      <xdr:spPr bwMode="auto">
        <a:xfrm>
          <a:off x="1766095" y="7648575"/>
          <a:ext cx="1400943" cy="355807"/>
        </a:xfrm>
        <a:prstGeom prst="roundRect">
          <a:avLst/>
        </a:prstGeom>
        <a:noFill/>
        <a:ln w="28575" cap="flat" cmpd="sng" algn="ctr">
          <a:solidFill>
            <a:srgbClr val="99CC33"/>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n-US"/>
          </a:defPPr>
          <a:lvl1pPr algn="l" rtl="0" fontAlgn="base">
            <a:spcBef>
              <a:spcPct val="0"/>
            </a:spcBef>
            <a:spcAft>
              <a:spcPct val="0"/>
            </a:spcAft>
            <a:defRPr sz="2400" kern="1200">
              <a:solidFill>
                <a:srgbClr val="000000"/>
              </a:solidFill>
              <a:latin typeface="Arial" pitchFamily="34" charset="0"/>
              <a:cs typeface="Arial" pitchFamily="34" charset="0"/>
            </a:defRPr>
          </a:lvl1pPr>
          <a:lvl2pPr marL="457200" algn="l" rtl="0" fontAlgn="base">
            <a:spcBef>
              <a:spcPct val="0"/>
            </a:spcBef>
            <a:spcAft>
              <a:spcPct val="0"/>
            </a:spcAft>
            <a:defRPr sz="2400" kern="1200">
              <a:solidFill>
                <a:srgbClr val="000000"/>
              </a:solidFill>
              <a:latin typeface="Arial" pitchFamily="34" charset="0"/>
              <a:cs typeface="Arial" pitchFamily="34" charset="0"/>
            </a:defRPr>
          </a:lvl2pPr>
          <a:lvl3pPr marL="914400" algn="l" rtl="0" fontAlgn="base">
            <a:spcBef>
              <a:spcPct val="0"/>
            </a:spcBef>
            <a:spcAft>
              <a:spcPct val="0"/>
            </a:spcAft>
            <a:defRPr sz="2400" kern="1200">
              <a:solidFill>
                <a:srgbClr val="000000"/>
              </a:solidFill>
              <a:latin typeface="Arial" pitchFamily="34" charset="0"/>
              <a:cs typeface="Arial" pitchFamily="34" charset="0"/>
            </a:defRPr>
          </a:lvl3pPr>
          <a:lvl4pPr marL="1371600" algn="l" rtl="0" fontAlgn="base">
            <a:spcBef>
              <a:spcPct val="0"/>
            </a:spcBef>
            <a:spcAft>
              <a:spcPct val="0"/>
            </a:spcAft>
            <a:defRPr sz="2400" kern="1200">
              <a:solidFill>
                <a:srgbClr val="000000"/>
              </a:solidFill>
              <a:latin typeface="Arial" pitchFamily="34" charset="0"/>
              <a:cs typeface="Arial" pitchFamily="34" charset="0"/>
            </a:defRPr>
          </a:lvl4pPr>
          <a:lvl5pPr marL="1828800" algn="l" rtl="0" fontAlgn="base">
            <a:spcBef>
              <a:spcPct val="0"/>
            </a:spcBef>
            <a:spcAft>
              <a:spcPct val="0"/>
            </a:spcAft>
            <a:defRPr sz="2400" kern="1200">
              <a:solidFill>
                <a:srgbClr val="000000"/>
              </a:solidFill>
              <a:latin typeface="Arial" pitchFamily="34" charset="0"/>
              <a:cs typeface="Arial" pitchFamily="34" charset="0"/>
            </a:defRPr>
          </a:lvl5pPr>
          <a:lvl6pPr marL="2286000" algn="l" defTabSz="914400" rtl="0" eaLnBrk="1" latinLnBrk="0" hangingPunct="1">
            <a:defRPr sz="2400" kern="1200">
              <a:solidFill>
                <a:srgbClr val="000000"/>
              </a:solidFill>
              <a:latin typeface="Arial" pitchFamily="34" charset="0"/>
              <a:cs typeface="Arial" pitchFamily="34" charset="0"/>
            </a:defRPr>
          </a:lvl6pPr>
          <a:lvl7pPr marL="2743200" algn="l" defTabSz="914400" rtl="0" eaLnBrk="1" latinLnBrk="0" hangingPunct="1">
            <a:defRPr sz="2400" kern="1200">
              <a:solidFill>
                <a:srgbClr val="000000"/>
              </a:solidFill>
              <a:latin typeface="Arial" pitchFamily="34" charset="0"/>
              <a:cs typeface="Arial" pitchFamily="34" charset="0"/>
            </a:defRPr>
          </a:lvl7pPr>
          <a:lvl8pPr marL="3200400" algn="l" defTabSz="914400" rtl="0" eaLnBrk="1" latinLnBrk="0" hangingPunct="1">
            <a:defRPr sz="2400" kern="1200">
              <a:solidFill>
                <a:srgbClr val="000000"/>
              </a:solidFill>
              <a:latin typeface="Arial" pitchFamily="34" charset="0"/>
              <a:cs typeface="Arial" pitchFamily="34" charset="0"/>
            </a:defRPr>
          </a:lvl8pPr>
          <a:lvl9pPr marL="3657600" algn="l" defTabSz="914400" rtl="0" eaLnBrk="1" latinLnBrk="0" hangingPunct="1">
            <a:defRPr sz="2400" kern="1200">
              <a:solidFill>
                <a:srgbClr val="000000"/>
              </a:solidFill>
              <a:latin typeface="Arial" pitchFamily="34" charset="0"/>
              <a:cs typeface="Arial" pitchFamily="34" charset="0"/>
            </a:defRPr>
          </a:lvl9pPr>
        </a:lstStyle>
        <a:p>
          <a:pPr marL="231775" marR="0" indent="-231775" algn="l" defTabSz="914400" rtl="0" eaLnBrk="1" fontAlgn="base" latinLnBrk="0" hangingPunct="1">
            <a:lnSpc>
              <a:spcPct val="106000"/>
            </a:lnSpc>
            <a:spcBef>
              <a:spcPct val="0"/>
            </a:spcBef>
            <a:spcAft>
              <a:spcPct val="0"/>
            </a:spcAft>
            <a:buClrTx/>
            <a:buSzTx/>
            <a:buFont typeface="Wingdings 2" pitchFamily="18" charset="2"/>
            <a:buNone/>
            <a:tabLst/>
          </a:pPr>
          <a:endParaRPr kumimoji="0" lang="es-ES" sz="2400" b="0" i="0" u="none" strike="noStrike" cap="none" normalizeH="0" baseline="0">
            <a:ln>
              <a:noFill/>
            </a:ln>
            <a:solidFill>
              <a:srgbClr val="000000"/>
            </a:solidFill>
            <a:effectLst/>
            <a:latin typeface="Arial" charset="0"/>
          </a:endParaRPr>
        </a:p>
      </xdr:txBody>
    </xdr:sp>
    <xdr:clientData/>
  </xdr:twoCellAnchor>
  <xdr:twoCellAnchor>
    <xdr:from>
      <xdr:col>8</xdr:col>
      <xdr:colOff>163052</xdr:colOff>
      <xdr:row>39</xdr:row>
      <xdr:rowOff>1394</xdr:rowOff>
    </xdr:from>
    <xdr:to>
      <xdr:col>10</xdr:col>
      <xdr:colOff>127000</xdr:colOff>
      <xdr:row>41</xdr:row>
      <xdr:rowOff>1060</xdr:rowOff>
    </xdr:to>
    <xdr:sp macro="" textlink="">
      <xdr:nvSpPr>
        <xdr:cNvPr id="65" name="Rounded Rectangle 64"/>
        <xdr:cNvSpPr/>
      </xdr:nvSpPr>
      <xdr:spPr bwMode="auto">
        <a:xfrm>
          <a:off x="5634635" y="7758977"/>
          <a:ext cx="1191615" cy="317166"/>
        </a:xfrm>
        <a:prstGeom prst="roundRect">
          <a:avLst/>
        </a:prstGeom>
        <a:noFill/>
        <a:ln w="28575" cap="flat" cmpd="sng" algn="ctr">
          <a:solidFill>
            <a:srgbClr val="FF0000"/>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n-US"/>
          </a:defPPr>
          <a:lvl1pPr algn="l" rtl="0" fontAlgn="base">
            <a:spcBef>
              <a:spcPct val="0"/>
            </a:spcBef>
            <a:spcAft>
              <a:spcPct val="0"/>
            </a:spcAft>
            <a:defRPr sz="2400" kern="1200">
              <a:solidFill>
                <a:srgbClr val="000000"/>
              </a:solidFill>
              <a:latin typeface="Arial" pitchFamily="34" charset="0"/>
              <a:cs typeface="Arial" pitchFamily="34" charset="0"/>
            </a:defRPr>
          </a:lvl1pPr>
          <a:lvl2pPr marL="457200" algn="l" rtl="0" fontAlgn="base">
            <a:spcBef>
              <a:spcPct val="0"/>
            </a:spcBef>
            <a:spcAft>
              <a:spcPct val="0"/>
            </a:spcAft>
            <a:defRPr sz="2400" kern="1200">
              <a:solidFill>
                <a:srgbClr val="000000"/>
              </a:solidFill>
              <a:latin typeface="Arial" pitchFamily="34" charset="0"/>
              <a:cs typeface="Arial" pitchFamily="34" charset="0"/>
            </a:defRPr>
          </a:lvl2pPr>
          <a:lvl3pPr marL="914400" algn="l" rtl="0" fontAlgn="base">
            <a:spcBef>
              <a:spcPct val="0"/>
            </a:spcBef>
            <a:spcAft>
              <a:spcPct val="0"/>
            </a:spcAft>
            <a:defRPr sz="2400" kern="1200">
              <a:solidFill>
                <a:srgbClr val="000000"/>
              </a:solidFill>
              <a:latin typeface="Arial" pitchFamily="34" charset="0"/>
              <a:cs typeface="Arial" pitchFamily="34" charset="0"/>
            </a:defRPr>
          </a:lvl3pPr>
          <a:lvl4pPr marL="1371600" algn="l" rtl="0" fontAlgn="base">
            <a:spcBef>
              <a:spcPct val="0"/>
            </a:spcBef>
            <a:spcAft>
              <a:spcPct val="0"/>
            </a:spcAft>
            <a:defRPr sz="2400" kern="1200">
              <a:solidFill>
                <a:srgbClr val="000000"/>
              </a:solidFill>
              <a:latin typeface="Arial" pitchFamily="34" charset="0"/>
              <a:cs typeface="Arial" pitchFamily="34" charset="0"/>
            </a:defRPr>
          </a:lvl4pPr>
          <a:lvl5pPr marL="1828800" algn="l" rtl="0" fontAlgn="base">
            <a:spcBef>
              <a:spcPct val="0"/>
            </a:spcBef>
            <a:spcAft>
              <a:spcPct val="0"/>
            </a:spcAft>
            <a:defRPr sz="2400" kern="1200">
              <a:solidFill>
                <a:srgbClr val="000000"/>
              </a:solidFill>
              <a:latin typeface="Arial" pitchFamily="34" charset="0"/>
              <a:cs typeface="Arial" pitchFamily="34" charset="0"/>
            </a:defRPr>
          </a:lvl5pPr>
          <a:lvl6pPr marL="2286000" algn="l" defTabSz="914400" rtl="0" eaLnBrk="1" latinLnBrk="0" hangingPunct="1">
            <a:defRPr sz="2400" kern="1200">
              <a:solidFill>
                <a:srgbClr val="000000"/>
              </a:solidFill>
              <a:latin typeface="Arial" pitchFamily="34" charset="0"/>
              <a:cs typeface="Arial" pitchFamily="34" charset="0"/>
            </a:defRPr>
          </a:lvl6pPr>
          <a:lvl7pPr marL="2743200" algn="l" defTabSz="914400" rtl="0" eaLnBrk="1" latinLnBrk="0" hangingPunct="1">
            <a:defRPr sz="2400" kern="1200">
              <a:solidFill>
                <a:srgbClr val="000000"/>
              </a:solidFill>
              <a:latin typeface="Arial" pitchFamily="34" charset="0"/>
              <a:cs typeface="Arial" pitchFamily="34" charset="0"/>
            </a:defRPr>
          </a:lvl7pPr>
          <a:lvl8pPr marL="3200400" algn="l" defTabSz="914400" rtl="0" eaLnBrk="1" latinLnBrk="0" hangingPunct="1">
            <a:defRPr sz="2400" kern="1200">
              <a:solidFill>
                <a:srgbClr val="000000"/>
              </a:solidFill>
              <a:latin typeface="Arial" pitchFamily="34" charset="0"/>
              <a:cs typeface="Arial" pitchFamily="34" charset="0"/>
            </a:defRPr>
          </a:lvl8pPr>
          <a:lvl9pPr marL="3657600" algn="l" defTabSz="914400" rtl="0" eaLnBrk="1" latinLnBrk="0" hangingPunct="1">
            <a:defRPr sz="2400" kern="1200">
              <a:solidFill>
                <a:srgbClr val="000000"/>
              </a:solidFill>
              <a:latin typeface="Arial" pitchFamily="34" charset="0"/>
              <a:cs typeface="Arial" pitchFamily="34" charset="0"/>
            </a:defRPr>
          </a:lvl9pPr>
        </a:lstStyle>
        <a:p>
          <a:pPr marL="231775" marR="0" indent="-231775" algn="l" defTabSz="914400" rtl="0" eaLnBrk="1" fontAlgn="base" latinLnBrk="0" hangingPunct="1">
            <a:lnSpc>
              <a:spcPct val="106000"/>
            </a:lnSpc>
            <a:spcBef>
              <a:spcPct val="0"/>
            </a:spcBef>
            <a:spcAft>
              <a:spcPct val="0"/>
            </a:spcAft>
            <a:buClrTx/>
            <a:buSzTx/>
            <a:buFont typeface="Wingdings 2" pitchFamily="18" charset="2"/>
            <a:buNone/>
            <a:tabLst/>
          </a:pPr>
          <a:endParaRPr kumimoji="0" lang="es-ES" sz="2400" b="0" i="0" u="none" strike="noStrike" cap="none" normalizeH="0" baseline="0">
            <a:ln>
              <a:noFill/>
            </a:ln>
            <a:solidFill>
              <a:srgbClr val="000000"/>
            </a:solidFill>
            <a:effectLst/>
            <a:latin typeface="Arial" charset="0"/>
          </a:endParaRPr>
        </a:p>
      </xdr:txBody>
    </xdr:sp>
    <xdr:clientData/>
  </xdr:twoCellAnchor>
  <xdr:twoCellAnchor>
    <xdr:from>
      <xdr:col>5</xdr:col>
      <xdr:colOff>198746</xdr:colOff>
      <xdr:row>39</xdr:row>
      <xdr:rowOff>20333</xdr:rowOff>
    </xdr:from>
    <xdr:to>
      <xdr:col>6</xdr:col>
      <xdr:colOff>591302</xdr:colOff>
      <xdr:row>41</xdr:row>
      <xdr:rowOff>18218</xdr:rowOff>
    </xdr:to>
    <xdr:sp macro="" textlink="">
      <xdr:nvSpPr>
        <xdr:cNvPr id="66" name="Rounded Rectangle 65"/>
        <xdr:cNvSpPr/>
      </xdr:nvSpPr>
      <xdr:spPr bwMode="auto">
        <a:xfrm>
          <a:off x="3818246" y="7668908"/>
          <a:ext cx="1164081" cy="321735"/>
        </a:xfrm>
        <a:prstGeom prst="roundRect">
          <a:avLst/>
        </a:prstGeom>
        <a:noFill/>
        <a:ln w="28575" cap="flat" cmpd="sng" algn="ctr">
          <a:solidFill>
            <a:srgbClr val="FFC000"/>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n-US"/>
          </a:defPPr>
          <a:lvl1pPr algn="l" rtl="0" fontAlgn="base">
            <a:spcBef>
              <a:spcPct val="0"/>
            </a:spcBef>
            <a:spcAft>
              <a:spcPct val="0"/>
            </a:spcAft>
            <a:defRPr sz="2400" kern="1200">
              <a:solidFill>
                <a:srgbClr val="000000"/>
              </a:solidFill>
              <a:latin typeface="Arial" pitchFamily="34" charset="0"/>
              <a:cs typeface="Arial" pitchFamily="34" charset="0"/>
            </a:defRPr>
          </a:lvl1pPr>
          <a:lvl2pPr marL="457200" algn="l" rtl="0" fontAlgn="base">
            <a:spcBef>
              <a:spcPct val="0"/>
            </a:spcBef>
            <a:spcAft>
              <a:spcPct val="0"/>
            </a:spcAft>
            <a:defRPr sz="2400" kern="1200">
              <a:solidFill>
                <a:srgbClr val="000000"/>
              </a:solidFill>
              <a:latin typeface="Arial" pitchFamily="34" charset="0"/>
              <a:cs typeface="Arial" pitchFamily="34" charset="0"/>
            </a:defRPr>
          </a:lvl2pPr>
          <a:lvl3pPr marL="914400" algn="l" rtl="0" fontAlgn="base">
            <a:spcBef>
              <a:spcPct val="0"/>
            </a:spcBef>
            <a:spcAft>
              <a:spcPct val="0"/>
            </a:spcAft>
            <a:defRPr sz="2400" kern="1200">
              <a:solidFill>
                <a:srgbClr val="000000"/>
              </a:solidFill>
              <a:latin typeface="Arial" pitchFamily="34" charset="0"/>
              <a:cs typeface="Arial" pitchFamily="34" charset="0"/>
            </a:defRPr>
          </a:lvl3pPr>
          <a:lvl4pPr marL="1371600" algn="l" rtl="0" fontAlgn="base">
            <a:spcBef>
              <a:spcPct val="0"/>
            </a:spcBef>
            <a:spcAft>
              <a:spcPct val="0"/>
            </a:spcAft>
            <a:defRPr sz="2400" kern="1200">
              <a:solidFill>
                <a:srgbClr val="000000"/>
              </a:solidFill>
              <a:latin typeface="Arial" pitchFamily="34" charset="0"/>
              <a:cs typeface="Arial" pitchFamily="34" charset="0"/>
            </a:defRPr>
          </a:lvl4pPr>
          <a:lvl5pPr marL="1828800" algn="l" rtl="0" fontAlgn="base">
            <a:spcBef>
              <a:spcPct val="0"/>
            </a:spcBef>
            <a:spcAft>
              <a:spcPct val="0"/>
            </a:spcAft>
            <a:defRPr sz="2400" kern="1200">
              <a:solidFill>
                <a:srgbClr val="000000"/>
              </a:solidFill>
              <a:latin typeface="Arial" pitchFamily="34" charset="0"/>
              <a:cs typeface="Arial" pitchFamily="34" charset="0"/>
            </a:defRPr>
          </a:lvl5pPr>
          <a:lvl6pPr marL="2286000" algn="l" defTabSz="914400" rtl="0" eaLnBrk="1" latinLnBrk="0" hangingPunct="1">
            <a:defRPr sz="2400" kern="1200">
              <a:solidFill>
                <a:srgbClr val="000000"/>
              </a:solidFill>
              <a:latin typeface="Arial" pitchFamily="34" charset="0"/>
              <a:cs typeface="Arial" pitchFamily="34" charset="0"/>
            </a:defRPr>
          </a:lvl6pPr>
          <a:lvl7pPr marL="2743200" algn="l" defTabSz="914400" rtl="0" eaLnBrk="1" latinLnBrk="0" hangingPunct="1">
            <a:defRPr sz="2400" kern="1200">
              <a:solidFill>
                <a:srgbClr val="000000"/>
              </a:solidFill>
              <a:latin typeface="Arial" pitchFamily="34" charset="0"/>
              <a:cs typeface="Arial" pitchFamily="34" charset="0"/>
            </a:defRPr>
          </a:lvl7pPr>
          <a:lvl8pPr marL="3200400" algn="l" defTabSz="914400" rtl="0" eaLnBrk="1" latinLnBrk="0" hangingPunct="1">
            <a:defRPr sz="2400" kern="1200">
              <a:solidFill>
                <a:srgbClr val="000000"/>
              </a:solidFill>
              <a:latin typeface="Arial" pitchFamily="34" charset="0"/>
              <a:cs typeface="Arial" pitchFamily="34" charset="0"/>
            </a:defRPr>
          </a:lvl8pPr>
          <a:lvl9pPr marL="3657600" algn="l" defTabSz="914400" rtl="0" eaLnBrk="1" latinLnBrk="0" hangingPunct="1">
            <a:defRPr sz="2400" kern="1200">
              <a:solidFill>
                <a:srgbClr val="000000"/>
              </a:solidFill>
              <a:latin typeface="Arial" pitchFamily="34" charset="0"/>
              <a:cs typeface="Arial" pitchFamily="34" charset="0"/>
            </a:defRPr>
          </a:lvl9pPr>
        </a:lstStyle>
        <a:p>
          <a:pPr marL="231775" marR="0" indent="-231775" algn="l" defTabSz="914400" rtl="0" eaLnBrk="1" fontAlgn="base" latinLnBrk="0" hangingPunct="1">
            <a:lnSpc>
              <a:spcPct val="106000"/>
            </a:lnSpc>
            <a:spcBef>
              <a:spcPct val="0"/>
            </a:spcBef>
            <a:spcAft>
              <a:spcPct val="0"/>
            </a:spcAft>
            <a:buClrTx/>
            <a:buSzTx/>
            <a:buFont typeface="Wingdings 2" pitchFamily="18" charset="2"/>
            <a:buNone/>
            <a:tabLst/>
          </a:pPr>
          <a:endParaRPr kumimoji="0" lang="es-ES" sz="2400" b="0" i="0" u="none" strike="noStrike" cap="none" normalizeH="0" baseline="0">
            <a:ln>
              <a:noFill/>
            </a:ln>
            <a:solidFill>
              <a:srgbClr val="000000"/>
            </a:solidFill>
            <a:effectLst/>
            <a:latin typeface="Arial" charset="0"/>
          </a:endParaRPr>
        </a:p>
      </xdr:txBody>
    </xdr:sp>
    <xdr:clientData/>
  </xdr:twoCellAnchor>
  <xdr:twoCellAnchor editAs="oneCell">
    <xdr:from>
      <xdr:col>1</xdr:col>
      <xdr:colOff>0</xdr:colOff>
      <xdr:row>46</xdr:row>
      <xdr:rowOff>0</xdr:rowOff>
    </xdr:from>
    <xdr:to>
      <xdr:col>12</xdr:col>
      <xdr:colOff>327023</xdr:colOff>
      <xdr:row>62</xdr:row>
      <xdr:rowOff>43985</xdr:rowOff>
    </xdr:to>
    <xdr:pic>
      <xdr:nvPicPr>
        <xdr:cNvPr id="67" name="table"/>
        <xdr:cNvPicPr>
          <a:picLocks noChangeAspect="1"/>
        </xdr:cNvPicPr>
      </xdr:nvPicPr>
      <xdr:blipFill>
        <a:blip xmlns:r="http://schemas.openxmlformats.org/officeDocument/2006/relationships" r:embed="rId1"/>
        <a:stretch>
          <a:fillRect/>
        </a:stretch>
      </xdr:blipFill>
      <xdr:spPr>
        <a:xfrm>
          <a:off x="161925" y="8782050"/>
          <a:ext cx="8337548" cy="2634785"/>
        </a:xfrm>
        <a:prstGeom prst="rect">
          <a:avLst/>
        </a:prstGeom>
      </xdr:spPr>
    </xdr:pic>
    <xdr:clientData/>
  </xdr:twoCellAnchor>
  <xdr:twoCellAnchor>
    <xdr:from>
      <xdr:col>3</xdr:col>
      <xdr:colOff>113300</xdr:colOff>
      <xdr:row>49</xdr:row>
      <xdr:rowOff>155918</xdr:rowOff>
    </xdr:from>
    <xdr:to>
      <xdr:col>3</xdr:col>
      <xdr:colOff>365300</xdr:colOff>
      <xdr:row>51</xdr:row>
      <xdr:rowOff>12068</xdr:rowOff>
    </xdr:to>
    <xdr:sp macro="" textlink="">
      <xdr:nvSpPr>
        <xdr:cNvPr id="68" name="AutoShape 85"/>
        <xdr:cNvSpPr>
          <a:spLocks noChangeArrowheads="1"/>
        </xdr:cNvSpPr>
      </xdr:nvSpPr>
      <xdr:spPr bwMode="grayWhite">
        <a:xfrm>
          <a:off x="1989725" y="9423743"/>
          <a:ext cx="252000" cy="180000"/>
        </a:xfrm>
        <a:prstGeom prst="downArrow">
          <a:avLst/>
        </a:prstGeom>
        <a:solidFill>
          <a:srgbClr val="C00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2</xdr:col>
      <xdr:colOff>123097</xdr:colOff>
      <xdr:row>49</xdr:row>
      <xdr:rowOff>155918</xdr:rowOff>
    </xdr:from>
    <xdr:to>
      <xdr:col>2</xdr:col>
      <xdr:colOff>375097</xdr:colOff>
      <xdr:row>51</xdr:row>
      <xdr:rowOff>12068</xdr:rowOff>
    </xdr:to>
    <xdr:sp macro="" textlink="">
      <xdr:nvSpPr>
        <xdr:cNvPr id="69" name="AutoShape 85"/>
        <xdr:cNvSpPr>
          <a:spLocks noChangeArrowheads="1"/>
        </xdr:cNvSpPr>
      </xdr:nvSpPr>
      <xdr:spPr bwMode="grayWhite">
        <a:xfrm>
          <a:off x="1094647" y="9423743"/>
          <a:ext cx="252000" cy="180000"/>
        </a:xfrm>
        <a:prstGeom prst="upArrow">
          <a:avLst>
            <a:gd name="adj1" fmla="val 49880"/>
            <a:gd name="adj2" fmla="val 49801"/>
          </a:avLst>
        </a:prstGeom>
        <a:solidFill>
          <a:srgbClr val="3C8A2E"/>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6</xdr:col>
      <xdr:colOff>580242</xdr:colOff>
      <xdr:row>49</xdr:row>
      <xdr:rowOff>108165</xdr:rowOff>
    </xdr:from>
    <xdr:to>
      <xdr:col>7</xdr:col>
      <xdr:colOff>150642</xdr:colOff>
      <xdr:row>51</xdr:row>
      <xdr:rowOff>36315</xdr:rowOff>
    </xdr:to>
    <xdr:sp macro="" textlink="">
      <xdr:nvSpPr>
        <xdr:cNvPr id="70" name="AutoShape 110"/>
        <xdr:cNvSpPr>
          <a:spLocks noChangeArrowheads="1"/>
        </xdr:cNvSpPr>
      </xdr:nvSpPr>
      <xdr:spPr bwMode="grayWhite">
        <a:xfrm>
          <a:off x="4971267" y="9375990"/>
          <a:ext cx="341925"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9</xdr:col>
      <xdr:colOff>566021</xdr:colOff>
      <xdr:row>49</xdr:row>
      <xdr:rowOff>154893</xdr:rowOff>
    </xdr:from>
    <xdr:to>
      <xdr:col>10</xdr:col>
      <xdr:colOff>208421</xdr:colOff>
      <xdr:row>51</xdr:row>
      <xdr:rowOff>11043</xdr:rowOff>
    </xdr:to>
    <xdr:sp macro="" textlink="">
      <xdr:nvSpPr>
        <xdr:cNvPr id="71" name="AutoShape 85"/>
        <xdr:cNvSpPr>
          <a:spLocks noChangeArrowheads="1"/>
        </xdr:cNvSpPr>
      </xdr:nvSpPr>
      <xdr:spPr bwMode="grayWhite">
        <a:xfrm>
          <a:off x="7900271" y="9422718"/>
          <a:ext cx="252000" cy="180000"/>
        </a:xfrm>
        <a:prstGeom prst="upArrow">
          <a:avLst>
            <a:gd name="adj1" fmla="val 49880"/>
            <a:gd name="adj2" fmla="val 49801"/>
          </a:avLst>
        </a:prstGeom>
        <a:solidFill>
          <a:srgbClr val="3C8A2E"/>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11</xdr:col>
      <xdr:colOff>28591</xdr:colOff>
      <xdr:row>49</xdr:row>
      <xdr:rowOff>109787</xdr:rowOff>
    </xdr:from>
    <xdr:to>
      <xdr:col>11</xdr:col>
      <xdr:colOff>208591</xdr:colOff>
      <xdr:row>51</xdr:row>
      <xdr:rowOff>37937</xdr:rowOff>
    </xdr:to>
    <xdr:sp macro="" textlink="">
      <xdr:nvSpPr>
        <xdr:cNvPr id="72" name="AutoShape 110"/>
        <xdr:cNvSpPr>
          <a:spLocks noChangeArrowheads="1"/>
        </xdr:cNvSpPr>
      </xdr:nvSpPr>
      <xdr:spPr bwMode="grayWhite">
        <a:xfrm>
          <a:off x="8867791" y="9377612"/>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5</xdr:col>
      <xdr:colOff>253485</xdr:colOff>
      <xdr:row>52</xdr:row>
      <xdr:rowOff>63439</xdr:rowOff>
    </xdr:from>
    <xdr:to>
      <xdr:col>5</xdr:col>
      <xdr:colOff>433485</xdr:colOff>
      <xdr:row>53</xdr:row>
      <xdr:rowOff>153514</xdr:rowOff>
    </xdr:to>
    <xdr:sp macro="" textlink="">
      <xdr:nvSpPr>
        <xdr:cNvPr id="73" name="AutoShape 110"/>
        <xdr:cNvSpPr>
          <a:spLocks noChangeArrowheads="1"/>
        </xdr:cNvSpPr>
      </xdr:nvSpPr>
      <xdr:spPr bwMode="grayWhite">
        <a:xfrm>
          <a:off x="3872985" y="9817039"/>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2</xdr:col>
      <xdr:colOff>159095</xdr:colOff>
      <xdr:row>52</xdr:row>
      <xdr:rowOff>50192</xdr:rowOff>
    </xdr:from>
    <xdr:to>
      <xdr:col>2</xdr:col>
      <xdr:colOff>339095</xdr:colOff>
      <xdr:row>53</xdr:row>
      <xdr:rowOff>140267</xdr:rowOff>
    </xdr:to>
    <xdr:sp macro="" textlink="">
      <xdr:nvSpPr>
        <xdr:cNvPr id="74" name="AutoShape 110"/>
        <xdr:cNvSpPr>
          <a:spLocks noChangeArrowheads="1"/>
        </xdr:cNvSpPr>
      </xdr:nvSpPr>
      <xdr:spPr bwMode="grayWhite">
        <a:xfrm>
          <a:off x="1130645" y="9803792"/>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9</xdr:col>
      <xdr:colOff>604602</xdr:colOff>
      <xdr:row>52</xdr:row>
      <xdr:rowOff>55559</xdr:rowOff>
    </xdr:from>
    <xdr:to>
      <xdr:col>10</xdr:col>
      <xdr:colOff>175002</xdr:colOff>
      <xdr:row>53</xdr:row>
      <xdr:rowOff>145634</xdr:rowOff>
    </xdr:to>
    <xdr:sp macro="" textlink="">
      <xdr:nvSpPr>
        <xdr:cNvPr id="75" name="AutoShape 110"/>
        <xdr:cNvSpPr>
          <a:spLocks noChangeArrowheads="1"/>
        </xdr:cNvSpPr>
      </xdr:nvSpPr>
      <xdr:spPr bwMode="grayWhite">
        <a:xfrm>
          <a:off x="7938852" y="9809159"/>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11</xdr:col>
      <xdr:colOff>28591</xdr:colOff>
      <xdr:row>52</xdr:row>
      <xdr:rowOff>28693</xdr:rowOff>
    </xdr:from>
    <xdr:to>
      <xdr:col>11</xdr:col>
      <xdr:colOff>208591</xdr:colOff>
      <xdr:row>53</xdr:row>
      <xdr:rowOff>118768</xdr:rowOff>
    </xdr:to>
    <xdr:sp macro="" textlink="">
      <xdr:nvSpPr>
        <xdr:cNvPr id="76" name="AutoShape 110"/>
        <xdr:cNvSpPr>
          <a:spLocks noChangeArrowheads="1"/>
        </xdr:cNvSpPr>
      </xdr:nvSpPr>
      <xdr:spPr bwMode="grayWhite">
        <a:xfrm>
          <a:off x="8867791" y="9782293"/>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10</xdr:col>
      <xdr:colOff>888300</xdr:colOff>
      <xdr:row>54</xdr:row>
      <xdr:rowOff>156888</xdr:rowOff>
    </xdr:from>
    <xdr:to>
      <xdr:col>11</xdr:col>
      <xdr:colOff>244950</xdr:colOff>
      <xdr:row>56</xdr:row>
      <xdr:rowOff>13038</xdr:rowOff>
    </xdr:to>
    <xdr:sp macro="" textlink="">
      <xdr:nvSpPr>
        <xdr:cNvPr id="77" name="AutoShape 85"/>
        <xdr:cNvSpPr>
          <a:spLocks noChangeArrowheads="1"/>
        </xdr:cNvSpPr>
      </xdr:nvSpPr>
      <xdr:spPr bwMode="grayWhite">
        <a:xfrm>
          <a:off x="8832150" y="10234338"/>
          <a:ext cx="252000" cy="180000"/>
        </a:xfrm>
        <a:prstGeom prst="upArrow">
          <a:avLst>
            <a:gd name="adj1" fmla="val 49880"/>
            <a:gd name="adj2" fmla="val 49801"/>
          </a:avLst>
        </a:prstGeom>
        <a:solidFill>
          <a:srgbClr val="3C8A2E"/>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6</xdr:col>
      <xdr:colOff>583243</xdr:colOff>
      <xdr:row>52</xdr:row>
      <xdr:rowOff>50192</xdr:rowOff>
    </xdr:from>
    <xdr:to>
      <xdr:col>7</xdr:col>
      <xdr:colOff>153643</xdr:colOff>
      <xdr:row>53</xdr:row>
      <xdr:rowOff>140267</xdr:rowOff>
    </xdr:to>
    <xdr:sp macro="" textlink="">
      <xdr:nvSpPr>
        <xdr:cNvPr id="78" name="AutoShape 110"/>
        <xdr:cNvSpPr>
          <a:spLocks noChangeArrowheads="1"/>
        </xdr:cNvSpPr>
      </xdr:nvSpPr>
      <xdr:spPr bwMode="grayWhite">
        <a:xfrm>
          <a:off x="4974268" y="9803792"/>
          <a:ext cx="341925"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3</xdr:col>
      <xdr:colOff>113300</xdr:colOff>
      <xdr:row>55</xdr:row>
      <xdr:rowOff>18407</xdr:rowOff>
    </xdr:from>
    <xdr:to>
      <xdr:col>3</xdr:col>
      <xdr:colOff>365300</xdr:colOff>
      <xdr:row>56</xdr:row>
      <xdr:rowOff>36482</xdr:rowOff>
    </xdr:to>
    <xdr:sp macro="" textlink="">
      <xdr:nvSpPr>
        <xdr:cNvPr id="79" name="AutoShape 85"/>
        <xdr:cNvSpPr>
          <a:spLocks noChangeArrowheads="1"/>
        </xdr:cNvSpPr>
      </xdr:nvSpPr>
      <xdr:spPr bwMode="grayWhite">
        <a:xfrm>
          <a:off x="1989725" y="10257782"/>
          <a:ext cx="252000" cy="180000"/>
        </a:xfrm>
        <a:prstGeom prst="downArrow">
          <a:avLst/>
        </a:prstGeom>
        <a:solidFill>
          <a:srgbClr val="C00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5</xdr:col>
      <xdr:colOff>217842</xdr:colOff>
      <xdr:row>55</xdr:row>
      <xdr:rowOff>26258</xdr:rowOff>
    </xdr:from>
    <xdr:to>
      <xdr:col>5</xdr:col>
      <xdr:colOff>469842</xdr:colOff>
      <xdr:row>56</xdr:row>
      <xdr:rowOff>44333</xdr:rowOff>
    </xdr:to>
    <xdr:sp macro="" textlink="">
      <xdr:nvSpPr>
        <xdr:cNvPr id="80" name="AutoShape 85"/>
        <xdr:cNvSpPr>
          <a:spLocks noChangeArrowheads="1"/>
        </xdr:cNvSpPr>
      </xdr:nvSpPr>
      <xdr:spPr bwMode="grayWhite">
        <a:xfrm>
          <a:off x="3837342" y="10265633"/>
          <a:ext cx="252000" cy="180000"/>
        </a:xfrm>
        <a:prstGeom prst="downArrow">
          <a:avLst/>
        </a:prstGeom>
        <a:solidFill>
          <a:srgbClr val="C00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9</xdr:col>
      <xdr:colOff>560390</xdr:colOff>
      <xdr:row>55</xdr:row>
      <xdr:rowOff>18379</xdr:rowOff>
    </xdr:from>
    <xdr:to>
      <xdr:col>10</xdr:col>
      <xdr:colOff>202790</xdr:colOff>
      <xdr:row>56</xdr:row>
      <xdr:rowOff>36454</xdr:rowOff>
    </xdr:to>
    <xdr:sp macro="" textlink="">
      <xdr:nvSpPr>
        <xdr:cNvPr id="81" name="AutoShape 85"/>
        <xdr:cNvSpPr>
          <a:spLocks noChangeArrowheads="1"/>
        </xdr:cNvSpPr>
      </xdr:nvSpPr>
      <xdr:spPr bwMode="grayWhite">
        <a:xfrm>
          <a:off x="7894640" y="10257754"/>
          <a:ext cx="252000" cy="180000"/>
        </a:xfrm>
        <a:prstGeom prst="downArrow">
          <a:avLst/>
        </a:prstGeom>
        <a:solidFill>
          <a:srgbClr val="C00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2</xdr:col>
      <xdr:colOff>123097</xdr:colOff>
      <xdr:row>57</xdr:row>
      <xdr:rowOff>114982</xdr:rowOff>
    </xdr:from>
    <xdr:to>
      <xdr:col>2</xdr:col>
      <xdr:colOff>375097</xdr:colOff>
      <xdr:row>58</xdr:row>
      <xdr:rowOff>133057</xdr:rowOff>
    </xdr:to>
    <xdr:sp macro="" textlink="">
      <xdr:nvSpPr>
        <xdr:cNvPr id="82" name="AutoShape 85"/>
        <xdr:cNvSpPr>
          <a:spLocks noChangeArrowheads="1"/>
        </xdr:cNvSpPr>
      </xdr:nvSpPr>
      <xdr:spPr bwMode="grayWhite">
        <a:xfrm>
          <a:off x="1094647" y="10678207"/>
          <a:ext cx="252000" cy="180000"/>
        </a:xfrm>
        <a:prstGeom prst="downArrow">
          <a:avLst/>
        </a:prstGeom>
        <a:solidFill>
          <a:srgbClr val="C00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3</xdr:col>
      <xdr:colOff>113300</xdr:colOff>
      <xdr:row>57</xdr:row>
      <xdr:rowOff>115182</xdr:rowOff>
    </xdr:from>
    <xdr:to>
      <xdr:col>3</xdr:col>
      <xdr:colOff>365300</xdr:colOff>
      <xdr:row>58</xdr:row>
      <xdr:rowOff>133257</xdr:rowOff>
    </xdr:to>
    <xdr:sp macro="" textlink="">
      <xdr:nvSpPr>
        <xdr:cNvPr id="83" name="AutoShape 85"/>
        <xdr:cNvSpPr>
          <a:spLocks noChangeArrowheads="1"/>
        </xdr:cNvSpPr>
      </xdr:nvSpPr>
      <xdr:spPr bwMode="grayWhite">
        <a:xfrm>
          <a:off x="1989725" y="10678407"/>
          <a:ext cx="252000" cy="180000"/>
        </a:xfrm>
        <a:prstGeom prst="upArrow">
          <a:avLst>
            <a:gd name="adj1" fmla="val 49880"/>
            <a:gd name="adj2" fmla="val 49801"/>
          </a:avLst>
        </a:prstGeom>
        <a:solidFill>
          <a:srgbClr val="3C8A2E"/>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5</xdr:col>
      <xdr:colOff>253485</xdr:colOff>
      <xdr:row>57</xdr:row>
      <xdr:rowOff>86202</xdr:rowOff>
    </xdr:from>
    <xdr:to>
      <xdr:col>5</xdr:col>
      <xdr:colOff>433485</xdr:colOff>
      <xdr:row>59</xdr:row>
      <xdr:rowOff>14352</xdr:rowOff>
    </xdr:to>
    <xdr:sp macro="" textlink="">
      <xdr:nvSpPr>
        <xdr:cNvPr id="84" name="AutoShape 110"/>
        <xdr:cNvSpPr>
          <a:spLocks noChangeArrowheads="1"/>
        </xdr:cNvSpPr>
      </xdr:nvSpPr>
      <xdr:spPr bwMode="grayWhite">
        <a:xfrm>
          <a:off x="3872985" y="10649427"/>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6</xdr:col>
      <xdr:colOff>578217</xdr:colOff>
      <xdr:row>57</xdr:row>
      <xdr:rowOff>64904</xdr:rowOff>
    </xdr:from>
    <xdr:to>
      <xdr:col>7</xdr:col>
      <xdr:colOff>148617</xdr:colOff>
      <xdr:row>58</xdr:row>
      <xdr:rowOff>154979</xdr:rowOff>
    </xdr:to>
    <xdr:sp macro="" textlink="">
      <xdr:nvSpPr>
        <xdr:cNvPr id="85" name="AutoShape 110"/>
        <xdr:cNvSpPr>
          <a:spLocks noChangeArrowheads="1"/>
        </xdr:cNvSpPr>
      </xdr:nvSpPr>
      <xdr:spPr bwMode="grayWhite">
        <a:xfrm>
          <a:off x="4969242" y="10628129"/>
          <a:ext cx="341925"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11</xdr:col>
      <xdr:colOff>28591</xdr:colOff>
      <xdr:row>57</xdr:row>
      <xdr:rowOff>53978</xdr:rowOff>
    </xdr:from>
    <xdr:to>
      <xdr:col>11</xdr:col>
      <xdr:colOff>208591</xdr:colOff>
      <xdr:row>58</xdr:row>
      <xdr:rowOff>144053</xdr:rowOff>
    </xdr:to>
    <xdr:sp macro="" textlink="">
      <xdr:nvSpPr>
        <xdr:cNvPr id="86" name="AutoShape 110"/>
        <xdr:cNvSpPr>
          <a:spLocks noChangeArrowheads="1"/>
        </xdr:cNvSpPr>
      </xdr:nvSpPr>
      <xdr:spPr bwMode="grayWhite">
        <a:xfrm>
          <a:off x="8867791" y="10617203"/>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2</xdr:col>
      <xdr:colOff>159095</xdr:colOff>
      <xdr:row>60</xdr:row>
      <xdr:rowOff>6978</xdr:rowOff>
    </xdr:from>
    <xdr:to>
      <xdr:col>2</xdr:col>
      <xdr:colOff>339095</xdr:colOff>
      <xdr:row>61</xdr:row>
      <xdr:rowOff>97053</xdr:rowOff>
    </xdr:to>
    <xdr:sp macro="" textlink="">
      <xdr:nvSpPr>
        <xdr:cNvPr id="87" name="AutoShape 110"/>
        <xdr:cNvSpPr>
          <a:spLocks noChangeArrowheads="1"/>
        </xdr:cNvSpPr>
      </xdr:nvSpPr>
      <xdr:spPr bwMode="grayWhite">
        <a:xfrm>
          <a:off x="1130645" y="11055978"/>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3</xdr:col>
      <xdr:colOff>113300</xdr:colOff>
      <xdr:row>60</xdr:row>
      <xdr:rowOff>42821</xdr:rowOff>
    </xdr:from>
    <xdr:to>
      <xdr:col>3</xdr:col>
      <xdr:colOff>365300</xdr:colOff>
      <xdr:row>61</xdr:row>
      <xdr:rowOff>60896</xdr:rowOff>
    </xdr:to>
    <xdr:sp macro="" textlink="">
      <xdr:nvSpPr>
        <xdr:cNvPr id="88" name="AutoShape 85"/>
        <xdr:cNvSpPr>
          <a:spLocks noChangeArrowheads="1"/>
        </xdr:cNvSpPr>
      </xdr:nvSpPr>
      <xdr:spPr bwMode="grayWhite">
        <a:xfrm>
          <a:off x="1989725" y="11091821"/>
          <a:ext cx="252000" cy="180000"/>
        </a:xfrm>
        <a:prstGeom prst="upArrow">
          <a:avLst>
            <a:gd name="adj1" fmla="val 49880"/>
            <a:gd name="adj2" fmla="val 49801"/>
          </a:avLst>
        </a:prstGeom>
        <a:solidFill>
          <a:srgbClr val="3C8A2E"/>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5</xdr:col>
      <xdr:colOff>217842</xdr:colOff>
      <xdr:row>60</xdr:row>
      <xdr:rowOff>49021</xdr:rowOff>
    </xdr:from>
    <xdr:to>
      <xdr:col>5</xdr:col>
      <xdr:colOff>469842</xdr:colOff>
      <xdr:row>61</xdr:row>
      <xdr:rowOff>67096</xdr:rowOff>
    </xdr:to>
    <xdr:sp macro="" textlink="">
      <xdr:nvSpPr>
        <xdr:cNvPr id="89" name="AutoShape 85"/>
        <xdr:cNvSpPr>
          <a:spLocks noChangeArrowheads="1"/>
        </xdr:cNvSpPr>
      </xdr:nvSpPr>
      <xdr:spPr bwMode="grayWhite">
        <a:xfrm>
          <a:off x="3837342" y="11098021"/>
          <a:ext cx="252000" cy="180000"/>
        </a:xfrm>
        <a:prstGeom prst="downArrow">
          <a:avLst/>
        </a:prstGeom>
        <a:solidFill>
          <a:srgbClr val="C00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6</xdr:col>
      <xdr:colOff>584939</xdr:colOff>
      <xdr:row>60</xdr:row>
      <xdr:rowOff>452</xdr:rowOff>
    </xdr:from>
    <xdr:to>
      <xdr:col>7</xdr:col>
      <xdr:colOff>155339</xdr:colOff>
      <xdr:row>61</xdr:row>
      <xdr:rowOff>90527</xdr:rowOff>
    </xdr:to>
    <xdr:sp macro="" textlink="">
      <xdr:nvSpPr>
        <xdr:cNvPr id="90" name="AutoShape 110"/>
        <xdr:cNvSpPr>
          <a:spLocks noChangeArrowheads="1"/>
        </xdr:cNvSpPr>
      </xdr:nvSpPr>
      <xdr:spPr bwMode="grayWhite">
        <a:xfrm>
          <a:off x="4975964" y="11049452"/>
          <a:ext cx="341925"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9</xdr:col>
      <xdr:colOff>604602</xdr:colOff>
      <xdr:row>60</xdr:row>
      <xdr:rowOff>7150</xdr:rowOff>
    </xdr:from>
    <xdr:to>
      <xdr:col>10</xdr:col>
      <xdr:colOff>175002</xdr:colOff>
      <xdr:row>61</xdr:row>
      <xdr:rowOff>97225</xdr:rowOff>
    </xdr:to>
    <xdr:sp macro="" textlink="">
      <xdr:nvSpPr>
        <xdr:cNvPr id="91" name="AutoShape 110"/>
        <xdr:cNvSpPr>
          <a:spLocks noChangeArrowheads="1"/>
        </xdr:cNvSpPr>
      </xdr:nvSpPr>
      <xdr:spPr bwMode="grayWhite">
        <a:xfrm>
          <a:off x="7938852" y="11056150"/>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11</xdr:col>
      <xdr:colOff>28591</xdr:colOff>
      <xdr:row>59</xdr:row>
      <xdr:rowOff>147737</xdr:rowOff>
    </xdr:from>
    <xdr:to>
      <xdr:col>11</xdr:col>
      <xdr:colOff>208591</xdr:colOff>
      <xdr:row>61</xdr:row>
      <xdr:rowOff>75887</xdr:rowOff>
    </xdr:to>
    <xdr:sp macro="" textlink="">
      <xdr:nvSpPr>
        <xdr:cNvPr id="92" name="AutoShape 110"/>
        <xdr:cNvSpPr>
          <a:spLocks noChangeArrowheads="1"/>
        </xdr:cNvSpPr>
      </xdr:nvSpPr>
      <xdr:spPr bwMode="grayWhite">
        <a:xfrm>
          <a:off x="8867791" y="11034812"/>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4</xdr:col>
      <xdr:colOff>161639</xdr:colOff>
      <xdr:row>49</xdr:row>
      <xdr:rowOff>108165</xdr:rowOff>
    </xdr:from>
    <xdr:to>
      <xdr:col>4</xdr:col>
      <xdr:colOff>341639</xdr:colOff>
      <xdr:row>51</xdr:row>
      <xdr:rowOff>36315</xdr:rowOff>
    </xdr:to>
    <xdr:sp macro="" textlink="">
      <xdr:nvSpPr>
        <xdr:cNvPr id="93" name="AutoShape 110"/>
        <xdr:cNvSpPr>
          <a:spLocks noChangeArrowheads="1"/>
        </xdr:cNvSpPr>
      </xdr:nvSpPr>
      <xdr:spPr bwMode="grayWhite">
        <a:xfrm>
          <a:off x="2971514" y="9375990"/>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8</xdr:col>
      <xdr:colOff>268330</xdr:colOff>
      <xdr:row>49</xdr:row>
      <xdr:rowOff>106810</xdr:rowOff>
    </xdr:from>
    <xdr:to>
      <xdr:col>8</xdr:col>
      <xdr:colOff>448330</xdr:colOff>
      <xdr:row>51</xdr:row>
      <xdr:rowOff>34960</xdr:rowOff>
    </xdr:to>
    <xdr:sp macro="" textlink="">
      <xdr:nvSpPr>
        <xdr:cNvPr id="94" name="AutoShape 110"/>
        <xdr:cNvSpPr>
          <a:spLocks noChangeArrowheads="1"/>
        </xdr:cNvSpPr>
      </xdr:nvSpPr>
      <xdr:spPr bwMode="grayWhite">
        <a:xfrm>
          <a:off x="6288130" y="9374635"/>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4</xdr:col>
      <xdr:colOff>161639</xdr:colOff>
      <xdr:row>52</xdr:row>
      <xdr:rowOff>50192</xdr:rowOff>
    </xdr:from>
    <xdr:to>
      <xdr:col>4</xdr:col>
      <xdr:colOff>341639</xdr:colOff>
      <xdr:row>53</xdr:row>
      <xdr:rowOff>140267</xdr:rowOff>
    </xdr:to>
    <xdr:sp macro="" textlink="">
      <xdr:nvSpPr>
        <xdr:cNvPr id="95" name="AutoShape 110"/>
        <xdr:cNvSpPr>
          <a:spLocks noChangeArrowheads="1"/>
        </xdr:cNvSpPr>
      </xdr:nvSpPr>
      <xdr:spPr bwMode="grayWhite">
        <a:xfrm>
          <a:off x="2971514" y="9803792"/>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8</xdr:col>
      <xdr:colOff>274274</xdr:colOff>
      <xdr:row>52</xdr:row>
      <xdr:rowOff>50192</xdr:rowOff>
    </xdr:from>
    <xdr:to>
      <xdr:col>8</xdr:col>
      <xdr:colOff>454274</xdr:colOff>
      <xdr:row>53</xdr:row>
      <xdr:rowOff>140267</xdr:rowOff>
    </xdr:to>
    <xdr:sp macro="" textlink="">
      <xdr:nvSpPr>
        <xdr:cNvPr id="96" name="AutoShape 110"/>
        <xdr:cNvSpPr>
          <a:spLocks noChangeArrowheads="1"/>
        </xdr:cNvSpPr>
      </xdr:nvSpPr>
      <xdr:spPr bwMode="grayWhite">
        <a:xfrm>
          <a:off x="6294074" y="9803792"/>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8</xdr:col>
      <xdr:colOff>268330</xdr:colOff>
      <xdr:row>54</xdr:row>
      <xdr:rowOff>144132</xdr:rowOff>
    </xdr:from>
    <xdr:to>
      <xdr:col>8</xdr:col>
      <xdr:colOff>448330</xdr:colOff>
      <xdr:row>56</xdr:row>
      <xdr:rowOff>72282</xdr:rowOff>
    </xdr:to>
    <xdr:sp macro="" textlink="">
      <xdr:nvSpPr>
        <xdr:cNvPr id="97" name="AutoShape 110"/>
        <xdr:cNvSpPr>
          <a:spLocks noChangeArrowheads="1"/>
        </xdr:cNvSpPr>
      </xdr:nvSpPr>
      <xdr:spPr bwMode="grayWhite">
        <a:xfrm>
          <a:off x="6288130" y="10221582"/>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2</xdr:col>
      <xdr:colOff>159095</xdr:colOff>
      <xdr:row>54</xdr:row>
      <xdr:rowOff>138017</xdr:rowOff>
    </xdr:from>
    <xdr:to>
      <xdr:col>2</xdr:col>
      <xdr:colOff>339095</xdr:colOff>
      <xdr:row>56</xdr:row>
      <xdr:rowOff>66167</xdr:rowOff>
    </xdr:to>
    <xdr:sp macro="" textlink="">
      <xdr:nvSpPr>
        <xdr:cNvPr id="98" name="AutoShape 110"/>
        <xdr:cNvSpPr>
          <a:spLocks noChangeArrowheads="1"/>
        </xdr:cNvSpPr>
      </xdr:nvSpPr>
      <xdr:spPr bwMode="grayWhite">
        <a:xfrm>
          <a:off x="1130645" y="10215467"/>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4</xdr:col>
      <xdr:colOff>161639</xdr:colOff>
      <xdr:row>54</xdr:row>
      <xdr:rowOff>138017</xdr:rowOff>
    </xdr:from>
    <xdr:to>
      <xdr:col>4</xdr:col>
      <xdr:colOff>341639</xdr:colOff>
      <xdr:row>56</xdr:row>
      <xdr:rowOff>66167</xdr:rowOff>
    </xdr:to>
    <xdr:sp macro="" textlink="">
      <xdr:nvSpPr>
        <xdr:cNvPr id="99" name="AutoShape 110"/>
        <xdr:cNvSpPr>
          <a:spLocks noChangeArrowheads="1"/>
        </xdr:cNvSpPr>
      </xdr:nvSpPr>
      <xdr:spPr bwMode="grayWhite">
        <a:xfrm>
          <a:off x="2971514" y="10215467"/>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8</xdr:col>
      <xdr:colOff>268330</xdr:colOff>
      <xdr:row>57</xdr:row>
      <xdr:rowOff>68151</xdr:rowOff>
    </xdr:from>
    <xdr:to>
      <xdr:col>8</xdr:col>
      <xdr:colOff>448330</xdr:colOff>
      <xdr:row>58</xdr:row>
      <xdr:rowOff>158226</xdr:rowOff>
    </xdr:to>
    <xdr:sp macro="" textlink="">
      <xdr:nvSpPr>
        <xdr:cNvPr id="100" name="AutoShape 110"/>
        <xdr:cNvSpPr>
          <a:spLocks noChangeArrowheads="1"/>
        </xdr:cNvSpPr>
      </xdr:nvSpPr>
      <xdr:spPr bwMode="grayWhite">
        <a:xfrm>
          <a:off x="6288130" y="10631376"/>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4</xdr:col>
      <xdr:colOff>161639</xdr:colOff>
      <xdr:row>57</xdr:row>
      <xdr:rowOff>62036</xdr:rowOff>
    </xdr:from>
    <xdr:to>
      <xdr:col>4</xdr:col>
      <xdr:colOff>341639</xdr:colOff>
      <xdr:row>58</xdr:row>
      <xdr:rowOff>152111</xdr:rowOff>
    </xdr:to>
    <xdr:sp macro="" textlink="">
      <xdr:nvSpPr>
        <xdr:cNvPr id="101" name="AutoShape 110"/>
        <xdr:cNvSpPr>
          <a:spLocks noChangeArrowheads="1"/>
        </xdr:cNvSpPr>
      </xdr:nvSpPr>
      <xdr:spPr bwMode="grayWhite">
        <a:xfrm>
          <a:off x="2971514" y="10625261"/>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8</xdr:col>
      <xdr:colOff>285263</xdr:colOff>
      <xdr:row>60</xdr:row>
      <xdr:rowOff>5810</xdr:rowOff>
    </xdr:from>
    <xdr:to>
      <xdr:col>8</xdr:col>
      <xdr:colOff>465263</xdr:colOff>
      <xdr:row>61</xdr:row>
      <xdr:rowOff>95885</xdr:rowOff>
    </xdr:to>
    <xdr:sp macro="" textlink="">
      <xdr:nvSpPr>
        <xdr:cNvPr id="102" name="AutoShape 110"/>
        <xdr:cNvSpPr>
          <a:spLocks noChangeArrowheads="1"/>
        </xdr:cNvSpPr>
      </xdr:nvSpPr>
      <xdr:spPr bwMode="grayWhite">
        <a:xfrm>
          <a:off x="6305063" y="11054810"/>
          <a:ext cx="180000" cy="252000"/>
        </a:xfrm>
        <a:prstGeom prst="rightArrow">
          <a:avLst/>
        </a:prstGeom>
        <a:solidFill>
          <a:srgbClr val="FFC000"/>
        </a:solidFill>
        <a:ln w="12700" algn="ctr">
          <a:solidFill>
            <a:srgbClr val="FFFFFF"/>
          </a:solidFill>
          <a:miter lim="800000"/>
          <a:headEnd/>
          <a:tailEnd/>
        </a:ln>
      </xdr:spPr>
      <xdr:txBody>
        <a:bodyPr wrap="square" anchor="ct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0" marR="0" lvl="0" indent="0" algn="ctr" defTabSz="914400" eaLnBrk="1" fontAlgn="base" latinLnBrk="0" hangingPunct="1">
            <a:lnSpc>
              <a:spcPct val="100000"/>
            </a:lnSpc>
            <a:spcBef>
              <a:spcPct val="0"/>
            </a:spcBef>
            <a:spcAft>
              <a:spcPct val="0"/>
            </a:spcAft>
            <a:buClrTx/>
            <a:buSzTx/>
            <a:buFontTx/>
            <a:buNone/>
            <a:tabLst/>
            <a:defRPr/>
          </a:pPr>
          <a:endParaRPr kumimoji="0" lang="es-ES_tradnl" sz="1400" b="0" i="0" u="none" strike="noStrike" kern="0" cap="none" spc="0" normalizeH="0" baseline="0">
            <a:ln>
              <a:noFill/>
            </a:ln>
            <a:solidFill>
              <a:srgbClr val="000000"/>
            </a:solidFill>
            <a:effectLst/>
            <a:uLnTx/>
            <a:uFillTx/>
            <a:cs typeface="Arial" pitchFamily="34" charset="0"/>
          </a:endParaRPr>
        </a:p>
      </xdr:txBody>
    </xdr:sp>
    <xdr:clientData/>
  </xdr:twoCellAnchor>
  <xdr:twoCellAnchor>
    <xdr:from>
      <xdr:col>2</xdr:col>
      <xdr:colOff>639859</xdr:colOff>
      <xdr:row>49</xdr:row>
      <xdr:rowOff>114483</xdr:rowOff>
    </xdr:from>
    <xdr:to>
      <xdr:col>3</xdr:col>
      <xdr:colOff>92034</xdr:colOff>
      <xdr:row>51</xdr:row>
      <xdr:rowOff>112368</xdr:rowOff>
    </xdr:to>
    <xdr:sp macro="" textlink="">
      <xdr:nvSpPr>
        <xdr:cNvPr id="103" name="Rounded Rectangle 102"/>
        <xdr:cNvSpPr/>
      </xdr:nvSpPr>
      <xdr:spPr bwMode="auto">
        <a:xfrm>
          <a:off x="1611409" y="9382308"/>
          <a:ext cx="357050" cy="321735"/>
        </a:xfrm>
        <a:prstGeom prst="roundRect">
          <a:avLst/>
        </a:prstGeom>
        <a:noFill/>
        <a:ln w="28575" cap="flat" cmpd="sng" algn="ctr">
          <a:solidFill>
            <a:srgbClr val="FFC000"/>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231775" indent="-231775" defTabSz="914400" fontAlgn="base">
            <a:lnSpc>
              <a:spcPct val="106000"/>
            </a:lnSpc>
            <a:spcBef>
              <a:spcPct val="0"/>
            </a:spcBef>
            <a:spcAft>
              <a:spcPct val="0"/>
            </a:spcAft>
            <a:buFont typeface="Wingdings 2" pitchFamily="18" charset="2"/>
            <a:buNone/>
          </a:pPr>
          <a:endParaRPr lang="es-ES" sz="2400">
            <a:solidFill>
              <a:srgbClr val="000000"/>
            </a:solidFill>
            <a:cs typeface="Arial" pitchFamily="34" charset="0"/>
          </a:endParaRPr>
        </a:p>
      </xdr:txBody>
    </xdr:sp>
    <xdr:clientData/>
  </xdr:twoCellAnchor>
  <xdr:twoCellAnchor>
    <xdr:from>
      <xdr:col>3</xdr:col>
      <xdr:colOff>696555</xdr:colOff>
      <xdr:row>49</xdr:row>
      <xdr:rowOff>128113</xdr:rowOff>
    </xdr:from>
    <xdr:to>
      <xdr:col>4</xdr:col>
      <xdr:colOff>120155</xdr:colOff>
      <xdr:row>51</xdr:row>
      <xdr:rowOff>125998</xdr:rowOff>
    </xdr:to>
    <xdr:sp macro="" textlink="">
      <xdr:nvSpPr>
        <xdr:cNvPr id="104" name="Rounded Rectangle 103"/>
        <xdr:cNvSpPr/>
      </xdr:nvSpPr>
      <xdr:spPr bwMode="auto">
        <a:xfrm>
          <a:off x="2572980" y="9395938"/>
          <a:ext cx="357050" cy="321735"/>
        </a:xfrm>
        <a:prstGeom prst="roundRect">
          <a:avLst/>
        </a:prstGeom>
        <a:noFill/>
        <a:ln w="28575" cap="flat" cmpd="sng" algn="ctr">
          <a:solidFill>
            <a:srgbClr val="99CC33"/>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231775" indent="-231775" defTabSz="914400" fontAlgn="base">
            <a:lnSpc>
              <a:spcPct val="106000"/>
            </a:lnSpc>
            <a:spcBef>
              <a:spcPct val="0"/>
            </a:spcBef>
            <a:spcAft>
              <a:spcPct val="0"/>
            </a:spcAft>
            <a:buFont typeface="Wingdings 2" pitchFamily="18" charset="2"/>
            <a:buNone/>
          </a:pPr>
          <a:endParaRPr lang="es-ES" sz="2400">
            <a:solidFill>
              <a:srgbClr val="000000"/>
            </a:solidFill>
            <a:cs typeface="Arial" pitchFamily="34" charset="0"/>
          </a:endParaRPr>
        </a:p>
      </xdr:txBody>
    </xdr:sp>
    <xdr:clientData/>
  </xdr:twoCellAnchor>
  <xdr:twoCellAnchor>
    <xdr:from>
      <xdr:col>10</xdr:col>
      <xdr:colOff>149308</xdr:colOff>
      <xdr:row>49</xdr:row>
      <xdr:rowOff>106883</xdr:rowOff>
    </xdr:from>
    <xdr:to>
      <xdr:col>10</xdr:col>
      <xdr:colOff>506358</xdr:colOff>
      <xdr:row>51</xdr:row>
      <xdr:rowOff>104768</xdr:rowOff>
    </xdr:to>
    <xdr:sp macro="" textlink="">
      <xdr:nvSpPr>
        <xdr:cNvPr id="105" name="Rounded Rectangle 104"/>
        <xdr:cNvSpPr/>
      </xdr:nvSpPr>
      <xdr:spPr bwMode="auto">
        <a:xfrm>
          <a:off x="8093158" y="9374708"/>
          <a:ext cx="357050" cy="321735"/>
        </a:xfrm>
        <a:prstGeom prst="roundRect">
          <a:avLst/>
        </a:prstGeom>
        <a:noFill/>
        <a:ln w="28575" cap="flat" cmpd="sng" algn="ctr">
          <a:solidFill>
            <a:srgbClr val="FF0000"/>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231775" indent="-231775" defTabSz="914400" fontAlgn="base">
            <a:lnSpc>
              <a:spcPct val="106000"/>
            </a:lnSpc>
            <a:spcBef>
              <a:spcPct val="0"/>
            </a:spcBef>
            <a:spcAft>
              <a:spcPct val="0"/>
            </a:spcAft>
            <a:buFont typeface="Wingdings 2" pitchFamily="18" charset="2"/>
            <a:buNone/>
          </a:pPr>
          <a:endParaRPr lang="es-ES" sz="2400">
            <a:solidFill>
              <a:srgbClr val="000000"/>
            </a:solidFill>
            <a:cs typeface="Arial" pitchFamily="34" charset="0"/>
          </a:endParaRPr>
        </a:p>
      </xdr:txBody>
    </xdr:sp>
    <xdr:clientData/>
  </xdr:twoCellAnchor>
  <xdr:twoCellAnchor>
    <xdr:from>
      <xdr:col>6</xdr:col>
      <xdr:colOff>122820</xdr:colOff>
      <xdr:row>52</xdr:row>
      <xdr:rowOff>85099</xdr:rowOff>
    </xdr:from>
    <xdr:to>
      <xdr:col>6</xdr:col>
      <xdr:colOff>479870</xdr:colOff>
      <xdr:row>54</xdr:row>
      <xdr:rowOff>82984</xdr:rowOff>
    </xdr:to>
    <xdr:sp macro="" textlink="">
      <xdr:nvSpPr>
        <xdr:cNvPr id="106" name="Rounded Rectangle 105"/>
        <xdr:cNvSpPr/>
      </xdr:nvSpPr>
      <xdr:spPr bwMode="auto">
        <a:xfrm>
          <a:off x="4513845" y="9838699"/>
          <a:ext cx="357050" cy="321735"/>
        </a:xfrm>
        <a:prstGeom prst="roundRect">
          <a:avLst/>
        </a:prstGeom>
        <a:noFill/>
        <a:ln w="28575" cap="flat" cmpd="sng" algn="ctr">
          <a:solidFill>
            <a:srgbClr val="99CC33"/>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231775" indent="-231775" defTabSz="914400" fontAlgn="base">
            <a:lnSpc>
              <a:spcPct val="106000"/>
            </a:lnSpc>
            <a:spcBef>
              <a:spcPct val="0"/>
            </a:spcBef>
            <a:spcAft>
              <a:spcPct val="0"/>
            </a:spcAft>
            <a:buFont typeface="Wingdings 2" pitchFamily="18" charset="2"/>
            <a:buNone/>
          </a:pPr>
          <a:endParaRPr lang="es-ES" sz="2400">
            <a:solidFill>
              <a:srgbClr val="000000"/>
            </a:solidFill>
            <a:cs typeface="Arial" pitchFamily="34" charset="0"/>
          </a:endParaRPr>
        </a:p>
      </xdr:txBody>
    </xdr:sp>
    <xdr:clientData/>
  </xdr:twoCellAnchor>
  <xdr:twoCellAnchor>
    <xdr:from>
      <xdr:col>10</xdr:col>
      <xdr:colOff>155555</xdr:colOff>
      <xdr:row>54</xdr:row>
      <xdr:rowOff>131441</xdr:rowOff>
    </xdr:from>
    <xdr:to>
      <xdr:col>10</xdr:col>
      <xdr:colOff>512605</xdr:colOff>
      <xdr:row>56</xdr:row>
      <xdr:rowOff>129326</xdr:rowOff>
    </xdr:to>
    <xdr:sp macro="" textlink="">
      <xdr:nvSpPr>
        <xdr:cNvPr id="107" name="Rounded Rectangle 106"/>
        <xdr:cNvSpPr/>
      </xdr:nvSpPr>
      <xdr:spPr bwMode="auto">
        <a:xfrm>
          <a:off x="8099405" y="10208891"/>
          <a:ext cx="357050" cy="321735"/>
        </a:xfrm>
        <a:prstGeom prst="roundRect">
          <a:avLst/>
        </a:prstGeom>
        <a:noFill/>
        <a:ln w="28575" cap="flat" cmpd="sng" algn="ctr">
          <a:solidFill>
            <a:srgbClr val="99CC33"/>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231775" indent="-231775" defTabSz="914400" fontAlgn="base">
            <a:lnSpc>
              <a:spcPct val="106000"/>
            </a:lnSpc>
            <a:spcBef>
              <a:spcPct val="0"/>
            </a:spcBef>
            <a:spcAft>
              <a:spcPct val="0"/>
            </a:spcAft>
            <a:buFont typeface="Wingdings 2" pitchFamily="18" charset="2"/>
            <a:buNone/>
          </a:pPr>
          <a:endParaRPr lang="es-ES" sz="2400">
            <a:solidFill>
              <a:srgbClr val="000000"/>
            </a:solidFill>
            <a:cs typeface="Arial" pitchFamily="34" charset="0"/>
          </a:endParaRPr>
        </a:p>
      </xdr:txBody>
    </xdr:sp>
    <xdr:clientData/>
  </xdr:twoCellAnchor>
  <xdr:twoCellAnchor>
    <xdr:from>
      <xdr:col>2</xdr:col>
      <xdr:colOff>627811</xdr:colOff>
      <xdr:row>57</xdr:row>
      <xdr:rowOff>58906</xdr:rowOff>
    </xdr:from>
    <xdr:to>
      <xdr:col>3</xdr:col>
      <xdr:colOff>79986</xdr:colOff>
      <xdr:row>59</xdr:row>
      <xdr:rowOff>56791</xdr:rowOff>
    </xdr:to>
    <xdr:sp macro="" textlink="">
      <xdr:nvSpPr>
        <xdr:cNvPr id="108" name="Rounded Rectangle 107"/>
        <xdr:cNvSpPr/>
      </xdr:nvSpPr>
      <xdr:spPr bwMode="auto">
        <a:xfrm>
          <a:off x="1599361" y="10622131"/>
          <a:ext cx="357050" cy="321735"/>
        </a:xfrm>
        <a:prstGeom prst="roundRect">
          <a:avLst/>
        </a:prstGeom>
        <a:noFill/>
        <a:ln w="28575" cap="flat" cmpd="sng" algn="ctr">
          <a:solidFill>
            <a:srgbClr val="99CC33"/>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231775" indent="-231775" defTabSz="914400" fontAlgn="base">
            <a:lnSpc>
              <a:spcPct val="106000"/>
            </a:lnSpc>
            <a:spcBef>
              <a:spcPct val="0"/>
            </a:spcBef>
            <a:spcAft>
              <a:spcPct val="0"/>
            </a:spcAft>
            <a:buFont typeface="Wingdings 2" pitchFamily="18" charset="2"/>
            <a:buNone/>
          </a:pPr>
          <a:endParaRPr lang="es-ES" sz="2400">
            <a:solidFill>
              <a:srgbClr val="000000"/>
            </a:solidFill>
            <a:cs typeface="Arial" pitchFamily="34" charset="0"/>
          </a:endParaRPr>
        </a:p>
      </xdr:txBody>
    </xdr:sp>
    <xdr:clientData/>
  </xdr:twoCellAnchor>
  <xdr:twoCellAnchor>
    <xdr:from>
      <xdr:col>2</xdr:col>
      <xdr:colOff>627811</xdr:colOff>
      <xdr:row>60</xdr:row>
      <xdr:rowOff>18531</xdr:rowOff>
    </xdr:from>
    <xdr:to>
      <xdr:col>3</xdr:col>
      <xdr:colOff>79986</xdr:colOff>
      <xdr:row>62</xdr:row>
      <xdr:rowOff>16416</xdr:rowOff>
    </xdr:to>
    <xdr:sp macro="" textlink="">
      <xdr:nvSpPr>
        <xdr:cNvPr id="109" name="Rounded Rectangle 108"/>
        <xdr:cNvSpPr/>
      </xdr:nvSpPr>
      <xdr:spPr bwMode="auto">
        <a:xfrm>
          <a:off x="1599361" y="11067531"/>
          <a:ext cx="357050" cy="321735"/>
        </a:xfrm>
        <a:prstGeom prst="roundRect">
          <a:avLst/>
        </a:prstGeom>
        <a:noFill/>
        <a:ln w="28575" cap="flat" cmpd="sng" algn="ctr">
          <a:solidFill>
            <a:srgbClr val="99CC33"/>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231775" indent="-231775" defTabSz="914400" fontAlgn="base">
            <a:lnSpc>
              <a:spcPct val="106000"/>
            </a:lnSpc>
            <a:spcBef>
              <a:spcPct val="0"/>
            </a:spcBef>
            <a:spcAft>
              <a:spcPct val="0"/>
            </a:spcAft>
            <a:buFont typeface="Wingdings 2" pitchFamily="18" charset="2"/>
            <a:buNone/>
          </a:pPr>
          <a:endParaRPr lang="es-ES" sz="2400" b="1">
            <a:solidFill>
              <a:srgbClr val="000000"/>
            </a:solidFill>
            <a:cs typeface="Arial" pitchFamily="34" charset="0"/>
          </a:endParaRPr>
        </a:p>
      </xdr:txBody>
    </xdr:sp>
    <xdr:clientData/>
  </xdr:twoCellAnchor>
  <xdr:twoCellAnchor>
    <xdr:from>
      <xdr:col>2</xdr:col>
      <xdr:colOff>639859</xdr:colOff>
      <xdr:row>52</xdr:row>
      <xdr:rowOff>55559</xdr:rowOff>
    </xdr:from>
    <xdr:to>
      <xdr:col>3</xdr:col>
      <xdr:colOff>92034</xdr:colOff>
      <xdr:row>54</xdr:row>
      <xdr:rowOff>53444</xdr:rowOff>
    </xdr:to>
    <xdr:sp macro="" textlink="">
      <xdr:nvSpPr>
        <xdr:cNvPr id="110" name="Rounded Rectangle 109"/>
        <xdr:cNvSpPr/>
      </xdr:nvSpPr>
      <xdr:spPr bwMode="auto">
        <a:xfrm>
          <a:off x="1611409" y="9809159"/>
          <a:ext cx="357050" cy="321735"/>
        </a:xfrm>
        <a:prstGeom prst="roundRect">
          <a:avLst/>
        </a:prstGeom>
        <a:noFill/>
        <a:ln w="28575" cap="flat" cmpd="sng" algn="ctr">
          <a:solidFill>
            <a:srgbClr val="FFC000"/>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231775" indent="-231775" defTabSz="914400" fontAlgn="base">
            <a:lnSpc>
              <a:spcPct val="106000"/>
            </a:lnSpc>
            <a:spcBef>
              <a:spcPct val="0"/>
            </a:spcBef>
            <a:spcAft>
              <a:spcPct val="0"/>
            </a:spcAft>
            <a:buFont typeface="Wingdings 2" pitchFamily="18" charset="2"/>
            <a:buNone/>
          </a:pPr>
          <a:endParaRPr lang="es-ES" sz="2400">
            <a:solidFill>
              <a:srgbClr val="000000"/>
            </a:solidFill>
            <a:cs typeface="Arial" pitchFamily="34" charset="0"/>
          </a:endParaRPr>
        </a:p>
      </xdr:txBody>
    </xdr:sp>
    <xdr:clientData/>
  </xdr:twoCellAnchor>
  <xdr:twoCellAnchor>
    <xdr:from>
      <xdr:col>11</xdr:col>
      <xdr:colOff>551416</xdr:colOff>
      <xdr:row>54</xdr:row>
      <xdr:rowOff>129592</xdr:rowOff>
    </xdr:from>
    <xdr:to>
      <xdr:col>12</xdr:col>
      <xdr:colOff>298866</xdr:colOff>
      <xdr:row>56</xdr:row>
      <xdr:rowOff>127477</xdr:rowOff>
    </xdr:to>
    <xdr:sp macro="" textlink="">
      <xdr:nvSpPr>
        <xdr:cNvPr id="111" name="Rounded Rectangle 110"/>
        <xdr:cNvSpPr/>
      </xdr:nvSpPr>
      <xdr:spPr bwMode="auto">
        <a:xfrm>
          <a:off x="9390616" y="10207042"/>
          <a:ext cx="357050" cy="321735"/>
        </a:xfrm>
        <a:prstGeom prst="roundRect">
          <a:avLst/>
        </a:prstGeom>
        <a:noFill/>
        <a:ln w="28575" cap="flat" cmpd="sng" algn="ctr">
          <a:solidFill>
            <a:srgbClr val="FFC000"/>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231775" indent="-231775" defTabSz="914400" fontAlgn="base">
            <a:lnSpc>
              <a:spcPct val="106000"/>
            </a:lnSpc>
            <a:spcBef>
              <a:spcPct val="0"/>
            </a:spcBef>
            <a:spcAft>
              <a:spcPct val="0"/>
            </a:spcAft>
            <a:buFont typeface="Wingdings 2" pitchFamily="18" charset="2"/>
            <a:buNone/>
          </a:pPr>
          <a:endParaRPr lang="es-ES" sz="2400">
            <a:solidFill>
              <a:srgbClr val="000000"/>
            </a:solidFill>
            <a:cs typeface="Arial" pitchFamily="34" charset="0"/>
          </a:endParaRPr>
        </a:p>
      </xdr:txBody>
    </xdr:sp>
    <xdr:clientData/>
  </xdr:twoCellAnchor>
  <xdr:twoCellAnchor>
    <xdr:from>
      <xdr:col>3</xdr:col>
      <xdr:colOff>696855</xdr:colOff>
      <xdr:row>57</xdr:row>
      <xdr:rowOff>58905</xdr:rowOff>
    </xdr:from>
    <xdr:to>
      <xdr:col>4</xdr:col>
      <xdr:colOff>120455</xdr:colOff>
      <xdr:row>59</xdr:row>
      <xdr:rowOff>56790</xdr:rowOff>
    </xdr:to>
    <xdr:sp macro="" textlink="">
      <xdr:nvSpPr>
        <xdr:cNvPr id="112" name="Rounded Rectangle 111"/>
        <xdr:cNvSpPr/>
      </xdr:nvSpPr>
      <xdr:spPr bwMode="auto">
        <a:xfrm>
          <a:off x="2573280" y="10622130"/>
          <a:ext cx="357050" cy="321735"/>
        </a:xfrm>
        <a:prstGeom prst="roundRect">
          <a:avLst/>
        </a:prstGeom>
        <a:noFill/>
        <a:ln w="28575" cap="flat" cmpd="sng" algn="ctr">
          <a:solidFill>
            <a:srgbClr val="FFC000"/>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231775" indent="-231775" defTabSz="914400" fontAlgn="base">
            <a:lnSpc>
              <a:spcPct val="106000"/>
            </a:lnSpc>
            <a:spcBef>
              <a:spcPct val="0"/>
            </a:spcBef>
            <a:spcAft>
              <a:spcPct val="0"/>
            </a:spcAft>
            <a:buFont typeface="Wingdings 2" pitchFamily="18" charset="2"/>
            <a:buNone/>
          </a:pPr>
          <a:endParaRPr lang="es-ES" sz="2400">
            <a:solidFill>
              <a:srgbClr val="000000"/>
            </a:solidFill>
            <a:cs typeface="Arial" pitchFamily="34" charset="0"/>
          </a:endParaRPr>
        </a:p>
      </xdr:txBody>
    </xdr:sp>
    <xdr:clientData/>
  </xdr:twoCellAnchor>
  <xdr:twoCellAnchor>
    <xdr:from>
      <xdr:col>3</xdr:col>
      <xdr:colOff>698038</xdr:colOff>
      <xdr:row>60</xdr:row>
      <xdr:rowOff>10283</xdr:rowOff>
    </xdr:from>
    <xdr:to>
      <xdr:col>4</xdr:col>
      <xdr:colOff>121638</xdr:colOff>
      <xdr:row>62</xdr:row>
      <xdr:rowOff>8168</xdr:rowOff>
    </xdr:to>
    <xdr:sp macro="" textlink="">
      <xdr:nvSpPr>
        <xdr:cNvPr id="113" name="Rounded Rectangle 112"/>
        <xdr:cNvSpPr/>
      </xdr:nvSpPr>
      <xdr:spPr bwMode="auto">
        <a:xfrm>
          <a:off x="2574463" y="11059283"/>
          <a:ext cx="357050" cy="321735"/>
        </a:xfrm>
        <a:prstGeom prst="roundRect">
          <a:avLst/>
        </a:prstGeom>
        <a:noFill/>
        <a:ln w="28575" cap="flat" cmpd="sng" algn="ctr">
          <a:solidFill>
            <a:srgbClr val="FFC000"/>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231775" indent="-231775" defTabSz="914400" fontAlgn="base">
            <a:lnSpc>
              <a:spcPct val="106000"/>
            </a:lnSpc>
            <a:spcBef>
              <a:spcPct val="0"/>
            </a:spcBef>
            <a:spcAft>
              <a:spcPct val="0"/>
            </a:spcAft>
            <a:buFont typeface="Wingdings 2" pitchFamily="18" charset="2"/>
            <a:buNone/>
          </a:pPr>
          <a:endParaRPr lang="es-ES" sz="2400">
            <a:solidFill>
              <a:srgbClr val="000000"/>
            </a:solidFill>
            <a:cs typeface="Arial" pitchFamily="34" charset="0"/>
          </a:endParaRPr>
        </a:p>
      </xdr:txBody>
    </xdr:sp>
    <xdr:clientData/>
  </xdr:twoCellAnchor>
  <xdr:twoCellAnchor>
    <xdr:from>
      <xdr:col>10</xdr:col>
      <xdr:colOff>149308</xdr:colOff>
      <xdr:row>52</xdr:row>
      <xdr:rowOff>42993</xdr:rowOff>
    </xdr:from>
    <xdr:to>
      <xdr:col>10</xdr:col>
      <xdr:colOff>506358</xdr:colOff>
      <xdr:row>54</xdr:row>
      <xdr:rowOff>40878</xdr:rowOff>
    </xdr:to>
    <xdr:sp macro="" textlink="">
      <xdr:nvSpPr>
        <xdr:cNvPr id="164" name="Rounded Rectangle 163"/>
        <xdr:cNvSpPr/>
      </xdr:nvSpPr>
      <xdr:spPr bwMode="auto">
        <a:xfrm>
          <a:off x="8093158" y="9796593"/>
          <a:ext cx="357050" cy="321735"/>
        </a:xfrm>
        <a:prstGeom prst="roundRect">
          <a:avLst/>
        </a:prstGeom>
        <a:noFill/>
        <a:ln w="28575" cap="flat" cmpd="sng" algn="ctr">
          <a:solidFill>
            <a:srgbClr val="FF0000"/>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231775" indent="-231775" defTabSz="914400" fontAlgn="base">
            <a:lnSpc>
              <a:spcPct val="106000"/>
            </a:lnSpc>
            <a:spcBef>
              <a:spcPct val="0"/>
            </a:spcBef>
            <a:spcAft>
              <a:spcPct val="0"/>
            </a:spcAft>
            <a:buFont typeface="Wingdings 2" pitchFamily="18" charset="2"/>
            <a:buNone/>
          </a:pPr>
          <a:endParaRPr lang="es-ES" sz="2400">
            <a:solidFill>
              <a:srgbClr val="000000"/>
            </a:solidFill>
            <a:cs typeface="Arial" pitchFamily="34" charset="0"/>
          </a:endParaRPr>
        </a:p>
      </xdr:txBody>
    </xdr:sp>
    <xdr:clientData/>
  </xdr:twoCellAnchor>
  <xdr:twoCellAnchor>
    <xdr:from>
      <xdr:col>11</xdr:col>
      <xdr:colOff>524120</xdr:colOff>
      <xdr:row>57</xdr:row>
      <xdr:rowOff>58904</xdr:rowOff>
    </xdr:from>
    <xdr:to>
      <xdr:col>12</xdr:col>
      <xdr:colOff>271570</xdr:colOff>
      <xdr:row>59</xdr:row>
      <xdr:rowOff>56789</xdr:rowOff>
    </xdr:to>
    <xdr:sp macro="" textlink="">
      <xdr:nvSpPr>
        <xdr:cNvPr id="165" name="Rounded Rectangle 164"/>
        <xdr:cNvSpPr/>
      </xdr:nvSpPr>
      <xdr:spPr bwMode="auto">
        <a:xfrm>
          <a:off x="9363320" y="10622129"/>
          <a:ext cx="357050" cy="321735"/>
        </a:xfrm>
        <a:prstGeom prst="roundRect">
          <a:avLst/>
        </a:prstGeom>
        <a:noFill/>
        <a:ln w="28575" cap="flat" cmpd="sng" algn="ctr">
          <a:solidFill>
            <a:srgbClr val="FF0000"/>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231775" indent="-231775" defTabSz="914400" fontAlgn="base">
            <a:lnSpc>
              <a:spcPct val="106000"/>
            </a:lnSpc>
            <a:spcBef>
              <a:spcPct val="0"/>
            </a:spcBef>
            <a:spcAft>
              <a:spcPct val="0"/>
            </a:spcAft>
            <a:buFont typeface="Wingdings 2" pitchFamily="18" charset="2"/>
            <a:buNone/>
          </a:pPr>
          <a:endParaRPr lang="es-ES" sz="2400">
            <a:solidFill>
              <a:srgbClr val="000000"/>
            </a:solidFill>
            <a:cs typeface="Arial" pitchFamily="34" charset="0"/>
          </a:endParaRPr>
        </a:p>
      </xdr:txBody>
    </xdr:sp>
    <xdr:clientData/>
  </xdr:twoCellAnchor>
  <xdr:twoCellAnchor>
    <xdr:from>
      <xdr:col>11</xdr:col>
      <xdr:colOff>514721</xdr:colOff>
      <xdr:row>60</xdr:row>
      <xdr:rowOff>10283</xdr:rowOff>
    </xdr:from>
    <xdr:to>
      <xdr:col>12</xdr:col>
      <xdr:colOff>262171</xdr:colOff>
      <xdr:row>62</xdr:row>
      <xdr:rowOff>8168</xdr:rowOff>
    </xdr:to>
    <xdr:sp macro="" textlink="">
      <xdr:nvSpPr>
        <xdr:cNvPr id="166" name="Rounded Rectangle 165"/>
        <xdr:cNvSpPr/>
      </xdr:nvSpPr>
      <xdr:spPr bwMode="auto">
        <a:xfrm>
          <a:off x="9353921" y="11059283"/>
          <a:ext cx="357050" cy="321735"/>
        </a:xfrm>
        <a:prstGeom prst="roundRect">
          <a:avLst/>
        </a:prstGeom>
        <a:noFill/>
        <a:ln w="28575" cap="flat" cmpd="sng" algn="ctr">
          <a:solidFill>
            <a:srgbClr val="FF0000"/>
          </a:solidFill>
          <a:prstDash val="dash"/>
          <a:round/>
          <a:headEnd type="none" w="med" len="med"/>
          <a:tailEnd type="none" w="med" len="med"/>
        </a:ln>
        <a:effectLst/>
      </xdr:spPr>
      <xdr:txBody>
        <a:bodyPr vert="horz" wrap="square" lIns="0" tIns="0" rIns="0" bIns="0" numCol="1" rtlCol="0" anchor="t" anchorCtr="0" compatLnSpc="1">
          <a:prstTxWarp prst="textNoShape">
            <a:avLst/>
          </a:prstTxWarp>
        </a:bodyPr>
        <a:lstStyle>
          <a:defPPr>
            <a:defRPr lang="es-ES"/>
          </a:defPPr>
          <a:lvl1pPr marL="0" algn="l" defTabSz="913965" rtl="0" eaLnBrk="1" latinLnBrk="0" hangingPunct="1">
            <a:defRPr sz="1800" kern="1200">
              <a:solidFill>
                <a:srgbClr val="002776"/>
              </a:solidFill>
              <a:latin typeface="Arial"/>
            </a:defRPr>
          </a:lvl1pPr>
          <a:lvl2pPr marL="456982" algn="l" defTabSz="913965" rtl="0" eaLnBrk="1" latinLnBrk="0" hangingPunct="1">
            <a:defRPr sz="1800" kern="1200">
              <a:solidFill>
                <a:srgbClr val="002776"/>
              </a:solidFill>
              <a:latin typeface="Arial"/>
            </a:defRPr>
          </a:lvl2pPr>
          <a:lvl3pPr marL="913965" algn="l" defTabSz="913965" rtl="0" eaLnBrk="1" latinLnBrk="0" hangingPunct="1">
            <a:defRPr sz="1800" kern="1200">
              <a:solidFill>
                <a:srgbClr val="002776"/>
              </a:solidFill>
              <a:latin typeface="Arial"/>
            </a:defRPr>
          </a:lvl3pPr>
          <a:lvl4pPr marL="1370947" algn="l" defTabSz="913965" rtl="0" eaLnBrk="1" latinLnBrk="0" hangingPunct="1">
            <a:defRPr sz="1800" kern="1200">
              <a:solidFill>
                <a:srgbClr val="002776"/>
              </a:solidFill>
              <a:latin typeface="Arial"/>
            </a:defRPr>
          </a:lvl4pPr>
          <a:lvl5pPr marL="1827931" algn="l" defTabSz="913965" rtl="0" eaLnBrk="1" latinLnBrk="0" hangingPunct="1">
            <a:defRPr sz="1800" kern="1200">
              <a:solidFill>
                <a:srgbClr val="002776"/>
              </a:solidFill>
              <a:latin typeface="Arial"/>
            </a:defRPr>
          </a:lvl5pPr>
          <a:lvl6pPr marL="2284912" algn="l" defTabSz="913965" rtl="0" eaLnBrk="1" latinLnBrk="0" hangingPunct="1">
            <a:defRPr sz="1800" kern="1200">
              <a:solidFill>
                <a:srgbClr val="002776"/>
              </a:solidFill>
              <a:latin typeface="Arial"/>
            </a:defRPr>
          </a:lvl6pPr>
          <a:lvl7pPr marL="2741895" algn="l" defTabSz="913965" rtl="0" eaLnBrk="1" latinLnBrk="0" hangingPunct="1">
            <a:defRPr sz="1800" kern="1200">
              <a:solidFill>
                <a:srgbClr val="002776"/>
              </a:solidFill>
              <a:latin typeface="Arial"/>
            </a:defRPr>
          </a:lvl7pPr>
          <a:lvl8pPr marL="3198878" algn="l" defTabSz="913965" rtl="0" eaLnBrk="1" latinLnBrk="0" hangingPunct="1">
            <a:defRPr sz="1800" kern="1200">
              <a:solidFill>
                <a:srgbClr val="002776"/>
              </a:solidFill>
              <a:latin typeface="Arial"/>
            </a:defRPr>
          </a:lvl8pPr>
          <a:lvl9pPr marL="3655862" algn="l" defTabSz="913965" rtl="0" eaLnBrk="1" latinLnBrk="0" hangingPunct="1">
            <a:defRPr sz="1800" kern="1200">
              <a:solidFill>
                <a:srgbClr val="002776"/>
              </a:solidFill>
              <a:latin typeface="Arial"/>
            </a:defRPr>
          </a:lvl9pPr>
        </a:lstStyle>
        <a:p>
          <a:pPr marL="231775" indent="-231775" defTabSz="914400" fontAlgn="base">
            <a:lnSpc>
              <a:spcPct val="106000"/>
            </a:lnSpc>
            <a:spcBef>
              <a:spcPct val="0"/>
            </a:spcBef>
            <a:spcAft>
              <a:spcPct val="0"/>
            </a:spcAft>
            <a:buFont typeface="Wingdings 2" pitchFamily="18" charset="2"/>
            <a:buNone/>
          </a:pPr>
          <a:endParaRPr lang="es-ES" sz="2400">
            <a:solidFill>
              <a:srgbClr val="000000"/>
            </a:solidFill>
            <a:cs typeface="Arial" pitchFamily="34" charset="0"/>
          </a:endParaRPr>
        </a:p>
      </xdr:txBody>
    </xdr:sp>
    <xdr:clientData/>
  </xdr:twoCellAnchor>
  <xdr:twoCellAnchor editAs="oneCell">
    <xdr:from>
      <xdr:col>1</xdr:col>
      <xdr:colOff>104775</xdr:colOff>
      <xdr:row>0</xdr:row>
      <xdr:rowOff>76200</xdr:rowOff>
    </xdr:from>
    <xdr:to>
      <xdr:col>2</xdr:col>
      <xdr:colOff>632572</xdr:colOff>
      <xdr:row>0</xdr:row>
      <xdr:rowOff>436564</xdr:rowOff>
    </xdr:to>
    <xdr:pic>
      <xdr:nvPicPr>
        <xdr:cNvPr id="167" name="Picture 166" descr="DEL_PRI_RGB"/>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1900" t="21664" r="10342" b="24960"/>
        <a:stretch>
          <a:fillRect/>
        </a:stretch>
      </xdr:blipFill>
      <xdr:spPr bwMode="auto">
        <a:xfrm>
          <a:off x="266700" y="76200"/>
          <a:ext cx="1337422" cy="3603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209550</xdr:colOff>
      <xdr:row>0</xdr:row>
      <xdr:rowOff>57150</xdr:rowOff>
    </xdr:from>
    <xdr:to>
      <xdr:col>16</xdr:col>
      <xdr:colOff>260443</xdr:colOff>
      <xdr:row>0</xdr:row>
      <xdr:rowOff>449547</xdr:rowOff>
    </xdr:to>
    <xdr:pic>
      <xdr:nvPicPr>
        <xdr:cNvPr id="168" name="Picture 167" descr="http://latamnoticias.com/wp-content/uploads/2016/04/Logo-Quito-Turismo.png"/>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667875" y="57150"/>
          <a:ext cx="793843" cy="392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melus/Documents/Proyectos/CHILE_Plan%20marketing%20internacional/2.%20Working%20document/Plan%20Operativo/Modelo%20estacionalidad/20151201%20LlegadaTuristasExtranjeros%20(act%20nov15%20pro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as"/>
      <sheetName val="Nacionalidad"/>
      <sheetName val="Frontera"/>
      <sheetName val="TD Nacion-Frontera"/>
      <sheetName val="Hoja1"/>
      <sheetName val="Prioritarios"/>
      <sheetName val="CONSULTA_DESAGREGADA"/>
    </sheetNames>
    <sheetDataSet>
      <sheetData sheetId="0" refreshError="1"/>
      <sheetData sheetId="1" refreshError="1"/>
      <sheetData sheetId="2" refreshError="1"/>
      <sheetData sheetId="3" refreshError="1"/>
      <sheetData sheetId="4" refreshError="1"/>
      <sheetData sheetId="5" refreshError="1"/>
      <sheetData sheetId="6">
        <row r="1">
          <cell r="B1" t="str">
            <v>PASO_01</v>
          </cell>
          <cell r="J1" t="str">
            <v>SumaDeTTAS</v>
          </cell>
        </row>
        <row r="2">
          <cell r="B2" t="str">
            <v>Chacalluta - Aeropuerto</v>
          </cell>
          <cell r="J2">
            <v>1</v>
          </cell>
        </row>
        <row r="3">
          <cell r="B3" t="str">
            <v>Chacalluta - Aeropuerto</v>
          </cell>
          <cell r="J3">
            <v>23</v>
          </cell>
        </row>
        <row r="4">
          <cell r="B4" t="str">
            <v>Chacalluta - Aeropuerto</v>
          </cell>
          <cell r="J4">
            <v>43</v>
          </cell>
        </row>
        <row r="5">
          <cell r="B5" t="str">
            <v>Chacalluta - Aeropuerto</v>
          </cell>
          <cell r="J5">
            <v>12</v>
          </cell>
        </row>
        <row r="6">
          <cell r="B6" t="str">
            <v>Chacalluta - Aeropuerto</v>
          </cell>
          <cell r="J6">
            <v>82</v>
          </cell>
        </row>
        <row r="7">
          <cell r="B7" t="str">
            <v>Chacalluta - Aeropuerto</v>
          </cell>
          <cell r="J7">
            <v>51</v>
          </cell>
        </row>
        <row r="8">
          <cell r="B8" t="str">
            <v>Chacalluta - Aeropuerto</v>
          </cell>
          <cell r="J8">
            <v>17</v>
          </cell>
        </row>
        <row r="9">
          <cell r="B9" t="str">
            <v>Chacalluta - Aeropuerto</v>
          </cell>
          <cell r="J9">
            <v>1</v>
          </cell>
        </row>
        <row r="10">
          <cell r="B10" t="str">
            <v>Chacalluta - Aeropuerto</v>
          </cell>
          <cell r="J10">
            <v>53</v>
          </cell>
        </row>
        <row r="11">
          <cell r="B11" t="str">
            <v>Chacalluta - Aeropuerto</v>
          </cell>
          <cell r="J11">
            <v>23</v>
          </cell>
        </row>
        <row r="12">
          <cell r="B12" t="str">
            <v>Chacalluta - Aeropuerto</v>
          </cell>
          <cell r="J12">
            <v>7</v>
          </cell>
        </row>
        <row r="13">
          <cell r="B13" t="str">
            <v>Chacalluta - Aeropuerto</v>
          </cell>
          <cell r="J13">
            <v>6</v>
          </cell>
        </row>
        <row r="14">
          <cell r="B14" t="str">
            <v>Chacalluta - Aeropuerto</v>
          </cell>
          <cell r="J14">
            <v>1</v>
          </cell>
        </row>
        <row r="15">
          <cell r="B15" t="str">
            <v>Chacalluta - Aeropuerto</v>
          </cell>
          <cell r="J15">
            <v>0</v>
          </cell>
        </row>
        <row r="16">
          <cell r="B16" t="str">
            <v>Chacalluta - Aeropuerto</v>
          </cell>
          <cell r="J16">
            <v>2</v>
          </cell>
        </row>
        <row r="17">
          <cell r="B17" t="str">
            <v>Chacalluta - Aeropuerto</v>
          </cell>
          <cell r="J17">
            <v>2</v>
          </cell>
        </row>
        <row r="18">
          <cell r="B18" t="str">
            <v>Chacalluta - Aeropuerto</v>
          </cell>
          <cell r="J18">
            <v>0</v>
          </cell>
        </row>
        <row r="19">
          <cell r="B19" t="str">
            <v>Chacalluta - Aeropuerto</v>
          </cell>
          <cell r="J19">
            <v>1786</v>
          </cell>
        </row>
        <row r="20">
          <cell r="B20" t="str">
            <v>Chacalluta - Aeropuerto</v>
          </cell>
          <cell r="J20">
            <v>970</v>
          </cell>
        </row>
        <row r="21">
          <cell r="B21" t="str">
            <v>Chacalluta - Aeropuerto</v>
          </cell>
          <cell r="J21">
            <v>512</v>
          </cell>
        </row>
        <row r="22">
          <cell r="B22" t="str">
            <v>Chacalluta - Aeropuerto</v>
          </cell>
          <cell r="J22">
            <v>27</v>
          </cell>
        </row>
        <row r="23">
          <cell r="B23" t="str">
            <v>Chacalluta - Aeropuerto</v>
          </cell>
          <cell r="J23">
            <v>24</v>
          </cell>
        </row>
        <row r="24">
          <cell r="B24" t="str">
            <v>Chacalluta - Aeropuerto</v>
          </cell>
          <cell r="J24">
            <v>10</v>
          </cell>
        </row>
        <row r="25">
          <cell r="B25" t="str">
            <v>Chacalluta - Aeropuerto</v>
          </cell>
          <cell r="J25">
            <v>9</v>
          </cell>
        </row>
        <row r="26">
          <cell r="B26" t="str">
            <v>Chacalluta - Aeropuerto</v>
          </cell>
          <cell r="J26">
            <v>20</v>
          </cell>
        </row>
        <row r="27">
          <cell r="B27" t="str">
            <v>Chacalluta - Aeropuerto</v>
          </cell>
          <cell r="J27">
            <v>5</v>
          </cell>
        </row>
        <row r="28">
          <cell r="B28" t="str">
            <v>Chacalluta - Aeropuerto</v>
          </cell>
          <cell r="J28">
            <v>3</v>
          </cell>
        </row>
        <row r="29">
          <cell r="B29" t="str">
            <v>Chacalluta - Aeropuerto</v>
          </cell>
          <cell r="J29">
            <v>50</v>
          </cell>
        </row>
        <row r="30">
          <cell r="B30" t="str">
            <v>Chacalluta - Aeropuerto</v>
          </cell>
          <cell r="J30">
            <v>81</v>
          </cell>
        </row>
        <row r="31">
          <cell r="B31" t="str">
            <v>Chacalluta - Aeropuerto</v>
          </cell>
          <cell r="J31">
            <v>22</v>
          </cell>
        </row>
        <row r="32">
          <cell r="B32" t="str">
            <v>Chacalluta - Aeropuerto</v>
          </cell>
          <cell r="J32">
            <v>0</v>
          </cell>
        </row>
        <row r="33">
          <cell r="B33" t="str">
            <v>Chacalluta - Aeropuerto</v>
          </cell>
          <cell r="J33">
            <v>6</v>
          </cell>
        </row>
        <row r="34">
          <cell r="B34" t="str">
            <v>Chacalluta - Aeropuerto</v>
          </cell>
          <cell r="J34">
            <v>5</v>
          </cell>
        </row>
        <row r="35">
          <cell r="B35" t="str">
            <v>Chacalluta - Aeropuerto</v>
          </cell>
          <cell r="J35">
            <v>1</v>
          </cell>
        </row>
        <row r="36">
          <cell r="B36" t="str">
            <v>Chacalluta - Aeropuerto</v>
          </cell>
          <cell r="J36">
            <v>17</v>
          </cell>
        </row>
        <row r="37">
          <cell r="B37" t="str">
            <v>Chacalluta - Aeropuerto</v>
          </cell>
          <cell r="J37">
            <v>9</v>
          </cell>
        </row>
        <row r="38">
          <cell r="B38" t="str">
            <v>Chacalluta - Aeropuerto</v>
          </cell>
          <cell r="J38">
            <v>3</v>
          </cell>
        </row>
        <row r="39">
          <cell r="B39" t="str">
            <v>Chacalluta - Aeropuerto</v>
          </cell>
          <cell r="J39">
            <v>8</v>
          </cell>
        </row>
        <row r="40">
          <cell r="B40" t="str">
            <v>Chacalluta - Aeropuerto</v>
          </cell>
          <cell r="J40">
            <v>4</v>
          </cell>
        </row>
        <row r="41">
          <cell r="B41" t="str">
            <v>Chacalluta - Aeropuerto</v>
          </cell>
          <cell r="J41">
            <v>2</v>
          </cell>
        </row>
        <row r="42">
          <cell r="B42" t="str">
            <v>Chacalluta - Aeropuerto</v>
          </cell>
          <cell r="J42">
            <v>2</v>
          </cell>
        </row>
        <row r="43">
          <cell r="B43" t="str">
            <v>Chacalluta - Aeropuerto</v>
          </cell>
          <cell r="J43">
            <v>2</v>
          </cell>
        </row>
        <row r="44">
          <cell r="B44" t="str">
            <v>Chacalluta - Aeropuerto</v>
          </cell>
          <cell r="J44">
            <v>0</v>
          </cell>
        </row>
        <row r="45">
          <cell r="B45" t="str">
            <v>Chacalluta - Aeropuerto</v>
          </cell>
          <cell r="J45">
            <v>2</v>
          </cell>
        </row>
        <row r="46">
          <cell r="B46" t="str">
            <v>Chacalluta - Aeropuerto</v>
          </cell>
          <cell r="J46">
            <v>1</v>
          </cell>
        </row>
        <row r="47">
          <cell r="B47" t="str">
            <v>Chacalluta - Aeropuerto</v>
          </cell>
          <cell r="J47">
            <v>3</v>
          </cell>
        </row>
        <row r="48">
          <cell r="B48" t="str">
            <v>Chacalluta - Aeropuerto</v>
          </cell>
          <cell r="J48">
            <v>4</v>
          </cell>
        </row>
        <row r="49">
          <cell r="B49" t="str">
            <v>Chacalluta - Aeropuerto</v>
          </cell>
          <cell r="J49">
            <v>1</v>
          </cell>
        </row>
        <row r="50">
          <cell r="B50" t="str">
            <v>Chacalluta - Aeropuerto</v>
          </cell>
          <cell r="J50">
            <v>4</v>
          </cell>
        </row>
        <row r="51">
          <cell r="B51" t="str">
            <v>Chacalluta - Aeropuerto</v>
          </cell>
          <cell r="J51">
            <v>3</v>
          </cell>
        </row>
        <row r="52">
          <cell r="B52" t="str">
            <v>Chacalluta - Aeropuerto</v>
          </cell>
          <cell r="J52">
            <v>37</v>
          </cell>
        </row>
        <row r="53">
          <cell r="B53" t="str">
            <v>Chacalluta - Aeropuerto</v>
          </cell>
          <cell r="J53">
            <v>20</v>
          </cell>
        </row>
        <row r="54">
          <cell r="B54" t="str">
            <v>Chacalluta - Aeropuerto</v>
          </cell>
          <cell r="J54">
            <v>30</v>
          </cell>
        </row>
        <row r="55">
          <cell r="B55" t="str">
            <v>Chacalluta - Aeropuerto</v>
          </cell>
          <cell r="J55">
            <v>1</v>
          </cell>
        </row>
        <row r="56">
          <cell r="B56" t="str">
            <v>Chacalluta - Aeropuerto</v>
          </cell>
          <cell r="J56">
            <v>0</v>
          </cell>
        </row>
        <row r="57">
          <cell r="B57" t="str">
            <v>Chacalluta - Aeropuerto</v>
          </cell>
          <cell r="J57">
            <v>21</v>
          </cell>
        </row>
        <row r="58">
          <cell r="B58" t="str">
            <v>Chacalluta - Aeropuerto</v>
          </cell>
          <cell r="J58">
            <v>11</v>
          </cell>
        </row>
        <row r="59">
          <cell r="B59" t="str">
            <v>Chacalluta - Aeropuerto</v>
          </cell>
          <cell r="J59">
            <v>11</v>
          </cell>
        </row>
        <row r="60">
          <cell r="B60" t="str">
            <v>Chacalluta - Aeropuerto</v>
          </cell>
          <cell r="J60">
            <v>14</v>
          </cell>
        </row>
        <row r="61">
          <cell r="B61" t="str">
            <v>Chacalluta - Aeropuerto</v>
          </cell>
          <cell r="J61">
            <v>2</v>
          </cell>
        </row>
        <row r="62">
          <cell r="B62" t="str">
            <v>Chacalluta - Aeropuerto</v>
          </cell>
          <cell r="J62">
            <v>4</v>
          </cell>
        </row>
        <row r="63">
          <cell r="B63" t="str">
            <v>Chacalluta - Aeropuerto</v>
          </cell>
          <cell r="J63">
            <v>2</v>
          </cell>
        </row>
        <row r="64">
          <cell r="B64" t="str">
            <v>Chacalluta - Aeropuerto</v>
          </cell>
          <cell r="J64">
            <v>1</v>
          </cell>
        </row>
        <row r="65">
          <cell r="B65" t="str">
            <v>Chacalluta - Aeropuerto</v>
          </cell>
          <cell r="J65">
            <v>1</v>
          </cell>
        </row>
        <row r="66">
          <cell r="B66" t="str">
            <v>Chacalluta - Aeropuerto</v>
          </cell>
          <cell r="J66">
            <v>19</v>
          </cell>
        </row>
        <row r="67">
          <cell r="B67" t="str">
            <v>Chacalluta - Aeropuerto</v>
          </cell>
          <cell r="J67">
            <v>21</v>
          </cell>
        </row>
        <row r="68">
          <cell r="B68" t="str">
            <v>Chacalluta - Aeropuerto</v>
          </cell>
          <cell r="J68">
            <v>7</v>
          </cell>
        </row>
        <row r="69">
          <cell r="B69" t="str">
            <v>Chacalluta - Aeropuerto</v>
          </cell>
          <cell r="J69">
            <v>0</v>
          </cell>
        </row>
        <row r="70">
          <cell r="B70" t="str">
            <v>Chacalluta - Aeropuerto</v>
          </cell>
          <cell r="J70">
            <v>0</v>
          </cell>
        </row>
        <row r="71">
          <cell r="B71" t="str">
            <v>Chacalluta - Aeropuerto</v>
          </cell>
          <cell r="J71">
            <v>0</v>
          </cell>
        </row>
        <row r="72">
          <cell r="B72" t="str">
            <v>Chacalluta - Aeropuerto</v>
          </cell>
          <cell r="J72">
            <v>1</v>
          </cell>
        </row>
        <row r="73">
          <cell r="B73" t="str">
            <v>Chacalluta - Aeropuerto</v>
          </cell>
          <cell r="J73">
            <v>0</v>
          </cell>
        </row>
        <row r="74">
          <cell r="B74" t="str">
            <v>Chacalluta - Aeropuerto</v>
          </cell>
          <cell r="J74">
            <v>7</v>
          </cell>
        </row>
        <row r="75">
          <cell r="B75" t="str">
            <v>Chacalluta - Aeropuerto</v>
          </cell>
          <cell r="J75">
            <v>1</v>
          </cell>
        </row>
        <row r="76">
          <cell r="B76" t="str">
            <v>Chacalluta - Aeropuerto</v>
          </cell>
          <cell r="J76">
            <v>3</v>
          </cell>
        </row>
        <row r="77">
          <cell r="B77" t="str">
            <v>Chacalluta - Aeropuerto</v>
          </cell>
          <cell r="J77">
            <v>0</v>
          </cell>
        </row>
        <row r="78">
          <cell r="B78" t="str">
            <v>Chacalluta - Aeropuerto</v>
          </cell>
          <cell r="J78">
            <v>3</v>
          </cell>
        </row>
        <row r="79">
          <cell r="B79" t="str">
            <v>Chacalluta - Aeropuerto</v>
          </cell>
          <cell r="J79">
            <v>0</v>
          </cell>
        </row>
        <row r="80">
          <cell r="B80" t="str">
            <v>Chacalluta - Aeropuerto</v>
          </cell>
          <cell r="J80">
            <v>2</v>
          </cell>
        </row>
        <row r="81">
          <cell r="B81" t="str">
            <v>Chacalluta - Aeropuerto</v>
          </cell>
          <cell r="J81">
            <v>4</v>
          </cell>
        </row>
        <row r="82">
          <cell r="B82" t="str">
            <v>Chacalluta - Aeropuerto</v>
          </cell>
          <cell r="J82">
            <v>2</v>
          </cell>
        </row>
        <row r="83">
          <cell r="B83" t="str">
            <v>Chacalluta - Aeropuerto</v>
          </cell>
          <cell r="J83">
            <v>1</v>
          </cell>
        </row>
        <row r="84">
          <cell r="B84" t="str">
            <v>Chacalluta - Aeropuerto</v>
          </cell>
          <cell r="J84">
            <v>0</v>
          </cell>
        </row>
        <row r="85">
          <cell r="B85" t="str">
            <v>Chacalluta - Aeropuerto</v>
          </cell>
          <cell r="J85">
            <v>0</v>
          </cell>
        </row>
        <row r="86">
          <cell r="B86" t="str">
            <v>Chacalluta - Aeropuerto</v>
          </cell>
          <cell r="J86">
            <v>17</v>
          </cell>
        </row>
        <row r="87">
          <cell r="B87" t="str">
            <v>Chacalluta - Aeropuerto</v>
          </cell>
          <cell r="J87">
            <v>18</v>
          </cell>
        </row>
        <row r="88">
          <cell r="B88" t="str">
            <v>Chacalluta - Aeropuerto</v>
          </cell>
          <cell r="J88">
            <v>4</v>
          </cell>
        </row>
        <row r="89">
          <cell r="B89" t="str">
            <v>Chacalluta - Aeropuerto</v>
          </cell>
          <cell r="J89">
            <v>0</v>
          </cell>
        </row>
        <row r="90">
          <cell r="B90" t="str">
            <v>Chacalluta - Aeropuerto</v>
          </cell>
          <cell r="J90">
            <v>3</v>
          </cell>
        </row>
        <row r="91">
          <cell r="B91" t="str">
            <v>Chacalluta - Aeropuerto</v>
          </cell>
          <cell r="J91">
            <v>0</v>
          </cell>
        </row>
        <row r="92">
          <cell r="B92" t="str">
            <v>Chacalluta - Aeropuerto</v>
          </cell>
          <cell r="J92">
            <v>4</v>
          </cell>
        </row>
        <row r="93">
          <cell r="B93" t="str">
            <v>Chacalluta - Aeropuerto</v>
          </cell>
          <cell r="J93">
            <v>3</v>
          </cell>
        </row>
        <row r="94">
          <cell r="B94" t="str">
            <v>Chacalluta - Aeropuerto</v>
          </cell>
          <cell r="J94">
            <v>1</v>
          </cell>
        </row>
        <row r="95">
          <cell r="B95" t="str">
            <v>Chacalluta - Aeropuerto</v>
          </cell>
          <cell r="J95">
            <v>0</v>
          </cell>
        </row>
        <row r="96">
          <cell r="B96" t="str">
            <v>Chacalluta - Aeropuerto</v>
          </cell>
          <cell r="J96">
            <v>8</v>
          </cell>
        </row>
        <row r="97">
          <cell r="B97" t="str">
            <v>Chacalluta - Aeropuerto</v>
          </cell>
          <cell r="J97">
            <v>3</v>
          </cell>
        </row>
        <row r="98">
          <cell r="B98" t="str">
            <v>Chacalluta - Aeropuerto</v>
          </cell>
          <cell r="J98">
            <v>2</v>
          </cell>
        </row>
        <row r="99">
          <cell r="B99" t="str">
            <v>Chacalluta - Aeropuerto</v>
          </cell>
          <cell r="J99">
            <v>31</v>
          </cell>
        </row>
        <row r="100">
          <cell r="B100" t="str">
            <v>Chacalluta - Aeropuerto</v>
          </cell>
          <cell r="J100">
            <v>26</v>
          </cell>
        </row>
        <row r="101">
          <cell r="B101" t="str">
            <v>Chacalluta - Aeropuerto</v>
          </cell>
          <cell r="J101">
            <v>4</v>
          </cell>
        </row>
        <row r="102">
          <cell r="B102" t="str">
            <v>Chacalluta - Aeropuerto</v>
          </cell>
          <cell r="J102">
            <v>1</v>
          </cell>
        </row>
        <row r="103">
          <cell r="B103" t="str">
            <v>Chacalluta - Aeropuerto</v>
          </cell>
          <cell r="J103">
            <v>2</v>
          </cell>
        </row>
        <row r="104">
          <cell r="B104" t="str">
            <v>Chacalluta - Aeropuerto</v>
          </cell>
          <cell r="J104">
            <v>1</v>
          </cell>
        </row>
        <row r="105">
          <cell r="B105" t="str">
            <v>Chacalluta - Aeropuerto</v>
          </cell>
          <cell r="J105">
            <v>0</v>
          </cell>
        </row>
        <row r="106">
          <cell r="B106" t="str">
            <v>Chacalluta - Aeropuerto</v>
          </cell>
          <cell r="J106">
            <v>7</v>
          </cell>
        </row>
        <row r="107">
          <cell r="B107" t="str">
            <v>Chacalluta - Aeropuerto</v>
          </cell>
          <cell r="J107">
            <v>3</v>
          </cell>
        </row>
        <row r="108">
          <cell r="B108" t="str">
            <v>Chacalluta - Aeropuerto</v>
          </cell>
          <cell r="J108">
            <v>5</v>
          </cell>
        </row>
        <row r="109">
          <cell r="B109" t="str">
            <v>Chacalluta - Aeropuerto</v>
          </cell>
          <cell r="J109">
            <v>0</v>
          </cell>
        </row>
        <row r="110">
          <cell r="B110" t="str">
            <v>Chacalluta - Aeropuerto</v>
          </cell>
          <cell r="J110">
            <v>2</v>
          </cell>
        </row>
        <row r="111">
          <cell r="B111" t="str">
            <v>Chacalluta - Aeropuerto</v>
          </cell>
          <cell r="J111">
            <v>17</v>
          </cell>
        </row>
        <row r="112">
          <cell r="B112" t="str">
            <v>Chacalluta - Aeropuerto</v>
          </cell>
          <cell r="J112">
            <v>3</v>
          </cell>
        </row>
        <row r="113">
          <cell r="B113" t="str">
            <v>Chacalluta - Aeropuerto</v>
          </cell>
          <cell r="J113">
            <v>2</v>
          </cell>
        </row>
        <row r="114">
          <cell r="B114" t="str">
            <v>Chacalluta - Aeropuerto</v>
          </cell>
          <cell r="J114">
            <v>0</v>
          </cell>
        </row>
        <row r="115">
          <cell r="B115" t="str">
            <v>Chacalluta - Aeropuerto</v>
          </cell>
          <cell r="J115">
            <v>2</v>
          </cell>
        </row>
        <row r="116">
          <cell r="B116" t="str">
            <v>Chacalluta - Aeropuerto</v>
          </cell>
          <cell r="J116">
            <v>0</v>
          </cell>
        </row>
        <row r="117">
          <cell r="B117" t="str">
            <v>Chacalluta - Aeropuerto</v>
          </cell>
          <cell r="J117">
            <v>0</v>
          </cell>
        </row>
        <row r="118">
          <cell r="B118" t="str">
            <v>Chacalluta - Aeropuerto</v>
          </cell>
          <cell r="J118">
            <v>2</v>
          </cell>
        </row>
        <row r="119">
          <cell r="B119" t="str">
            <v>Chacalluta - Aeropuerto</v>
          </cell>
          <cell r="J119">
            <v>2</v>
          </cell>
        </row>
        <row r="120">
          <cell r="B120" t="str">
            <v>Chacalluta - Aeropuerto</v>
          </cell>
          <cell r="J120">
            <v>1</v>
          </cell>
        </row>
        <row r="121">
          <cell r="B121" t="str">
            <v>Chacalluta - Aeropuerto</v>
          </cell>
          <cell r="J121">
            <v>23</v>
          </cell>
        </row>
        <row r="122">
          <cell r="B122" t="str">
            <v>Chacalluta - Aeropuerto</v>
          </cell>
          <cell r="J122">
            <v>15</v>
          </cell>
        </row>
        <row r="123">
          <cell r="B123" t="str">
            <v>Chacalluta - Aeropuerto</v>
          </cell>
          <cell r="J123">
            <v>11</v>
          </cell>
        </row>
        <row r="124">
          <cell r="B124" t="str">
            <v>Chacalluta - Aeropuerto</v>
          </cell>
          <cell r="J124">
            <v>0</v>
          </cell>
        </row>
        <row r="125">
          <cell r="B125" t="str">
            <v>Chacalluta - Aeropuerto</v>
          </cell>
          <cell r="J125">
            <v>4</v>
          </cell>
        </row>
        <row r="126">
          <cell r="B126" t="str">
            <v>Chacalluta - Aeropuerto</v>
          </cell>
          <cell r="J126">
            <v>2</v>
          </cell>
        </row>
        <row r="127">
          <cell r="B127" t="str">
            <v>Chacalluta - Aeropuerto</v>
          </cell>
          <cell r="J127">
            <v>0</v>
          </cell>
        </row>
        <row r="128">
          <cell r="B128" t="str">
            <v>Chacalluta - Aeropuerto</v>
          </cell>
          <cell r="J128">
            <v>0</v>
          </cell>
        </row>
        <row r="129">
          <cell r="B129" t="str">
            <v>Chacalluta - Aeropuerto</v>
          </cell>
          <cell r="J129">
            <v>1</v>
          </cell>
        </row>
        <row r="130">
          <cell r="B130" t="str">
            <v>Chacalluta - Aeropuerto</v>
          </cell>
          <cell r="J130">
            <v>2</v>
          </cell>
        </row>
        <row r="131">
          <cell r="B131" t="str">
            <v>Chacalluta - Aeropuerto</v>
          </cell>
          <cell r="J131">
            <v>0</v>
          </cell>
        </row>
        <row r="132">
          <cell r="B132" t="str">
            <v>Chacalluta - Aeropuerto</v>
          </cell>
          <cell r="J132">
            <v>1</v>
          </cell>
        </row>
        <row r="133">
          <cell r="B133" t="str">
            <v>Chacalluta - Aeropuerto</v>
          </cell>
          <cell r="J133">
            <v>1</v>
          </cell>
        </row>
        <row r="134">
          <cell r="B134" t="str">
            <v>Chacalluta - Aeropuerto</v>
          </cell>
          <cell r="J134">
            <v>13</v>
          </cell>
        </row>
        <row r="135">
          <cell r="B135" t="str">
            <v>Chacalluta - Aeropuerto</v>
          </cell>
          <cell r="J135">
            <v>12</v>
          </cell>
        </row>
        <row r="136">
          <cell r="B136" t="str">
            <v>Chacalluta - Aeropuerto</v>
          </cell>
          <cell r="J136">
            <v>2</v>
          </cell>
        </row>
        <row r="137">
          <cell r="B137" t="str">
            <v>Chacalluta - Aeropuerto</v>
          </cell>
          <cell r="J137">
            <v>9</v>
          </cell>
        </row>
        <row r="138">
          <cell r="B138" t="str">
            <v>Chacalluta - Aeropuerto</v>
          </cell>
          <cell r="J138">
            <v>11</v>
          </cell>
        </row>
        <row r="139">
          <cell r="B139" t="str">
            <v>Chacalluta - Aeropuerto</v>
          </cell>
          <cell r="J139">
            <v>2</v>
          </cell>
        </row>
        <row r="140">
          <cell r="B140" t="str">
            <v>Chacalluta - Aeropuerto</v>
          </cell>
          <cell r="J140">
            <v>0</v>
          </cell>
        </row>
        <row r="141">
          <cell r="B141" t="str">
            <v>Chacalluta - Aeropuerto</v>
          </cell>
          <cell r="J141">
            <v>0</v>
          </cell>
        </row>
        <row r="142">
          <cell r="B142" t="str">
            <v>Chacalluta - Aeropuerto</v>
          </cell>
          <cell r="J142">
            <v>2</v>
          </cell>
        </row>
        <row r="143">
          <cell r="B143" t="str">
            <v>Chacalluta - Aeropuerto</v>
          </cell>
          <cell r="J143">
            <v>2</v>
          </cell>
        </row>
        <row r="144">
          <cell r="B144" t="str">
            <v>Chacalluta - Aeropuerto</v>
          </cell>
          <cell r="J144">
            <v>4</v>
          </cell>
        </row>
        <row r="145">
          <cell r="B145" t="str">
            <v>Chacalluta - Aeropuerto</v>
          </cell>
          <cell r="J145">
            <v>2</v>
          </cell>
        </row>
        <row r="146">
          <cell r="B146" t="str">
            <v>Chacalluta - Aeropuerto</v>
          </cell>
          <cell r="J146">
            <v>4</v>
          </cell>
        </row>
        <row r="147">
          <cell r="B147" t="str">
            <v>Chacalluta - Aeropuerto</v>
          </cell>
          <cell r="J147">
            <v>2</v>
          </cell>
        </row>
        <row r="148">
          <cell r="B148" t="str">
            <v>Chacalluta - Aeropuerto</v>
          </cell>
          <cell r="J148">
            <v>4</v>
          </cell>
        </row>
        <row r="149">
          <cell r="B149" t="str">
            <v>Chacalluta - Aeropuerto</v>
          </cell>
          <cell r="J149">
            <v>1</v>
          </cell>
        </row>
        <row r="150">
          <cell r="B150" t="str">
            <v>Chacalluta - Aeropuerto</v>
          </cell>
          <cell r="J150">
            <v>1</v>
          </cell>
        </row>
        <row r="151">
          <cell r="B151" t="str">
            <v>Chacalluta - Aeropuerto</v>
          </cell>
          <cell r="J151">
            <v>1</v>
          </cell>
        </row>
        <row r="152">
          <cell r="B152" t="str">
            <v>Chacalluta - Aeropuerto</v>
          </cell>
          <cell r="J152">
            <v>3</v>
          </cell>
        </row>
        <row r="153">
          <cell r="B153" t="str">
            <v>Chungará</v>
          </cell>
          <cell r="J153">
            <v>57</v>
          </cell>
        </row>
        <row r="154">
          <cell r="B154" t="str">
            <v>Chungará</v>
          </cell>
          <cell r="J154">
            <v>49</v>
          </cell>
        </row>
        <row r="155">
          <cell r="B155" t="str">
            <v>Chungará</v>
          </cell>
          <cell r="J155">
            <v>44</v>
          </cell>
        </row>
        <row r="156">
          <cell r="B156" t="str">
            <v>Chungará</v>
          </cell>
          <cell r="J156">
            <v>39</v>
          </cell>
        </row>
        <row r="157">
          <cell r="B157" t="str">
            <v>Chungará</v>
          </cell>
          <cell r="J157">
            <v>104</v>
          </cell>
        </row>
        <row r="158">
          <cell r="B158" t="str">
            <v>Chungará</v>
          </cell>
          <cell r="J158">
            <v>46</v>
          </cell>
        </row>
        <row r="159">
          <cell r="B159" t="str">
            <v>Chungará</v>
          </cell>
          <cell r="J159">
            <v>39</v>
          </cell>
        </row>
        <row r="160">
          <cell r="B160" t="str">
            <v>Chungará</v>
          </cell>
          <cell r="J160">
            <v>27</v>
          </cell>
        </row>
        <row r="161">
          <cell r="B161" t="str">
            <v>Chungará</v>
          </cell>
          <cell r="J161">
            <v>7</v>
          </cell>
        </row>
        <row r="162">
          <cell r="B162" t="str">
            <v>Chungará</v>
          </cell>
          <cell r="J162">
            <v>8</v>
          </cell>
        </row>
        <row r="163">
          <cell r="B163" t="str">
            <v>Chungará</v>
          </cell>
          <cell r="J163">
            <v>1</v>
          </cell>
        </row>
        <row r="164">
          <cell r="B164" t="str">
            <v>Chungará</v>
          </cell>
          <cell r="J164">
            <v>7</v>
          </cell>
        </row>
        <row r="165">
          <cell r="B165" t="str">
            <v>Chungará</v>
          </cell>
          <cell r="J165">
            <v>12</v>
          </cell>
        </row>
        <row r="166">
          <cell r="B166" t="str">
            <v>Chungará</v>
          </cell>
          <cell r="J166">
            <v>2</v>
          </cell>
        </row>
        <row r="167">
          <cell r="B167" t="str">
            <v>Chungará</v>
          </cell>
          <cell r="J167">
            <v>6</v>
          </cell>
        </row>
        <row r="168">
          <cell r="B168" t="str">
            <v>Chungará</v>
          </cell>
          <cell r="J168">
            <v>3</v>
          </cell>
        </row>
        <row r="169">
          <cell r="B169" t="str">
            <v>Chungará</v>
          </cell>
          <cell r="J169">
            <v>5</v>
          </cell>
        </row>
        <row r="170">
          <cell r="B170" t="str">
            <v>Chungará</v>
          </cell>
          <cell r="J170">
            <v>7</v>
          </cell>
        </row>
        <row r="171">
          <cell r="B171" t="str">
            <v>Chungará</v>
          </cell>
          <cell r="J171">
            <v>4</v>
          </cell>
        </row>
        <row r="172">
          <cell r="B172" t="str">
            <v>Chungará</v>
          </cell>
          <cell r="J172">
            <v>8</v>
          </cell>
        </row>
        <row r="173">
          <cell r="B173" t="str">
            <v>Chungará</v>
          </cell>
          <cell r="J173">
            <v>18319</v>
          </cell>
        </row>
        <row r="174">
          <cell r="B174" t="str">
            <v>Chungará</v>
          </cell>
          <cell r="J174">
            <v>10104</v>
          </cell>
        </row>
        <row r="175">
          <cell r="B175" t="str">
            <v>Chungará</v>
          </cell>
          <cell r="J175">
            <v>8527</v>
          </cell>
        </row>
        <row r="176">
          <cell r="B176" t="str">
            <v>Chungará</v>
          </cell>
          <cell r="J176">
            <v>9502</v>
          </cell>
        </row>
        <row r="177">
          <cell r="B177" t="str">
            <v>Chungará</v>
          </cell>
          <cell r="J177">
            <v>69</v>
          </cell>
        </row>
        <row r="178">
          <cell r="B178" t="str">
            <v>Chungará</v>
          </cell>
          <cell r="J178">
            <v>13</v>
          </cell>
        </row>
        <row r="179">
          <cell r="B179" t="str">
            <v>Chungará</v>
          </cell>
          <cell r="J179">
            <v>12</v>
          </cell>
        </row>
        <row r="180">
          <cell r="B180" t="str">
            <v>Chungará</v>
          </cell>
          <cell r="J180">
            <v>9</v>
          </cell>
        </row>
        <row r="181">
          <cell r="B181" t="str">
            <v>Chungará</v>
          </cell>
          <cell r="J181">
            <v>0</v>
          </cell>
        </row>
        <row r="182">
          <cell r="B182" t="str">
            <v>Chungará</v>
          </cell>
          <cell r="J182">
            <v>14</v>
          </cell>
        </row>
        <row r="183">
          <cell r="B183" t="str">
            <v>Chungará</v>
          </cell>
          <cell r="J183">
            <v>10</v>
          </cell>
        </row>
        <row r="184">
          <cell r="B184" t="str">
            <v>Chungará</v>
          </cell>
          <cell r="J184">
            <v>15</v>
          </cell>
        </row>
        <row r="185">
          <cell r="B185" t="str">
            <v>Chungará</v>
          </cell>
          <cell r="J185">
            <v>7</v>
          </cell>
        </row>
        <row r="186">
          <cell r="B186" t="str">
            <v>Chungará</v>
          </cell>
          <cell r="J186">
            <v>19</v>
          </cell>
        </row>
        <row r="187">
          <cell r="B187" t="str">
            <v>Chungará</v>
          </cell>
          <cell r="J187">
            <v>30</v>
          </cell>
        </row>
        <row r="188">
          <cell r="B188" t="str">
            <v>Chungará</v>
          </cell>
          <cell r="J188">
            <v>8</v>
          </cell>
        </row>
        <row r="189">
          <cell r="B189" t="str">
            <v>Chungará</v>
          </cell>
          <cell r="J189">
            <v>1</v>
          </cell>
        </row>
        <row r="190">
          <cell r="B190" t="str">
            <v>Chungará</v>
          </cell>
          <cell r="J190">
            <v>1</v>
          </cell>
        </row>
        <row r="191">
          <cell r="B191" t="str">
            <v>Chungará</v>
          </cell>
          <cell r="J191">
            <v>1</v>
          </cell>
        </row>
        <row r="192">
          <cell r="B192" t="str">
            <v>Chungará</v>
          </cell>
          <cell r="J192">
            <v>0</v>
          </cell>
        </row>
        <row r="193">
          <cell r="B193" t="str">
            <v>Chungará</v>
          </cell>
          <cell r="J193">
            <v>11</v>
          </cell>
        </row>
        <row r="194">
          <cell r="B194" t="str">
            <v>Chungará</v>
          </cell>
          <cell r="J194">
            <v>5</v>
          </cell>
        </row>
        <row r="195">
          <cell r="B195" t="str">
            <v>Chungará</v>
          </cell>
          <cell r="J195">
            <v>5</v>
          </cell>
        </row>
        <row r="196">
          <cell r="B196" t="str">
            <v>Chungará</v>
          </cell>
          <cell r="J196">
            <v>10</v>
          </cell>
        </row>
        <row r="197">
          <cell r="B197" t="str">
            <v>Chungará</v>
          </cell>
          <cell r="J197">
            <v>6</v>
          </cell>
        </row>
        <row r="198">
          <cell r="B198" t="str">
            <v>Chungará</v>
          </cell>
          <cell r="J198">
            <v>3</v>
          </cell>
        </row>
        <row r="199">
          <cell r="B199" t="str">
            <v>Chungará</v>
          </cell>
          <cell r="J199">
            <v>5</v>
          </cell>
        </row>
        <row r="200">
          <cell r="B200" t="str">
            <v>Chungará</v>
          </cell>
          <cell r="J200">
            <v>1</v>
          </cell>
        </row>
        <row r="201">
          <cell r="B201" t="str">
            <v>Chungará</v>
          </cell>
          <cell r="J201">
            <v>1</v>
          </cell>
        </row>
        <row r="202">
          <cell r="B202" t="str">
            <v>Chungará</v>
          </cell>
          <cell r="J202">
            <v>2</v>
          </cell>
        </row>
        <row r="203">
          <cell r="B203" t="str">
            <v>Chungará</v>
          </cell>
          <cell r="J203">
            <v>0</v>
          </cell>
        </row>
        <row r="204">
          <cell r="B204" t="str">
            <v>Chungará</v>
          </cell>
          <cell r="J204">
            <v>1</v>
          </cell>
        </row>
        <row r="205">
          <cell r="B205" t="str">
            <v>Chungará</v>
          </cell>
          <cell r="J205">
            <v>0</v>
          </cell>
        </row>
        <row r="206">
          <cell r="B206" t="str">
            <v>Chungará</v>
          </cell>
          <cell r="J206">
            <v>3</v>
          </cell>
        </row>
        <row r="207">
          <cell r="B207" t="str">
            <v>Chungará</v>
          </cell>
          <cell r="J207">
            <v>4</v>
          </cell>
        </row>
        <row r="208">
          <cell r="B208" t="str">
            <v>Chungará</v>
          </cell>
          <cell r="J208">
            <v>1</v>
          </cell>
        </row>
        <row r="209">
          <cell r="B209" t="str">
            <v>Chungará</v>
          </cell>
          <cell r="J209">
            <v>2</v>
          </cell>
        </row>
        <row r="210">
          <cell r="B210" t="str">
            <v>Chungará</v>
          </cell>
          <cell r="J210">
            <v>3</v>
          </cell>
        </row>
        <row r="211">
          <cell r="B211" t="str">
            <v>Chungará</v>
          </cell>
          <cell r="J211">
            <v>7</v>
          </cell>
        </row>
        <row r="212">
          <cell r="B212" t="str">
            <v>Chungará</v>
          </cell>
          <cell r="J212">
            <v>3</v>
          </cell>
        </row>
        <row r="213">
          <cell r="B213" t="str">
            <v>Chungará</v>
          </cell>
          <cell r="J213">
            <v>3</v>
          </cell>
        </row>
        <row r="214">
          <cell r="B214" t="str">
            <v>Chungará</v>
          </cell>
          <cell r="J214">
            <v>5</v>
          </cell>
        </row>
        <row r="215">
          <cell r="B215" t="str">
            <v>Chungará</v>
          </cell>
          <cell r="J215">
            <v>18</v>
          </cell>
        </row>
        <row r="216">
          <cell r="B216" t="str">
            <v>Chungará</v>
          </cell>
          <cell r="J216">
            <v>21</v>
          </cell>
        </row>
        <row r="217">
          <cell r="B217" t="str">
            <v>Chungará</v>
          </cell>
          <cell r="J217">
            <v>20</v>
          </cell>
        </row>
        <row r="218">
          <cell r="B218" t="str">
            <v>Chungará</v>
          </cell>
          <cell r="J218">
            <v>7</v>
          </cell>
        </row>
        <row r="219">
          <cell r="B219" t="str">
            <v>Chungará</v>
          </cell>
          <cell r="J219">
            <v>0</v>
          </cell>
        </row>
        <row r="220">
          <cell r="B220" t="str">
            <v>Chungará</v>
          </cell>
          <cell r="J220">
            <v>1</v>
          </cell>
        </row>
        <row r="221">
          <cell r="B221" t="str">
            <v>Chungará</v>
          </cell>
          <cell r="J221">
            <v>0</v>
          </cell>
        </row>
        <row r="222">
          <cell r="B222" t="str">
            <v>Chungará</v>
          </cell>
          <cell r="J222">
            <v>2</v>
          </cell>
        </row>
        <row r="223">
          <cell r="B223" t="str">
            <v>Chungará</v>
          </cell>
          <cell r="J223">
            <v>1</v>
          </cell>
        </row>
        <row r="224">
          <cell r="B224" t="str">
            <v>Chungará</v>
          </cell>
          <cell r="J224">
            <v>23</v>
          </cell>
        </row>
        <row r="225">
          <cell r="B225" t="str">
            <v>Chungará</v>
          </cell>
          <cell r="J225">
            <v>13</v>
          </cell>
        </row>
        <row r="226">
          <cell r="B226" t="str">
            <v>Chungará</v>
          </cell>
          <cell r="J226">
            <v>6</v>
          </cell>
        </row>
        <row r="227">
          <cell r="B227" t="str">
            <v>Chungará</v>
          </cell>
          <cell r="J227">
            <v>12</v>
          </cell>
        </row>
        <row r="228">
          <cell r="B228" t="str">
            <v>Chungará</v>
          </cell>
          <cell r="J228">
            <v>0</v>
          </cell>
        </row>
        <row r="229">
          <cell r="B229" t="str">
            <v>Chungará</v>
          </cell>
          <cell r="J229">
            <v>0</v>
          </cell>
        </row>
        <row r="230">
          <cell r="B230" t="str">
            <v>Chungará</v>
          </cell>
          <cell r="J230">
            <v>2</v>
          </cell>
        </row>
        <row r="231">
          <cell r="B231" t="str">
            <v>Chungará</v>
          </cell>
          <cell r="J231">
            <v>1</v>
          </cell>
        </row>
        <row r="232">
          <cell r="B232" t="str">
            <v>Chungará</v>
          </cell>
          <cell r="J232">
            <v>3</v>
          </cell>
        </row>
        <row r="233">
          <cell r="B233" t="str">
            <v>Chungará</v>
          </cell>
          <cell r="J233">
            <v>1</v>
          </cell>
        </row>
        <row r="234">
          <cell r="B234" t="str">
            <v>Chungará</v>
          </cell>
          <cell r="J234">
            <v>2</v>
          </cell>
        </row>
        <row r="235">
          <cell r="B235" t="str">
            <v>Chungará</v>
          </cell>
          <cell r="J235">
            <v>2</v>
          </cell>
        </row>
        <row r="236">
          <cell r="B236" t="str">
            <v>Chungará</v>
          </cell>
          <cell r="J236">
            <v>0</v>
          </cell>
        </row>
        <row r="237">
          <cell r="B237" t="str">
            <v>Chungará</v>
          </cell>
          <cell r="J237">
            <v>35</v>
          </cell>
        </row>
        <row r="238">
          <cell r="B238" t="str">
            <v>Chungará</v>
          </cell>
          <cell r="J238">
            <v>25</v>
          </cell>
        </row>
        <row r="239">
          <cell r="B239" t="str">
            <v>Chungará</v>
          </cell>
          <cell r="J239">
            <v>17</v>
          </cell>
        </row>
        <row r="240">
          <cell r="B240" t="str">
            <v>Chungará</v>
          </cell>
          <cell r="J240">
            <v>31</v>
          </cell>
        </row>
        <row r="241">
          <cell r="B241" t="str">
            <v>Chungará</v>
          </cell>
          <cell r="J241">
            <v>1</v>
          </cell>
        </row>
        <row r="242">
          <cell r="B242" t="str">
            <v>Chungará</v>
          </cell>
          <cell r="J242">
            <v>1</v>
          </cell>
        </row>
        <row r="243">
          <cell r="B243" t="str">
            <v>Chungará</v>
          </cell>
          <cell r="J243">
            <v>1</v>
          </cell>
        </row>
        <row r="244">
          <cell r="B244" t="str">
            <v>Chungará</v>
          </cell>
          <cell r="J244">
            <v>2</v>
          </cell>
        </row>
        <row r="245">
          <cell r="B245" t="str">
            <v>Chungará</v>
          </cell>
          <cell r="J245">
            <v>11</v>
          </cell>
        </row>
        <row r="246">
          <cell r="B246" t="str">
            <v>Chungará</v>
          </cell>
          <cell r="J246">
            <v>0</v>
          </cell>
        </row>
        <row r="247">
          <cell r="B247" t="str">
            <v>Chungará</v>
          </cell>
          <cell r="J247">
            <v>1</v>
          </cell>
        </row>
        <row r="248">
          <cell r="B248" t="str">
            <v>Chungará</v>
          </cell>
          <cell r="J248">
            <v>5</v>
          </cell>
        </row>
        <row r="249">
          <cell r="B249" t="str">
            <v>Chungará</v>
          </cell>
          <cell r="J249">
            <v>1</v>
          </cell>
        </row>
        <row r="250">
          <cell r="B250" t="str">
            <v>Chungará</v>
          </cell>
          <cell r="J250">
            <v>0</v>
          </cell>
        </row>
        <row r="251">
          <cell r="B251" t="str">
            <v>Chungará</v>
          </cell>
          <cell r="J251">
            <v>4</v>
          </cell>
        </row>
        <row r="252">
          <cell r="B252" t="str">
            <v>Chungará</v>
          </cell>
          <cell r="J252">
            <v>0</v>
          </cell>
        </row>
        <row r="253">
          <cell r="B253" t="str">
            <v>Chungará</v>
          </cell>
          <cell r="J253">
            <v>2</v>
          </cell>
        </row>
        <row r="254">
          <cell r="B254" t="str">
            <v>Chungará</v>
          </cell>
          <cell r="J254">
            <v>9</v>
          </cell>
        </row>
        <row r="255">
          <cell r="B255" t="str">
            <v>Chungará</v>
          </cell>
          <cell r="J255">
            <v>13</v>
          </cell>
        </row>
        <row r="256">
          <cell r="B256" t="str">
            <v>Chungará</v>
          </cell>
          <cell r="J256">
            <v>11</v>
          </cell>
        </row>
        <row r="257">
          <cell r="B257" t="str">
            <v>Chungará</v>
          </cell>
          <cell r="J257">
            <v>12</v>
          </cell>
        </row>
        <row r="258">
          <cell r="B258" t="str">
            <v>Chungará</v>
          </cell>
          <cell r="J258">
            <v>0</v>
          </cell>
        </row>
        <row r="259">
          <cell r="B259" t="str">
            <v>Chungará</v>
          </cell>
          <cell r="J259">
            <v>3</v>
          </cell>
        </row>
        <row r="260">
          <cell r="B260" t="str">
            <v>Chungará</v>
          </cell>
          <cell r="J260">
            <v>2</v>
          </cell>
        </row>
        <row r="261">
          <cell r="B261" t="str">
            <v>Chungará</v>
          </cell>
          <cell r="J261">
            <v>1</v>
          </cell>
        </row>
        <row r="262">
          <cell r="B262" t="str">
            <v>Chungará</v>
          </cell>
          <cell r="J262">
            <v>2</v>
          </cell>
        </row>
        <row r="263">
          <cell r="B263" t="str">
            <v>Chungará</v>
          </cell>
          <cell r="J263">
            <v>0</v>
          </cell>
        </row>
        <row r="264">
          <cell r="B264" t="str">
            <v>Chungará</v>
          </cell>
          <cell r="J264">
            <v>25</v>
          </cell>
        </row>
        <row r="265">
          <cell r="B265" t="str">
            <v>Chungará</v>
          </cell>
          <cell r="J265">
            <v>6</v>
          </cell>
        </row>
        <row r="266">
          <cell r="B266" t="str">
            <v>Chungará</v>
          </cell>
          <cell r="J266">
            <v>4</v>
          </cell>
        </row>
        <row r="267">
          <cell r="B267" t="str">
            <v>Chungará</v>
          </cell>
          <cell r="J267">
            <v>8</v>
          </cell>
        </row>
        <row r="268">
          <cell r="B268" t="str">
            <v>Chungará</v>
          </cell>
          <cell r="J268">
            <v>3</v>
          </cell>
        </row>
        <row r="269">
          <cell r="B269" t="str">
            <v>Chungará</v>
          </cell>
          <cell r="J269">
            <v>2</v>
          </cell>
        </row>
        <row r="270">
          <cell r="B270" t="str">
            <v>Chungará</v>
          </cell>
          <cell r="J270">
            <v>12</v>
          </cell>
        </row>
        <row r="271">
          <cell r="B271" t="str">
            <v>Chungará</v>
          </cell>
          <cell r="J271">
            <v>3</v>
          </cell>
        </row>
        <row r="272">
          <cell r="B272" t="str">
            <v>Chungará</v>
          </cell>
          <cell r="J272">
            <v>1</v>
          </cell>
        </row>
        <row r="273">
          <cell r="B273" t="str">
            <v>Chungará</v>
          </cell>
          <cell r="J273">
            <v>1</v>
          </cell>
        </row>
        <row r="274">
          <cell r="B274" t="str">
            <v>Chungará</v>
          </cell>
          <cell r="J274">
            <v>0</v>
          </cell>
        </row>
        <row r="275">
          <cell r="B275" t="str">
            <v>Chungará</v>
          </cell>
          <cell r="J275">
            <v>2</v>
          </cell>
        </row>
        <row r="276">
          <cell r="B276" t="str">
            <v>Chungará</v>
          </cell>
          <cell r="J276">
            <v>0</v>
          </cell>
        </row>
        <row r="277">
          <cell r="B277" t="str">
            <v>Chungará</v>
          </cell>
          <cell r="J277">
            <v>0</v>
          </cell>
        </row>
        <row r="278">
          <cell r="B278" t="str">
            <v>Chungará</v>
          </cell>
          <cell r="J278">
            <v>3</v>
          </cell>
        </row>
        <row r="279">
          <cell r="B279" t="str">
            <v>Chungará</v>
          </cell>
          <cell r="J279">
            <v>1</v>
          </cell>
        </row>
        <row r="280">
          <cell r="B280" t="str">
            <v>Chungará</v>
          </cell>
          <cell r="J280">
            <v>7</v>
          </cell>
        </row>
        <row r="281">
          <cell r="B281" t="str">
            <v>Chungará</v>
          </cell>
          <cell r="J281">
            <v>1</v>
          </cell>
        </row>
        <row r="282">
          <cell r="B282" t="str">
            <v>Chungará</v>
          </cell>
          <cell r="J282">
            <v>0</v>
          </cell>
        </row>
        <row r="283">
          <cell r="B283" t="str">
            <v>Chungará</v>
          </cell>
          <cell r="J283">
            <v>5</v>
          </cell>
        </row>
        <row r="284">
          <cell r="B284" t="str">
            <v>Chungará</v>
          </cell>
          <cell r="J284">
            <v>1</v>
          </cell>
        </row>
        <row r="285">
          <cell r="B285" t="str">
            <v>Chungará</v>
          </cell>
          <cell r="J285">
            <v>5</v>
          </cell>
        </row>
        <row r="286">
          <cell r="B286" t="str">
            <v>Chungará</v>
          </cell>
          <cell r="J286">
            <v>0</v>
          </cell>
        </row>
        <row r="287">
          <cell r="B287" t="str">
            <v>Chungará</v>
          </cell>
          <cell r="J287">
            <v>1</v>
          </cell>
        </row>
        <row r="288">
          <cell r="B288" t="str">
            <v>Chungará</v>
          </cell>
          <cell r="J288">
            <v>3</v>
          </cell>
        </row>
        <row r="289">
          <cell r="B289" t="str">
            <v>Chungará</v>
          </cell>
          <cell r="J289">
            <v>0</v>
          </cell>
        </row>
        <row r="290">
          <cell r="B290" t="str">
            <v>Chungará</v>
          </cell>
          <cell r="J290">
            <v>1</v>
          </cell>
        </row>
        <row r="291">
          <cell r="B291" t="str">
            <v>Chungará</v>
          </cell>
          <cell r="J291">
            <v>0</v>
          </cell>
        </row>
        <row r="292">
          <cell r="B292" t="str">
            <v>Chungará</v>
          </cell>
          <cell r="J292">
            <v>0</v>
          </cell>
        </row>
        <row r="293">
          <cell r="B293" t="str">
            <v>Chungará</v>
          </cell>
          <cell r="J293">
            <v>1</v>
          </cell>
        </row>
        <row r="294">
          <cell r="B294" t="str">
            <v>Chungará</v>
          </cell>
          <cell r="J294">
            <v>9</v>
          </cell>
        </row>
        <row r="295">
          <cell r="B295" t="str">
            <v>Chungará</v>
          </cell>
          <cell r="J295">
            <v>0</v>
          </cell>
        </row>
        <row r="296">
          <cell r="B296" t="str">
            <v>Chungará</v>
          </cell>
          <cell r="J296">
            <v>3</v>
          </cell>
        </row>
        <row r="297">
          <cell r="B297" t="str">
            <v>Chungará</v>
          </cell>
          <cell r="J297">
            <v>0</v>
          </cell>
        </row>
        <row r="298">
          <cell r="B298" t="str">
            <v>Chungará</v>
          </cell>
          <cell r="J298">
            <v>1</v>
          </cell>
        </row>
        <row r="299">
          <cell r="B299" t="str">
            <v>Chungará</v>
          </cell>
          <cell r="J299">
            <v>0</v>
          </cell>
        </row>
        <row r="300">
          <cell r="B300" t="str">
            <v>Chungará</v>
          </cell>
          <cell r="J300">
            <v>4</v>
          </cell>
        </row>
        <row r="301">
          <cell r="B301" t="str">
            <v>Chungará</v>
          </cell>
          <cell r="J301">
            <v>0</v>
          </cell>
        </row>
        <row r="302">
          <cell r="B302" t="str">
            <v>Chungará</v>
          </cell>
          <cell r="J302">
            <v>5</v>
          </cell>
        </row>
        <row r="303">
          <cell r="B303" t="str">
            <v>Chungará</v>
          </cell>
          <cell r="J303">
            <v>0</v>
          </cell>
        </row>
        <row r="304">
          <cell r="B304" t="str">
            <v>Chungará</v>
          </cell>
          <cell r="J304">
            <v>85</v>
          </cell>
        </row>
        <row r="305">
          <cell r="B305" t="str">
            <v>Chungará</v>
          </cell>
          <cell r="J305">
            <v>77</v>
          </cell>
        </row>
        <row r="306">
          <cell r="B306" t="str">
            <v>Chungará</v>
          </cell>
          <cell r="J306">
            <v>55</v>
          </cell>
        </row>
        <row r="307">
          <cell r="B307" t="str">
            <v>Chungará</v>
          </cell>
          <cell r="J307">
            <v>70</v>
          </cell>
        </row>
        <row r="308">
          <cell r="B308" t="str">
            <v>Chungará</v>
          </cell>
          <cell r="J308">
            <v>3</v>
          </cell>
        </row>
        <row r="309">
          <cell r="B309" t="str">
            <v>Chungará</v>
          </cell>
          <cell r="J309">
            <v>13</v>
          </cell>
        </row>
        <row r="310">
          <cell r="B310" t="str">
            <v>Chungará</v>
          </cell>
          <cell r="J310">
            <v>3</v>
          </cell>
        </row>
        <row r="311">
          <cell r="B311" t="str">
            <v>Chungará</v>
          </cell>
          <cell r="J311">
            <v>0</v>
          </cell>
        </row>
        <row r="312">
          <cell r="B312" t="str">
            <v>Chungará</v>
          </cell>
          <cell r="J312">
            <v>1</v>
          </cell>
        </row>
        <row r="313">
          <cell r="B313" t="str">
            <v>Chungará</v>
          </cell>
          <cell r="J313">
            <v>1</v>
          </cell>
        </row>
        <row r="314">
          <cell r="B314" t="str">
            <v>Chungará</v>
          </cell>
          <cell r="J314">
            <v>3</v>
          </cell>
        </row>
        <row r="315">
          <cell r="B315" t="str">
            <v>Chungará</v>
          </cell>
          <cell r="J315">
            <v>0</v>
          </cell>
        </row>
        <row r="316">
          <cell r="B316" t="str">
            <v>Chungará</v>
          </cell>
          <cell r="J316">
            <v>2</v>
          </cell>
        </row>
        <row r="317">
          <cell r="B317" t="str">
            <v>Chungará</v>
          </cell>
          <cell r="J317">
            <v>1</v>
          </cell>
        </row>
        <row r="318">
          <cell r="B318" t="str">
            <v>Chungará</v>
          </cell>
          <cell r="J318">
            <v>0</v>
          </cell>
        </row>
        <row r="319">
          <cell r="B319" t="str">
            <v>Chungará</v>
          </cell>
          <cell r="J319">
            <v>0</v>
          </cell>
        </row>
        <row r="320">
          <cell r="B320" t="str">
            <v>Chungará</v>
          </cell>
          <cell r="J320">
            <v>0</v>
          </cell>
        </row>
        <row r="321">
          <cell r="B321" t="str">
            <v>Chungará</v>
          </cell>
          <cell r="J321">
            <v>7</v>
          </cell>
        </row>
        <row r="322">
          <cell r="B322" t="str">
            <v>Chungará</v>
          </cell>
          <cell r="J322">
            <v>6</v>
          </cell>
        </row>
        <row r="323">
          <cell r="B323" t="str">
            <v>Chungará</v>
          </cell>
          <cell r="J323">
            <v>6</v>
          </cell>
        </row>
        <row r="324">
          <cell r="B324" t="str">
            <v>Chungará</v>
          </cell>
          <cell r="J324">
            <v>2</v>
          </cell>
        </row>
        <row r="325">
          <cell r="B325" t="str">
            <v>Chungará</v>
          </cell>
          <cell r="J325">
            <v>14</v>
          </cell>
        </row>
        <row r="326">
          <cell r="B326" t="str">
            <v>Chungará</v>
          </cell>
          <cell r="J326">
            <v>12</v>
          </cell>
        </row>
        <row r="327">
          <cell r="B327" t="str">
            <v>Chungará</v>
          </cell>
          <cell r="J327">
            <v>9</v>
          </cell>
        </row>
        <row r="328">
          <cell r="B328" t="str">
            <v>Chungará</v>
          </cell>
          <cell r="J328">
            <v>14</v>
          </cell>
        </row>
        <row r="329">
          <cell r="B329" t="str">
            <v>Chungará</v>
          </cell>
          <cell r="J329">
            <v>1</v>
          </cell>
        </row>
        <row r="330">
          <cell r="B330" t="str">
            <v>Chungará</v>
          </cell>
          <cell r="J330">
            <v>1</v>
          </cell>
        </row>
        <row r="331">
          <cell r="B331" t="str">
            <v>Chungará</v>
          </cell>
          <cell r="J331">
            <v>1</v>
          </cell>
        </row>
        <row r="332">
          <cell r="B332" t="str">
            <v>Chungará</v>
          </cell>
          <cell r="J332">
            <v>0</v>
          </cell>
        </row>
        <row r="333">
          <cell r="B333" t="str">
            <v>Chungará</v>
          </cell>
          <cell r="J333">
            <v>0</v>
          </cell>
        </row>
        <row r="334">
          <cell r="B334" t="str">
            <v>Chungará</v>
          </cell>
          <cell r="J334">
            <v>0</v>
          </cell>
        </row>
        <row r="335">
          <cell r="B335" t="str">
            <v>Chungará</v>
          </cell>
          <cell r="J335">
            <v>2</v>
          </cell>
        </row>
        <row r="336">
          <cell r="B336" t="str">
            <v>Chungará</v>
          </cell>
          <cell r="J336">
            <v>1</v>
          </cell>
        </row>
        <row r="337">
          <cell r="B337" t="str">
            <v>Chungará</v>
          </cell>
          <cell r="J337">
            <v>3</v>
          </cell>
        </row>
        <row r="338">
          <cell r="B338" t="str">
            <v>Chungará</v>
          </cell>
          <cell r="J338">
            <v>1</v>
          </cell>
        </row>
        <row r="339">
          <cell r="B339" t="str">
            <v>Chungará</v>
          </cell>
          <cell r="J339">
            <v>3</v>
          </cell>
        </row>
        <row r="340">
          <cell r="B340" t="str">
            <v>Chungará</v>
          </cell>
          <cell r="J340">
            <v>2</v>
          </cell>
        </row>
        <row r="341">
          <cell r="B341" t="str">
            <v>Chungará</v>
          </cell>
          <cell r="J341">
            <v>3</v>
          </cell>
        </row>
        <row r="342">
          <cell r="B342" t="str">
            <v>Chungará</v>
          </cell>
          <cell r="J342">
            <v>1</v>
          </cell>
        </row>
        <row r="343">
          <cell r="B343" t="str">
            <v>Concordia (Chacalluta)</v>
          </cell>
          <cell r="J343">
            <v>15</v>
          </cell>
        </row>
        <row r="344">
          <cell r="B344" t="str">
            <v>Concordia (Chacalluta)</v>
          </cell>
          <cell r="J344">
            <v>24</v>
          </cell>
        </row>
        <row r="345">
          <cell r="B345" t="str">
            <v>Concordia (Chacalluta)</v>
          </cell>
          <cell r="J345">
            <v>19</v>
          </cell>
        </row>
        <row r="346">
          <cell r="B346" t="str">
            <v>Concordia (Chacalluta)</v>
          </cell>
          <cell r="J346">
            <v>15</v>
          </cell>
        </row>
        <row r="347">
          <cell r="B347" t="str">
            <v>Concordia (Chacalluta)</v>
          </cell>
          <cell r="J347">
            <v>0</v>
          </cell>
        </row>
        <row r="348">
          <cell r="B348" t="str">
            <v>Concordia (Chacalluta)</v>
          </cell>
          <cell r="J348">
            <v>152</v>
          </cell>
        </row>
        <row r="349">
          <cell r="B349" t="str">
            <v>Concordia (Chacalluta)</v>
          </cell>
          <cell r="J349">
            <v>147</v>
          </cell>
        </row>
        <row r="350">
          <cell r="B350" t="str">
            <v>Concordia (Chacalluta)</v>
          </cell>
          <cell r="J350">
            <v>153</v>
          </cell>
        </row>
        <row r="351">
          <cell r="B351" t="str">
            <v>Concordia (Chacalluta)</v>
          </cell>
          <cell r="J351">
            <v>103</v>
          </cell>
        </row>
        <row r="352">
          <cell r="B352" t="str">
            <v>Concordia (Chacalluta)</v>
          </cell>
          <cell r="J352">
            <v>3101</v>
          </cell>
        </row>
        <row r="353">
          <cell r="B353" t="str">
            <v>Concordia (Chacalluta)</v>
          </cell>
          <cell r="J353">
            <v>2293</v>
          </cell>
        </row>
        <row r="354">
          <cell r="B354" t="str">
            <v>Concordia (Chacalluta)</v>
          </cell>
          <cell r="J354">
            <v>1350</v>
          </cell>
        </row>
        <row r="355">
          <cell r="B355" t="str">
            <v>Concordia (Chacalluta)</v>
          </cell>
          <cell r="J355">
            <v>999</v>
          </cell>
        </row>
        <row r="356">
          <cell r="B356" t="str">
            <v>Concordia (Chacalluta)</v>
          </cell>
          <cell r="J356">
            <v>0</v>
          </cell>
        </row>
        <row r="357">
          <cell r="B357" t="str">
            <v>Concordia (Chacalluta)</v>
          </cell>
          <cell r="J357">
            <v>54</v>
          </cell>
        </row>
        <row r="358">
          <cell r="B358" t="str">
            <v>Concordia (Chacalluta)</v>
          </cell>
          <cell r="J358">
            <v>42</v>
          </cell>
        </row>
        <row r="359">
          <cell r="B359" t="str">
            <v>Concordia (Chacalluta)</v>
          </cell>
          <cell r="J359">
            <v>39</v>
          </cell>
        </row>
        <row r="360">
          <cell r="B360" t="str">
            <v>Concordia (Chacalluta)</v>
          </cell>
          <cell r="J360">
            <v>32</v>
          </cell>
        </row>
        <row r="361">
          <cell r="B361" t="str">
            <v>Concordia (Chacalluta)</v>
          </cell>
          <cell r="J361">
            <v>20</v>
          </cell>
        </row>
        <row r="362">
          <cell r="B362" t="str">
            <v>Concordia (Chacalluta)</v>
          </cell>
          <cell r="J362">
            <v>8</v>
          </cell>
        </row>
        <row r="363">
          <cell r="B363" t="str">
            <v>Concordia (Chacalluta)</v>
          </cell>
          <cell r="J363">
            <v>12</v>
          </cell>
        </row>
        <row r="364">
          <cell r="B364" t="str">
            <v>Concordia (Chacalluta)</v>
          </cell>
          <cell r="J364">
            <v>5</v>
          </cell>
        </row>
        <row r="365">
          <cell r="B365" t="str">
            <v>Concordia (Chacalluta)</v>
          </cell>
          <cell r="J365">
            <v>11</v>
          </cell>
        </row>
        <row r="366">
          <cell r="B366" t="str">
            <v>Concordia (Chacalluta)</v>
          </cell>
          <cell r="J366">
            <v>9</v>
          </cell>
        </row>
        <row r="367">
          <cell r="B367" t="str">
            <v>Concordia (Chacalluta)</v>
          </cell>
          <cell r="J367">
            <v>0</v>
          </cell>
        </row>
        <row r="368">
          <cell r="B368" t="str">
            <v>Concordia (Chacalluta)</v>
          </cell>
          <cell r="J368">
            <v>18</v>
          </cell>
        </row>
        <row r="369">
          <cell r="B369" t="str">
            <v>Concordia (Chacalluta)</v>
          </cell>
          <cell r="J369">
            <v>21</v>
          </cell>
        </row>
        <row r="370">
          <cell r="B370" t="str">
            <v>Concordia (Chacalluta)</v>
          </cell>
          <cell r="J370">
            <v>8</v>
          </cell>
        </row>
        <row r="371">
          <cell r="B371" t="str">
            <v>Concordia (Chacalluta)</v>
          </cell>
          <cell r="J371">
            <v>26</v>
          </cell>
        </row>
        <row r="372">
          <cell r="B372" t="str">
            <v>Concordia (Chacalluta)</v>
          </cell>
          <cell r="J372">
            <v>1</v>
          </cell>
        </row>
        <row r="373">
          <cell r="B373" t="str">
            <v>Concordia (Chacalluta)</v>
          </cell>
          <cell r="J373">
            <v>0</v>
          </cell>
        </row>
        <row r="374">
          <cell r="B374" t="str">
            <v>Concordia (Chacalluta)</v>
          </cell>
          <cell r="J374">
            <v>1</v>
          </cell>
        </row>
        <row r="375">
          <cell r="B375" t="str">
            <v>Concordia (Chacalluta)</v>
          </cell>
          <cell r="J375">
            <v>1</v>
          </cell>
        </row>
        <row r="376">
          <cell r="B376" t="str">
            <v>Concordia (Chacalluta)</v>
          </cell>
          <cell r="J376">
            <v>1</v>
          </cell>
        </row>
        <row r="377">
          <cell r="B377" t="str">
            <v>Concordia (Chacalluta)</v>
          </cell>
          <cell r="J377">
            <v>2066</v>
          </cell>
        </row>
        <row r="378">
          <cell r="B378" t="str">
            <v>Concordia (Chacalluta)</v>
          </cell>
          <cell r="J378">
            <v>1081</v>
          </cell>
        </row>
        <row r="379">
          <cell r="B379" t="str">
            <v>Concordia (Chacalluta)</v>
          </cell>
          <cell r="J379">
            <v>810</v>
          </cell>
        </row>
        <row r="380">
          <cell r="B380" t="str">
            <v>Concordia (Chacalluta)</v>
          </cell>
          <cell r="J380">
            <v>858</v>
          </cell>
        </row>
        <row r="381">
          <cell r="B381" t="str">
            <v>Concordia (Chacalluta)</v>
          </cell>
          <cell r="J381">
            <v>1</v>
          </cell>
        </row>
        <row r="382">
          <cell r="B382" t="str">
            <v>Concordia (Chacalluta)</v>
          </cell>
          <cell r="J382">
            <v>1</v>
          </cell>
        </row>
        <row r="383">
          <cell r="B383" t="str">
            <v>Concordia (Chacalluta)</v>
          </cell>
          <cell r="J383">
            <v>1616</v>
          </cell>
        </row>
        <row r="384">
          <cell r="B384" t="str">
            <v>Concordia (Chacalluta)</v>
          </cell>
          <cell r="J384">
            <v>305</v>
          </cell>
        </row>
        <row r="385">
          <cell r="B385" t="str">
            <v>Concordia (Chacalluta)</v>
          </cell>
          <cell r="J385">
            <v>189</v>
          </cell>
        </row>
        <row r="386">
          <cell r="B386" t="str">
            <v>Concordia (Chacalluta)</v>
          </cell>
          <cell r="J386">
            <v>266</v>
          </cell>
        </row>
        <row r="387">
          <cell r="B387" t="str">
            <v>Concordia (Chacalluta)</v>
          </cell>
          <cell r="J387">
            <v>0</v>
          </cell>
        </row>
        <row r="388">
          <cell r="B388" t="str">
            <v>Concordia (Chacalluta)</v>
          </cell>
          <cell r="J388">
            <v>0</v>
          </cell>
        </row>
        <row r="389">
          <cell r="B389" t="str">
            <v>Concordia (Chacalluta)</v>
          </cell>
          <cell r="J389">
            <v>3</v>
          </cell>
        </row>
        <row r="390">
          <cell r="B390" t="str">
            <v>Concordia (Chacalluta)</v>
          </cell>
          <cell r="J390">
            <v>0</v>
          </cell>
        </row>
        <row r="391">
          <cell r="B391" t="str">
            <v>Concordia (Chacalluta)</v>
          </cell>
          <cell r="J391">
            <v>58</v>
          </cell>
        </row>
        <row r="392">
          <cell r="B392" t="str">
            <v>Concordia (Chacalluta)</v>
          </cell>
          <cell r="J392">
            <v>71</v>
          </cell>
        </row>
        <row r="393">
          <cell r="B393" t="str">
            <v>Concordia (Chacalluta)</v>
          </cell>
          <cell r="J393">
            <v>53</v>
          </cell>
        </row>
        <row r="394">
          <cell r="B394" t="str">
            <v>Concordia (Chacalluta)</v>
          </cell>
          <cell r="J394">
            <v>35</v>
          </cell>
        </row>
        <row r="395">
          <cell r="B395" t="str">
            <v>Concordia (Chacalluta)</v>
          </cell>
          <cell r="J395">
            <v>786</v>
          </cell>
        </row>
        <row r="396">
          <cell r="B396" t="str">
            <v>Concordia (Chacalluta)</v>
          </cell>
          <cell r="J396">
            <v>955</v>
          </cell>
        </row>
        <row r="397">
          <cell r="B397" t="str">
            <v>Concordia (Chacalluta)</v>
          </cell>
          <cell r="J397">
            <v>614</v>
          </cell>
        </row>
        <row r="398">
          <cell r="B398" t="str">
            <v>Concordia (Chacalluta)</v>
          </cell>
          <cell r="J398">
            <v>522</v>
          </cell>
        </row>
        <row r="399">
          <cell r="B399" t="str">
            <v>Concordia (Chacalluta)</v>
          </cell>
          <cell r="J399">
            <v>9</v>
          </cell>
        </row>
        <row r="400">
          <cell r="B400" t="str">
            <v>Concordia (Chacalluta)</v>
          </cell>
          <cell r="J400">
            <v>22</v>
          </cell>
        </row>
        <row r="401">
          <cell r="B401" t="str">
            <v>Concordia (Chacalluta)</v>
          </cell>
          <cell r="J401">
            <v>4</v>
          </cell>
        </row>
        <row r="402">
          <cell r="B402" t="str">
            <v>Concordia (Chacalluta)</v>
          </cell>
          <cell r="J402">
            <v>6</v>
          </cell>
        </row>
        <row r="403">
          <cell r="B403" t="str">
            <v>Concordia (Chacalluta)</v>
          </cell>
          <cell r="J403">
            <v>0</v>
          </cell>
        </row>
        <row r="404">
          <cell r="B404" t="str">
            <v>Concordia (Chacalluta)</v>
          </cell>
          <cell r="J404">
            <v>1067</v>
          </cell>
        </row>
        <row r="405">
          <cell r="B405" t="str">
            <v>Concordia (Chacalluta)</v>
          </cell>
          <cell r="J405">
            <v>1118</v>
          </cell>
        </row>
        <row r="406">
          <cell r="B406" t="str">
            <v>Concordia (Chacalluta)</v>
          </cell>
          <cell r="J406">
            <v>1138</v>
          </cell>
        </row>
        <row r="407">
          <cell r="B407" t="str">
            <v>Concordia (Chacalluta)</v>
          </cell>
          <cell r="J407">
            <v>949</v>
          </cell>
        </row>
        <row r="408">
          <cell r="B408" t="str">
            <v>Concordia (Chacalluta)</v>
          </cell>
          <cell r="J408">
            <v>0</v>
          </cell>
        </row>
        <row r="409">
          <cell r="B409" t="str">
            <v>Concordia (Chacalluta)</v>
          </cell>
          <cell r="J409">
            <v>1</v>
          </cell>
        </row>
        <row r="410">
          <cell r="B410" t="str">
            <v>Concordia (Chacalluta)</v>
          </cell>
          <cell r="J410">
            <v>0</v>
          </cell>
        </row>
        <row r="411">
          <cell r="B411" t="str">
            <v>Concordia (Chacalluta)</v>
          </cell>
          <cell r="J411">
            <v>23</v>
          </cell>
        </row>
        <row r="412">
          <cell r="B412" t="str">
            <v>Concordia (Chacalluta)</v>
          </cell>
          <cell r="J412">
            <v>24</v>
          </cell>
        </row>
        <row r="413">
          <cell r="B413" t="str">
            <v>Concordia (Chacalluta)</v>
          </cell>
          <cell r="J413">
            <v>13</v>
          </cell>
        </row>
        <row r="414">
          <cell r="B414" t="str">
            <v>Concordia (Chacalluta)</v>
          </cell>
          <cell r="J414">
            <v>20</v>
          </cell>
        </row>
        <row r="415">
          <cell r="B415" t="str">
            <v>Concordia (Chacalluta)</v>
          </cell>
          <cell r="J415">
            <v>4</v>
          </cell>
        </row>
        <row r="416">
          <cell r="B416" t="str">
            <v>Concordia (Chacalluta)</v>
          </cell>
          <cell r="J416">
            <v>2</v>
          </cell>
        </row>
        <row r="417">
          <cell r="B417" t="str">
            <v>Concordia (Chacalluta)</v>
          </cell>
          <cell r="J417">
            <v>7</v>
          </cell>
        </row>
        <row r="418">
          <cell r="B418" t="str">
            <v>Concordia (Chacalluta)</v>
          </cell>
          <cell r="J418">
            <v>4</v>
          </cell>
        </row>
        <row r="419">
          <cell r="B419" t="str">
            <v>Concordia (Chacalluta)</v>
          </cell>
          <cell r="J419">
            <v>2</v>
          </cell>
        </row>
        <row r="420">
          <cell r="B420" t="str">
            <v>Concordia (Chacalluta)</v>
          </cell>
          <cell r="J420">
            <v>1</v>
          </cell>
        </row>
        <row r="421">
          <cell r="B421" t="str">
            <v>Concordia (Chacalluta)</v>
          </cell>
          <cell r="J421">
            <v>0</v>
          </cell>
        </row>
        <row r="422">
          <cell r="B422" t="str">
            <v>Concordia (Chacalluta)</v>
          </cell>
          <cell r="J422">
            <v>0</v>
          </cell>
        </row>
        <row r="423">
          <cell r="B423" t="str">
            <v>Concordia (Chacalluta)</v>
          </cell>
          <cell r="J423">
            <v>0</v>
          </cell>
        </row>
        <row r="424">
          <cell r="B424" t="str">
            <v>Concordia (Chacalluta)</v>
          </cell>
          <cell r="J424">
            <v>0</v>
          </cell>
        </row>
        <row r="425">
          <cell r="B425" t="str">
            <v>Concordia (Chacalluta)</v>
          </cell>
          <cell r="J425">
            <v>0</v>
          </cell>
        </row>
        <row r="426">
          <cell r="B426" t="str">
            <v>Concordia (Chacalluta)</v>
          </cell>
          <cell r="J426">
            <v>16</v>
          </cell>
        </row>
        <row r="427">
          <cell r="B427" t="str">
            <v>Concordia (Chacalluta)</v>
          </cell>
          <cell r="J427">
            <v>14</v>
          </cell>
        </row>
        <row r="428">
          <cell r="B428" t="str">
            <v>Concordia (Chacalluta)</v>
          </cell>
          <cell r="J428">
            <v>10</v>
          </cell>
        </row>
        <row r="429">
          <cell r="B429" t="str">
            <v>Concordia (Chacalluta)</v>
          </cell>
          <cell r="J429">
            <v>9</v>
          </cell>
        </row>
        <row r="430">
          <cell r="B430" t="str">
            <v>Concordia (Chacalluta)</v>
          </cell>
          <cell r="J430">
            <v>0</v>
          </cell>
        </row>
        <row r="431">
          <cell r="B431" t="str">
            <v>Concordia (Chacalluta)</v>
          </cell>
          <cell r="J431">
            <v>0</v>
          </cell>
        </row>
        <row r="432">
          <cell r="B432" t="str">
            <v>Concordia (Chacalluta)</v>
          </cell>
          <cell r="J432">
            <v>392</v>
          </cell>
        </row>
        <row r="433">
          <cell r="B433" t="str">
            <v>Concordia (Chacalluta)</v>
          </cell>
          <cell r="J433">
            <v>399</v>
          </cell>
        </row>
        <row r="434">
          <cell r="B434" t="str">
            <v>Concordia (Chacalluta)</v>
          </cell>
          <cell r="J434">
            <v>554</v>
          </cell>
        </row>
        <row r="435">
          <cell r="B435" t="str">
            <v>Concordia (Chacalluta)</v>
          </cell>
          <cell r="J435">
            <v>401</v>
          </cell>
        </row>
        <row r="436">
          <cell r="B436" t="str">
            <v>Concordia (Chacalluta)</v>
          </cell>
          <cell r="J436">
            <v>219</v>
          </cell>
        </row>
        <row r="437">
          <cell r="B437" t="str">
            <v>Concordia (Chacalluta)</v>
          </cell>
          <cell r="J437">
            <v>255</v>
          </cell>
        </row>
        <row r="438">
          <cell r="B438" t="str">
            <v>Concordia (Chacalluta)</v>
          </cell>
          <cell r="J438">
            <v>196</v>
          </cell>
        </row>
        <row r="439">
          <cell r="B439" t="str">
            <v>Concordia (Chacalluta)</v>
          </cell>
          <cell r="J439">
            <v>146</v>
          </cell>
        </row>
        <row r="440">
          <cell r="B440" t="str">
            <v>Concordia (Chacalluta)</v>
          </cell>
          <cell r="J440">
            <v>5</v>
          </cell>
        </row>
        <row r="441">
          <cell r="B441" t="str">
            <v>Concordia (Chacalluta)</v>
          </cell>
          <cell r="J441">
            <v>1</v>
          </cell>
        </row>
        <row r="442">
          <cell r="B442" t="str">
            <v>Concordia (Chacalluta)</v>
          </cell>
          <cell r="J442">
            <v>1</v>
          </cell>
        </row>
        <row r="443">
          <cell r="B443" t="str">
            <v>Concordia (Chacalluta)</v>
          </cell>
          <cell r="J443">
            <v>1</v>
          </cell>
        </row>
        <row r="444">
          <cell r="B444" t="str">
            <v>Concordia (Chacalluta)</v>
          </cell>
          <cell r="J444">
            <v>1</v>
          </cell>
        </row>
        <row r="445">
          <cell r="B445" t="str">
            <v>Concordia (Chacalluta)</v>
          </cell>
          <cell r="J445">
            <v>1</v>
          </cell>
        </row>
        <row r="446">
          <cell r="B446" t="str">
            <v>Concordia (Chacalluta)</v>
          </cell>
          <cell r="J446">
            <v>5</v>
          </cell>
        </row>
        <row r="447">
          <cell r="B447" t="str">
            <v>Concordia (Chacalluta)</v>
          </cell>
          <cell r="J447">
            <v>3</v>
          </cell>
        </row>
        <row r="448">
          <cell r="B448" t="str">
            <v>Concordia (Chacalluta)</v>
          </cell>
          <cell r="J448">
            <v>1</v>
          </cell>
        </row>
        <row r="449">
          <cell r="B449" t="str">
            <v>Concordia (Chacalluta)</v>
          </cell>
          <cell r="J449">
            <v>0</v>
          </cell>
        </row>
        <row r="450">
          <cell r="B450" t="str">
            <v>Concordia (Chacalluta)</v>
          </cell>
          <cell r="J450">
            <v>0</v>
          </cell>
        </row>
        <row r="451">
          <cell r="B451" t="str">
            <v>Concordia (Chacalluta)</v>
          </cell>
          <cell r="J451">
            <v>161</v>
          </cell>
        </row>
        <row r="452">
          <cell r="B452" t="str">
            <v>Concordia (Chacalluta)</v>
          </cell>
          <cell r="J452">
            <v>143</v>
          </cell>
        </row>
        <row r="453">
          <cell r="B453" t="str">
            <v>Concordia (Chacalluta)</v>
          </cell>
          <cell r="J453">
            <v>149</v>
          </cell>
        </row>
        <row r="454">
          <cell r="B454" t="str">
            <v>Concordia (Chacalluta)</v>
          </cell>
          <cell r="J454">
            <v>98</v>
          </cell>
        </row>
        <row r="455">
          <cell r="B455" t="str">
            <v>Concordia (Chacalluta)</v>
          </cell>
          <cell r="J455">
            <v>5</v>
          </cell>
        </row>
        <row r="456">
          <cell r="B456" t="str">
            <v>Concordia (Chacalluta)</v>
          </cell>
          <cell r="J456">
            <v>11</v>
          </cell>
        </row>
        <row r="457">
          <cell r="B457" t="str">
            <v>Concordia (Chacalluta)</v>
          </cell>
          <cell r="J457">
            <v>11</v>
          </cell>
        </row>
        <row r="458">
          <cell r="B458" t="str">
            <v>Concordia (Chacalluta)</v>
          </cell>
          <cell r="J458">
            <v>26</v>
          </cell>
        </row>
        <row r="459">
          <cell r="B459" t="str">
            <v>Concordia (Chacalluta)</v>
          </cell>
          <cell r="J459">
            <v>8</v>
          </cell>
        </row>
        <row r="460">
          <cell r="B460" t="str">
            <v>Concordia (Chacalluta)</v>
          </cell>
          <cell r="J460">
            <v>0</v>
          </cell>
        </row>
        <row r="461">
          <cell r="B461" t="str">
            <v>Concordia (Chacalluta)</v>
          </cell>
          <cell r="J461">
            <v>0</v>
          </cell>
        </row>
        <row r="462">
          <cell r="B462" t="str">
            <v>Concordia (Chacalluta)</v>
          </cell>
          <cell r="J462">
            <v>0</v>
          </cell>
        </row>
        <row r="463">
          <cell r="B463" t="str">
            <v>Concordia (Chacalluta)</v>
          </cell>
          <cell r="J463">
            <v>10</v>
          </cell>
        </row>
        <row r="464">
          <cell r="B464" t="str">
            <v>Concordia (Chacalluta)</v>
          </cell>
          <cell r="J464">
            <v>4</v>
          </cell>
        </row>
        <row r="465">
          <cell r="B465" t="str">
            <v>Concordia (Chacalluta)</v>
          </cell>
          <cell r="J465">
            <v>8</v>
          </cell>
        </row>
        <row r="466">
          <cell r="B466" t="str">
            <v>Concordia (Chacalluta)</v>
          </cell>
          <cell r="J466">
            <v>3</v>
          </cell>
        </row>
        <row r="467">
          <cell r="B467" t="str">
            <v>Concordia (Chacalluta)</v>
          </cell>
          <cell r="J467">
            <v>189</v>
          </cell>
        </row>
        <row r="468">
          <cell r="B468" t="str">
            <v>Concordia (Chacalluta)</v>
          </cell>
          <cell r="J468">
            <v>182</v>
          </cell>
        </row>
        <row r="469">
          <cell r="B469" t="str">
            <v>Concordia (Chacalluta)</v>
          </cell>
          <cell r="J469">
            <v>149</v>
          </cell>
        </row>
        <row r="470">
          <cell r="B470" t="str">
            <v>Concordia (Chacalluta)</v>
          </cell>
          <cell r="J470">
            <v>97</v>
          </cell>
        </row>
        <row r="471">
          <cell r="B471" t="str">
            <v>Concordia (Chacalluta)</v>
          </cell>
          <cell r="J471">
            <v>1</v>
          </cell>
        </row>
        <row r="472">
          <cell r="B472" t="str">
            <v>Concordia (Chacalluta)</v>
          </cell>
          <cell r="J472">
            <v>2</v>
          </cell>
        </row>
        <row r="473">
          <cell r="B473" t="str">
            <v>Concordia (Chacalluta)</v>
          </cell>
          <cell r="J473">
            <v>2</v>
          </cell>
        </row>
        <row r="474">
          <cell r="B474" t="str">
            <v>Concordia (Chacalluta)</v>
          </cell>
          <cell r="J474">
            <v>0</v>
          </cell>
        </row>
        <row r="475">
          <cell r="B475" t="str">
            <v>Concordia (Chacalluta)</v>
          </cell>
          <cell r="J475">
            <v>0</v>
          </cell>
        </row>
        <row r="476">
          <cell r="B476" t="str">
            <v>Concordia (Chacalluta)</v>
          </cell>
          <cell r="J476">
            <v>4</v>
          </cell>
        </row>
        <row r="477">
          <cell r="B477" t="str">
            <v>Concordia (Chacalluta)</v>
          </cell>
          <cell r="J477">
            <v>5</v>
          </cell>
        </row>
        <row r="478">
          <cell r="B478" t="str">
            <v>Concordia (Chacalluta)</v>
          </cell>
          <cell r="J478">
            <v>2</v>
          </cell>
        </row>
        <row r="479">
          <cell r="B479" t="str">
            <v>Concordia (Chacalluta)</v>
          </cell>
          <cell r="J479">
            <v>2</v>
          </cell>
        </row>
        <row r="480">
          <cell r="B480" t="str">
            <v>Concordia (Chacalluta)</v>
          </cell>
          <cell r="J480">
            <v>0</v>
          </cell>
        </row>
        <row r="481">
          <cell r="B481" t="str">
            <v>Concordia (Chacalluta)</v>
          </cell>
          <cell r="J481">
            <v>49</v>
          </cell>
        </row>
        <row r="482">
          <cell r="B482" t="str">
            <v>Concordia (Chacalluta)</v>
          </cell>
          <cell r="J482">
            <v>39</v>
          </cell>
        </row>
        <row r="483">
          <cell r="B483" t="str">
            <v>Concordia (Chacalluta)</v>
          </cell>
          <cell r="J483">
            <v>16</v>
          </cell>
        </row>
        <row r="484">
          <cell r="B484" t="str">
            <v>Concordia (Chacalluta)</v>
          </cell>
          <cell r="J484">
            <v>19</v>
          </cell>
        </row>
        <row r="485">
          <cell r="B485" t="str">
            <v>Concordia (Chacalluta)</v>
          </cell>
          <cell r="J485">
            <v>23</v>
          </cell>
        </row>
        <row r="486">
          <cell r="B486" t="str">
            <v>Concordia (Chacalluta)</v>
          </cell>
          <cell r="J486">
            <v>25</v>
          </cell>
        </row>
        <row r="487">
          <cell r="B487" t="str">
            <v>Concordia (Chacalluta)</v>
          </cell>
          <cell r="J487">
            <v>13</v>
          </cell>
        </row>
        <row r="488">
          <cell r="B488" t="str">
            <v>Concordia (Chacalluta)</v>
          </cell>
          <cell r="J488">
            <v>0</v>
          </cell>
        </row>
        <row r="489">
          <cell r="B489" t="str">
            <v>Concordia (Chacalluta)</v>
          </cell>
          <cell r="J489">
            <v>3</v>
          </cell>
        </row>
        <row r="490">
          <cell r="B490" t="str">
            <v>Concordia (Chacalluta)</v>
          </cell>
          <cell r="J490">
            <v>7</v>
          </cell>
        </row>
        <row r="491">
          <cell r="B491" t="str">
            <v>Concordia (Chacalluta)</v>
          </cell>
          <cell r="J491">
            <v>1</v>
          </cell>
        </row>
        <row r="492">
          <cell r="B492" t="str">
            <v>Concordia (Chacalluta)</v>
          </cell>
          <cell r="J492">
            <v>2</v>
          </cell>
        </row>
        <row r="493">
          <cell r="B493" t="str">
            <v>Concordia (Chacalluta)</v>
          </cell>
          <cell r="J493">
            <v>6</v>
          </cell>
        </row>
        <row r="494">
          <cell r="B494" t="str">
            <v>Concordia (Chacalluta)</v>
          </cell>
          <cell r="J494">
            <v>2</v>
          </cell>
        </row>
        <row r="495">
          <cell r="B495" t="str">
            <v>Concordia (Chacalluta)</v>
          </cell>
          <cell r="J495">
            <v>4</v>
          </cell>
        </row>
        <row r="496">
          <cell r="B496" t="str">
            <v>Concordia (Chacalluta)</v>
          </cell>
          <cell r="J496">
            <v>2</v>
          </cell>
        </row>
        <row r="497">
          <cell r="B497" t="str">
            <v>Concordia (Chacalluta)</v>
          </cell>
          <cell r="J497">
            <v>3</v>
          </cell>
        </row>
        <row r="498">
          <cell r="B498" t="str">
            <v>Concordia (Chacalluta)</v>
          </cell>
          <cell r="J498">
            <v>2</v>
          </cell>
        </row>
        <row r="499">
          <cell r="B499" t="str">
            <v>Concordia (Chacalluta)</v>
          </cell>
          <cell r="J499">
            <v>0</v>
          </cell>
        </row>
        <row r="500">
          <cell r="B500" t="str">
            <v>Concordia (Chacalluta)</v>
          </cell>
          <cell r="J500">
            <v>44</v>
          </cell>
        </row>
        <row r="501">
          <cell r="B501" t="str">
            <v>Concordia (Chacalluta)</v>
          </cell>
          <cell r="J501">
            <v>64</v>
          </cell>
        </row>
        <row r="502">
          <cell r="B502" t="str">
            <v>Concordia (Chacalluta)</v>
          </cell>
          <cell r="J502">
            <v>51</v>
          </cell>
        </row>
        <row r="503">
          <cell r="B503" t="str">
            <v>Concordia (Chacalluta)</v>
          </cell>
          <cell r="J503">
            <v>35</v>
          </cell>
        </row>
        <row r="504">
          <cell r="B504" t="str">
            <v>Concordia (Chacalluta)</v>
          </cell>
          <cell r="J504">
            <v>0</v>
          </cell>
        </row>
        <row r="505">
          <cell r="B505" t="str">
            <v>Concordia (Chacalluta)</v>
          </cell>
          <cell r="J505">
            <v>0</v>
          </cell>
        </row>
        <row r="506">
          <cell r="B506" t="str">
            <v>Concordia (Chacalluta)</v>
          </cell>
          <cell r="J506">
            <v>1</v>
          </cell>
        </row>
        <row r="507">
          <cell r="B507" t="str">
            <v>Concordia (Chacalluta)</v>
          </cell>
          <cell r="J507">
            <v>0</v>
          </cell>
        </row>
        <row r="508">
          <cell r="B508" t="str">
            <v>Concordia (Chacalluta)</v>
          </cell>
          <cell r="J508">
            <v>0</v>
          </cell>
        </row>
        <row r="509">
          <cell r="B509" t="str">
            <v>Concordia (Chacalluta)</v>
          </cell>
          <cell r="J509">
            <v>9</v>
          </cell>
        </row>
        <row r="510">
          <cell r="B510" t="str">
            <v>Concordia (Chacalluta)</v>
          </cell>
          <cell r="J510">
            <v>10</v>
          </cell>
        </row>
        <row r="511">
          <cell r="B511" t="str">
            <v>Concordia (Chacalluta)</v>
          </cell>
          <cell r="J511">
            <v>16</v>
          </cell>
        </row>
        <row r="512">
          <cell r="B512" t="str">
            <v>Concordia (Chacalluta)</v>
          </cell>
          <cell r="J512">
            <v>7</v>
          </cell>
        </row>
        <row r="513">
          <cell r="B513" t="str">
            <v>Concordia (Chacalluta)</v>
          </cell>
          <cell r="J513">
            <v>1</v>
          </cell>
        </row>
        <row r="514">
          <cell r="B514" t="str">
            <v>Concordia (Chacalluta)</v>
          </cell>
          <cell r="J514">
            <v>0</v>
          </cell>
        </row>
        <row r="515">
          <cell r="B515" t="str">
            <v>Concordia (Chacalluta)</v>
          </cell>
          <cell r="J515">
            <v>0</v>
          </cell>
        </row>
        <row r="516">
          <cell r="B516" t="str">
            <v>Concordia (Chacalluta)</v>
          </cell>
          <cell r="J516">
            <v>12</v>
          </cell>
        </row>
        <row r="517">
          <cell r="B517" t="str">
            <v>Concordia (Chacalluta)</v>
          </cell>
          <cell r="J517">
            <v>4</v>
          </cell>
        </row>
        <row r="518">
          <cell r="B518" t="str">
            <v>Concordia (Chacalluta)</v>
          </cell>
          <cell r="J518">
            <v>6</v>
          </cell>
        </row>
        <row r="519">
          <cell r="B519" t="str">
            <v>Concordia (Chacalluta)</v>
          </cell>
          <cell r="J519">
            <v>6</v>
          </cell>
        </row>
        <row r="520">
          <cell r="B520" t="str">
            <v>Concordia (Chacalluta)</v>
          </cell>
          <cell r="J520">
            <v>84</v>
          </cell>
        </row>
        <row r="521">
          <cell r="B521" t="str">
            <v>Concordia (Chacalluta)</v>
          </cell>
          <cell r="J521">
            <v>73</v>
          </cell>
        </row>
        <row r="522">
          <cell r="B522" t="str">
            <v>Concordia (Chacalluta)</v>
          </cell>
          <cell r="J522">
            <v>40</v>
          </cell>
        </row>
        <row r="523">
          <cell r="B523" t="str">
            <v>Concordia (Chacalluta)</v>
          </cell>
          <cell r="J523">
            <v>21</v>
          </cell>
        </row>
        <row r="524">
          <cell r="B524" t="str">
            <v>Concordia (Chacalluta)</v>
          </cell>
          <cell r="J524">
            <v>0</v>
          </cell>
        </row>
        <row r="525">
          <cell r="B525" t="str">
            <v>Concordia (Chacalluta)</v>
          </cell>
          <cell r="J525">
            <v>11</v>
          </cell>
        </row>
        <row r="526">
          <cell r="B526" t="str">
            <v>Concordia (Chacalluta)</v>
          </cell>
          <cell r="J526">
            <v>27</v>
          </cell>
        </row>
        <row r="527">
          <cell r="B527" t="str">
            <v>Concordia (Chacalluta)</v>
          </cell>
          <cell r="J527">
            <v>21</v>
          </cell>
        </row>
        <row r="528">
          <cell r="B528" t="str">
            <v>Concordia (Chacalluta)</v>
          </cell>
          <cell r="J528">
            <v>25</v>
          </cell>
        </row>
        <row r="529">
          <cell r="B529" t="str">
            <v>Concordia (Chacalluta)</v>
          </cell>
          <cell r="J529">
            <v>2</v>
          </cell>
        </row>
        <row r="530">
          <cell r="B530" t="str">
            <v>Concordia (Chacalluta)</v>
          </cell>
          <cell r="J530">
            <v>0</v>
          </cell>
        </row>
        <row r="531">
          <cell r="B531" t="str">
            <v>Concordia (Chacalluta)</v>
          </cell>
          <cell r="J531">
            <v>1</v>
          </cell>
        </row>
        <row r="532">
          <cell r="B532" t="str">
            <v>Concordia (Chacalluta)</v>
          </cell>
          <cell r="J532">
            <v>1</v>
          </cell>
        </row>
        <row r="533">
          <cell r="B533" t="str">
            <v>Concordia (Chacalluta)</v>
          </cell>
          <cell r="J533">
            <v>0</v>
          </cell>
        </row>
        <row r="534">
          <cell r="B534" t="str">
            <v>Concordia (Chacalluta)</v>
          </cell>
          <cell r="J534">
            <v>0</v>
          </cell>
        </row>
        <row r="535">
          <cell r="B535" t="str">
            <v>Concordia (Chacalluta)</v>
          </cell>
          <cell r="J535">
            <v>0</v>
          </cell>
        </row>
        <row r="536">
          <cell r="B536" t="str">
            <v>Concordia (Chacalluta)</v>
          </cell>
          <cell r="J536">
            <v>1</v>
          </cell>
        </row>
        <row r="537">
          <cell r="B537" t="str">
            <v>Concordia (Chacalluta)</v>
          </cell>
          <cell r="J537">
            <v>0</v>
          </cell>
        </row>
        <row r="538">
          <cell r="B538" t="str">
            <v>Concordia (Chacalluta)</v>
          </cell>
          <cell r="J538">
            <v>2</v>
          </cell>
        </row>
        <row r="539">
          <cell r="B539" t="str">
            <v>Concordia (Chacalluta)</v>
          </cell>
          <cell r="J539">
            <v>1</v>
          </cell>
        </row>
        <row r="540">
          <cell r="B540" t="str">
            <v>Concordia (Chacalluta)</v>
          </cell>
          <cell r="J540">
            <v>4</v>
          </cell>
        </row>
        <row r="541">
          <cell r="B541" t="str">
            <v>Concordia (Chacalluta)</v>
          </cell>
          <cell r="J541">
            <v>0</v>
          </cell>
        </row>
        <row r="542">
          <cell r="B542" t="str">
            <v>Concordia (Chacalluta)</v>
          </cell>
          <cell r="J542">
            <v>1</v>
          </cell>
        </row>
        <row r="543">
          <cell r="B543" t="str">
            <v>Concordia (Chacalluta)</v>
          </cell>
          <cell r="J543">
            <v>1</v>
          </cell>
        </row>
        <row r="544">
          <cell r="B544" t="str">
            <v>Concordia (Chacalluta)</v>
          </cell>
          <cell r="J544">
            <v>1</v>
          </cell>
        </row>
        <row r="545">
          <cell r="B545" t="str">
            <v>Concordia (Chacalluta)</v>
          </cell>
          <cell r="J545">
            <v>1</v>
          </cell>
        </row>
        <row r="546">
          <cell r="B546" t="str">
            <v>Concordia (Chacalluta)</v>
          </cell>
          <cell r="J546">
            <v>0</v>
          </cell>
        </row>
        <row r="547">
          <cell r="B547" t="str">
            <v>Concordia (Chacalluta)</v>
          </cell>
          <cell r="J547">
            <v>2</v>
          </cell>
        </row>
        <row r="548">
          <cell r="B548" t="str">
            <v>Concordia (Chacalluta)</v>
          </cell>
          <cell r="J548">
            <v>1</v>
          </cell>
        </row>
        <row r="549">
          <cell r="B549" t="str">
            <v>Concordia (Chacalluta)</v>
          </cell>
          <cell r="J549">
            <v>0</v>
          </cell>
        </row>
        <row r="550">
          <cell r="B550" t="str">
            <v>Concordia (Chacalluta)</v>
          </cell>
          <cell r="J550">
            <v>56</v>
          </cell>
        </row>
        <row r="551">
          <cell r="B551" t="str">
            <v>Concordia (Chacalluta)</v>
          </cell>
          <cell r="J551">
            <v>38</v>
          </cell>
        </row>
        <row r="552">
          <cell r="B552" t="str">
            <v>Concordia (Chacalluta)</v>
          </cell>
          <cell r="J552">
            <v>35</v>
          </cell>
        </row>
        <row r="553">
          <cell r="B553" t="str">
            <v>Concordia (Chacalluta)</v>
          </cell>
          <cell r="J553">
            <v>40</v>
          </cell>
        </row>
        <row r="554">
          <cell r="B554" t="str">
            <v>Concordia (Chacalluta)</v>
          </cell>
          <cell r="J554">
            <v>0</v>
          </cell>
        </row>
        <row r="555">
          <cell r="B555" t="str">
            <v>Concordia (Chacalluta)</v>
          </cell>
          <cell r="J555">
            <v>0</v>
          </cell>
        </row>
        <row r="556">
          <cell r="B556" t="str">
            <v>Concordia (Chacalluta)</v>
          </cell>
          <cell r="J556">
            <v>1</v>
          </cell>
        </row>
        <row r="557">
          <cell r="B557" t="str">
            <v>Concordia (Chacalluta)</v>
          </cell>
          <cell r="J557">
            <v>1</v>
          </cell>
        </row>
        <row r="558">
          <cell r="B558" t="str">
            <v>Concordia (Chacalluta)</v>
          </cell>
          <cell r="J558">
            <v>1</v>
          </cell>
        </row>
        <row r="559">
          <cell r="B559" t="str">
            <v>Concordia (Chacalluta)</v>
          </cell>
          <cell r="J559">
            <v>0</v>
          </cell>
        </row>
        <row r="560">
          <cell r="B560" t="str">
            <v>Concordia (Chacalluta)</v>
          </cell>
          <cell r="J560">
            <v>2</v>
          </cell>
        </row>
        <row r="561">
          <cell r="B561" t="str">
            <v>Concordia (Chacalluta)</v>
          </cell>
          <cell r="J561">
            <v>0</v>
          </cell>
        </row>
        <row r="562">
          <cell r="B562" t="str">
            <v>Concordia (Chacalluta)</v>
          </cell>
          <cell r="J562">
            <v>0</v>
          </cell>
        </row>
        <row r="563">
          <cell r="B563" t="str">
            <v>Concordia (Chacalluta)</v>
          </cell>
          <cell r="J563">
            <v>11</v>
          </cell>
        </row>
        <row r="564">
          <cell r="B564" t="str">
            <v>Concordia (Chacalluta)</v>
          </cell>
          <cell r="J564">
            <v>9</v>
          </cell>
        </row>
        <row r="565">
          <cell r="B565" t="str">
            <v>Concordia (Chacalluta)</v>
          </cell>
          <cell r="J565">
            <v>10</v>
          </cell>
        </row>
        <row r="566">
          <cell r="B566" t="str">
            <v>Concordia (Chacalluta)</v>
          </cell>
          <cell r="J566">
            <v>5</v>
          </cell>
        </row>
        <row r="567">
          <cell r="B567" t="str">
            <v>Concordia (Chacalluta)</v>
          </cell>
          <cell r="J567">
            <v>13</v>
          </cell>
        </row>
        <row r="568">
          <cell r="B568" t="str">
            <v>Concordia (Chacalluta)</v>
          </cell>
          <cell r="J568">
            <v>5</v>
          </cell>
        </row>
        <row r="569">
          <cell r="B569" t="str">
            <v>Concordia (Chacalluta)</v>
          </cell>
          <cell r="J569">
            <v>8</v>
          </cell>
        </row>
        <row r="570">
          <cell r="B570" t="str">
            <v>Concordia (Chacalluta)</v>
          </cell>
          <cell r="J570">
            <v>14</v>
          </cell>
        </row>
        <row r="571">
          <cell r="B571" t="str">
            <v>Concordia (Chacalluta)</v>
          </cell>
          <cell r="J571">
            <v>3</v>
          </cell>
        </row>
        <row r="572">
          <cell r="B572" t="str">
            <v>Concordia (Chacalluta)</v>
          </cell>
          <cell r="J572">
            <v>10</v>
          </cell>
        </row>
        <row r="573">
          <cell r="B573" t="str">
            <v>Concordia (Chacalluta)</v>
          </cell>
          <cell r="J573">
            <v>0</v>
          </cell>
        </row>
        <row r="574">
          <cell r="B574" t="str">
            <v>Concordia (Chacalluta)</v>
          </cell>
          <cell r="J574">
            <v>1</v>
          </cell>
        </row>
        <row r="575">
          <cell r="B575" t="str">
            <v>Concordia (Chacalluta)</v>
          </cell>
          <cell r="J575">
            <v>4</v>
          </cell>
        </row>
        <row r="576">
          <cell r="B576" t="str">
            <v>Concordia (Chacalluta)</v>
          </cell>
          <cell r="J576">
            <v>3</v>
          </cell>
        </row>
        <row r="577">
          <cell r="B577" t="str">
            <v>Concordia (Chacalluta)</v>
          </cell>
          <cell r="J577">
            <v>0</v>
          </cell>
        </row>
        <row r="578">
          <cell r="B578" t="str">
            <v>Concordia (Chacalluta)</v>
          </cell>
          <cell r="J578">
            <v>3</v>
          </cell>
        </row>
        <row r="579">
          <cell r="B579" t="str">
            <v>Concordia (Chacalluta)</v>
          </cell>
          <cell r="J579">
            <v>1</v>
          </cell>
        </row>
        <row r="580">
          <cell r="B580" t="str">
            <v>Concordia (Chacalluta)</v>
          </cell>
          <cell r="J580">
            <v>1</v>
          </cell>
        </row>
        <row r="581">
          <cell r="B581" t="str">
            <v>Concordia (Chacalluta)</v>
          </cell>
          <cell r="J581">
            <v>1</v>
          </cell>
        </row>
        <row r="582">
          <cell r="B582" t="str">
            <v>Concordia (Chacalluta)</v>
          </cell>
          <cell r="J582">
            <v>10</v>
          </cell>
        </row>
        <row r="583">
          <cell r="B583" t="str">
            <v>Concordia (Chacalluta)</v>
          </cell>
          <cell r="J583">
            <v>7</v>
          </cell>
        </row>
        <row r="584">
          <cell r="B584" t="str">
            <v>Concordia (Chacalluta)</v>
          </cell>
          <cell r="J584">
            <v>1</v>
          </cell>
        </row>
        <row r="585">
          <cell r="B585" t="str">
            <v>Concordia (Chacalluta)</v>
          </cell>
          <cell r="J585">
            <v>1</v>
          </cell>
        </row>
        <row r="586">
          <cell r="B586" t="str">
            <v>Concordia (Chacalluta)</v>
          </cell>
          <cell r="J586">
            <v>0</v>
          </cell>
        </row>
        <row r="587">
          <cell r="B587" t="str">
            <v>Concordia (Chacalluta)</v>
          </cell>
          <cell r="J587">
            <v>0</v>
          </cell>
        </row>
        <row r="588">
          <cell r="B588" t="str">
            <v>Concordia (Chacalluta)</v>
          </cell>
          <cell r="J588">
            <v>0</v>
          </cell>
        </row>
        <row r="589">
          <cell r="B589" t="str">
            <v>Concordia (Chacalluta)</v>
          </cell>
          <cell r="J589">
            <v>0</v>
          </cell>
        </row>
        <row r="590">
          <cell r="B590" t="str">
            <v>Concordia (Chacalluta)</v>
          </cell>
          <cell r="J590">
            <v>0</v>
          </cell>
        </row>
        <row r="591">
          <cell r="B591" t="str">
            <v>Concordia (Chacalluta)</v>
          </cell>
          <cell r="J591">
            <v>0</v>
          </cell>
        </row>
        <row r="592">
          <cell r="B592" t="str">
            <v>Concordia (Chacalluta)</v>
          </cell>
          <cell r="J592">
            <v>0</v>
          </cell>
        </row>
        <row r="593">
          <cell r="B593" t="str">
            <v>Concordia (Chacalluta)</v>
          </cell>
          <cell r="J593">
            <v>6</v>
          </cell>
        </row>
        <row r="594">
          <cell r="B594" t="str">
            <v>Concordia (Chacalluta)</v>
          </cell>
          <cell r="J594">
            <v>3</v>
          </cell>
        </row>
        <row r="595">
          <cell r="B595" t="str">
            <v>Concordia (Chacalluta)</v>
          </cell>
          <cell r="J595">
            <v>8</v>
          </cell>
        </row>
        <row r="596">
          <cell r="B596" t="str">
            <v>Concordia (Chacalluta)</v>
          </cell>
          <cell r="J596">
            <v>6</v>
          </cell>
        </row>
        <row r="597">
          <cell r="B597" t="str">
            <v>Concordia (Chacalluta)</v>
          </cell>
          <cell r="J597">
            <v>36</v>
          </cell>
        </row>
        <row r="598">
          <cell r="B598" t="str">
            <v>Concordia (Chacalluta)</v>
          </cell>
          <cell r="J598">
            <v>1</v>
          </cell>
        </row>
        <row r="599">
          <cell r="B599" t="str">
            <v>Concordia (Chacalluta)</v>
          </cell>
          <cell r="J599">
            <v>4</v>
          </cell>
        </row>
        <row r="600">
          <cell r="B600" t="str">
            <v>Concordia (Chacalluta)</v>
          </cell>
          <cell r="J600">
            <v>2</v>
          </cell>
        </row>
        <row r="601">
          <cell r="B601" t="str">
            <v>Concordia (Chacalluta)</v>
          </cell>
          <cell r="J601">
            <v>62</v>
          </cell>
        </row>
        <row r="602">
          <cell r="B602" t="str">
            <v>Concordia (Chacalluta)</v>
          </cell>
          <cell r="J602">
            <v>33</v>
          </cell>
        </row>
        <row r="603">
          <cell r="B603" t="str">
            <v>Concordia (Chacalluta)</v>
          </cell>
          <cell r="J603">
            <v>28</v>
          </cell>
        </row>
        <row r="604">
          <cell r="B604" t="str">
            <v>Concordia (Chacalluta)</v>
          </cell>
          <cell r="J604">
            <v>26</v>
          </cell>
        </row>
        <row r="605">
          <cell r="B605" t="str">
            <v>Concordia (Chacalluta)</v>
          </cell>
          <cell r="J605">
            <v>24530</v>
          </cell>
        </row>
        <row r="606">
          <cell r="B606" t="str">
            <v>Concordia (Chacalluta)</v>
          </cell>
          <cell r="J606">
            <v>23455</v>
          </cell>
        </row>
        <row r="607">
          <cell r="B607" t="str">
            <v>Concordia (Chacalluta)</v>
          </cell>
          <cell r="J607">
            <v>22889</v>
          </cell>
        </row>
        <row r="608">
          <cell r="B608" t="str">
            <v>Concordia (Chacalluta)</v>
          </cell>
          <cell r="J608">
            <v>17771</v>
          </cell>
        </row>
        <row r="609">
          <cell r="B609" t="str">
            <v>Concordia (Chacalluta)</v>
          </cell>
          <cell r="J609">
            <v>12</v>
          </cell>
        </row>
        <row r="610">
          <cell r="B610" t="str">
            <v>Concordia (Chacalluta)</v>
          </cell>
          <cell r="J610">
            <v>9</v>
          </cell>
        </row>
        <row r="611">
          <cell r="B611" t="str">
            <v>Concordia (Chacalluta)</v>
          </cell>
          <cell r="J611">
            <v>11</v>
          </cell>
        </row>
        <row r="612">
          <cell r="B612" t="str">
            <v>Concordia (Chacalluta)</v>
          </cell>
          <cell r="J612">
            <v>9</v>
          </cell>
        </row>
        <row r="613">
          <cell r="B613" t="str">
            <v>Concordia (Chacalluta)</v>
          </cell>
          <cell r="J613">
            <v>12</v>
          </cell>
        </row>
        <row r="614">
          <cell r="B614" t="str">
            <v>Concordia (Chacalluta)</v>
          </cell>
          <cell r="J614">
            <v>5</v>
          </cell>
        </row>
        <row r="615">
          <cell r="B615" t="str">
            <v>Concordia (Chacalluta)</v>
          </cell>
          <cell r="J615">
            <v>4</v>
          </cell>
        </row>
        <row r="616">
          <cell r="B616" t="str">
            <v>Concordia (Chacalluta)</v>
          </cell>
          <cell r="J616">
            <v>3</v>
          </cell>
        </row>
        <row r="617">
          <cell r="B617" t="str">
            <v>Concordia (Chacalluta)</v>
          </cell>
          <cell r="J617">
            <v>7</v>
          </cell>
        </row>
        <row r="618">
          <cell r="B618" t="str">
            <v>Concordia (Chacalluta)</v>
          </cell>
          <cell r="J618">
            <v>1</v>
          </cell>
        </row>
        <row r="619">
          <cell r="B619" t="str">
            <v>Concordia (Chacalluta)</v>
          </cell>
          <cell r="J619">
            <v>0</v>
          </cell>
        </row>
        <row r="620">
          <cell r="B620" t="str">
            <v>Concordia (Chacalluta)</v>
          </cell>
          <cell r="J620">
            <v>4</v>
          </cell>
        </row>
        <row r="621">
          <cell r="B621" t="str">
            <v>Concordia (Chacalluta)</v>
          </cell>
          <cell r="J621">
            <v>8</v>
          </cell>
        </row>
        <row r="622">
          <cell r="B622" t="str">
            <v>Concordia (Chacalluta)</v>
          </cell>
          <cell r="J622">
            <v>3</v>
          </cell>
        </row>
        <row r="623">
          <cell r="B623" t="str">
            <v>Concordia (Chacalluta)</v>
          </cell>
          <cell r="J623">
            <v>4</v>
          </cell>
        </row>
        <row r="624">
          <cell r="B624" t="str">
            <v>Concordia (Chacalluta)</v>
          </cell>
          <cell r="J624">
            <v>6</v>
          </cell>
        </row>
        <row r="625">
          <cell r="B625" t="str">
            <v>Concordia (Chacalluta)</v>
          </cell>
          <cell r="J625">
            <v>3</v>
          </cell>
        </row>
        <row r="626">
          <cell r="B626" t="str">
            <v>Concordia (Chacalluta)</v>
          </cell>
          <cell r="J626">
            <v>1</v>
          </cell>
        </row>
        <row r="627">
          <cell r="B627" t="str">
            <v>Concordia (Chacalluta)</v>
          </cell>
          <cell r="J627">
            <v>3</v>
          </cell>
        </row>
        <row r="628">
          <cell r="B628" t="str">
            <v>Concordia (Chacalluta)</v>
          </cell>
          <cell r="J628">
            <v>1</v>
          </cell>
        </row>
        <row r="629">
          <cell r="B629" t="str">
            <v>Concordia (Chacalluta)</v>
          </cell>
          <cell r="J629">
            <v>2</v>
          </cell>
        </row>
        <row r="630">
          <cell r="B630" t="str">
            <v>Concordia (Chacalluta)</v>
          </cell>
          <cell r="J630">
            <v>1</v>
          </cell>
        </row>
        <row r="631">
          <cell r="B631" t="str">
            <v>Concordia (Chacalluta)</v>
          </cell>
          <cell r="J631">
            <v>0</v>
          </cell>
        </row>
        <row r="632">
          <cell r="B632" t="str">
            <v>Concordia (Chacalluta)</v>
          </cell>
          <cell r="J632">
            <v>1</v>
          </cell>
        </row>
        <row r="633">
          <cell r="B633" t="str">
            <v>Concordia (Chacalluta)</v>
          </cell>
          <cell r="J633">
            <v>1</v>
          </cell>
        </row>
        <row r="634">
          <cell r="B634" t="str">
            <v>Concordia (Chacalluta)</v>
          </cell>
          <cell r="J634">
            <v>0</v>
          </cell>
        </row>
        <row r="635">
          <cell r="B635" t="str">
            <v>Concordia (Chacalluta)</v>
          </cell>
          <cell r="J635">
            <v>0</v>
          </cell>
        </row>
        <row r="636">
          <cell r="B636" t="str">
            <v>Concordia (Chacalluta)</v>
          </cell>
          <cell r="J636">
            <v>0</v>
          </cell>
        </row>
        <row r="637">
          <cell r="B637" t="str">
            <v>Concordia (Chacalluta)</v>
          </cell>
          <cell r="J637">
            <v>3</v>
          </cell>
        </row>
        <row r="638">
          <cell r="B638" t="str">
            <v>Concordia (Chacalluta)</v>
          </cell>
          <cell r="J638">
            <v>1</v>
          </cell>
        </row>
        <row r="639">
          <cell r="B639" t="str">
            <v>Concordia (Chacalluta)</v>
          </cell>
          <cell r="J639">
            <v>3</v>
          </cell>
        </row>
        <row r="640">
          <cell r="B640" t="str">
            <v>Concordia (Chacalluta)</v>
          </cell>
          <cell r="J640">
            <v>3</v>
          </cell>
        </row>
        <row r="641">
          <cell r="B641" t="str">
            <v>Concordia (Chacalluta)</v>
          </cell>
          <cell r="J641">
            <v>76</v>
          </cell>
        </row>
        <row r="642">
          <cell r="B642" t="str">
            <v>Concordia (Chacalluta)</v>
          </cell>
          <cell r="J642">
            <v>26</v>
          </cell>
        </row>
        <row r="643">
          <cell r="B643" t="str">
            <v>Concordia (Chacalluta)</v>
          </cell>
          <cell r="J643">
            <v>10</v>
          </cell>
        </row>
        <row r="644">
          <cell r="B644" t="str">
            <v>Concordia (Chacalluta)</v>
          </cell>
          <cell r="J644">
            <v>29</v>
          </cell>
        </row>
        <row r="645">
          <cell r="B645" t="str">
            <v>Concordia (Chacalluta)</v>
          </cell>
          <cell r="J645">
            <v>43</v>
          </cell>
        </row>
        <row r="646">
          <cell r="B646" t="str">
            <v>Concordia (Chacalluta)</v>
          </cell>
          <cell r="J646">
            <v>37</v>
          </cell>
        </row>
        <row r="647">
          <cell r="B647" t="str">
            <v>Concordia (Chacalluta)</v>
          </cell>
          <cell r="J647">
            <v>22</v>
          </cell>
        </row>
        <row r="648">
          <cell r="B648" t="str">
            <v>Concordia (Chacalluta)</v>
          </cell>
          <cell r="J648">
            <v>20</v>
          </cell>
        </row>
        <row r="649">
          <cell r="B649" t="str">
            <v>Concordia (Chacalluta)</v>
          </cell>
          <cell r="J649">
            <v>1</v>
          </cell>
        </row>
        <row r="650">
          <cell r="B650" t="str">
            <v>Concordia (Chacalluta)</v>
          </cell>
          <cell r="J650">
            <v>1</v>
          </cell>
        </row>
        <row r="651">
          <cell r="B651" t="str">
            <v>Concordia (Chacalluta)</v>
          </cell>
          <cell r="J651">
            <v>1</v>
          </cell>
        </row>
        <row r="652">
          <cell r="B652" t="str">
            <v>Concordia (Chacalluta)</v>
          </cell>
          <cell r="J652">
            <v>0</v>
          </cell>
        </row>
        <row r="653">
          <cell r="B653" t="str">
            <v>Concordia (Chacalluta)</v>
          </cell>
          <cell r="J653">
            <v>0</v>
          </cell>
        </row>
        <row r="654">
          <cell r="B654" t="str">
            <v>Concordia (Chacalluta)</v>
          </cell>
          <cell r="J654">
            <v>1</v>
          </cell>
        </row>
        <row r="655">
          <cell r="B655" t="str">
            <v>Concordia (Chacalluta)</v>
          </cell>
          <cell r="J655">
            <v>2</v>
          </cell>
        </row>
        <row r="656">
          <cell r="B656" t="str">
            <v>Concordia (Chacalluta)</v>
          </cell>
          <cell r="J656">
            <v>1</v>
          </cell>
        </row>
        <row r="657">
          <cell r="B657" t="str">
            <v>Concordia (Chacalluta)</v>
          </cell>
          <cell r="J657">
            <v>1</v>
          </cell>
        </row>
        <row r="658">
          <cell r="B658" t="str">
            <v>Concordia (Chacalluta)</v>
          </cell>
          <cell r="J658">
            <v>0</v>
          </cell>
        </row>
        <row r="659">
          <cell r="B659" t="str">
            <v>Concordia (Chacalluta)</v>
          </cell>
          <cell r="J659">
            <v>6</v>
          </cell>
        </row>
        <row r="660">
          <cell r="B660" t="str">
            <v>Concordia (Chacalluta)</v>
          </cell>
          <cell r="J660">
            <v>2</v>
          </cell>
        </row>
        <row r="661">
          <cell r="B661" t="str">
            <v>Concordia (Chacalluta)</v>
          </cell>
          <cell r="J661">
            <v>4</v>
          </cell>
        </row>
        <row r="662">
          <cell r="B662" t="str">
            <v>Concordia (Chacalluta)</v>
          </cell>
          <cell r="J662">
            <v>2</v>
          </cell>
        </row>
        <row r="663">
          <cell r="B663" t="str">
            <v>Concordia (Chacalluta)</v>
          </cell>
          <cell r="J663">
            <v>0</v>
          </cell>
        </row>
        <row r="664">
          <cell r="B664" t="str">
            <v>Concordia (Chacalluta)</v>
          </cell>
          <cell r="J664">
            <v>3</v>
          </cell>
        </row>
        <row r="665">
          <cell r="B665" t="str">
            <v>Concordia (Chacalluta)</v>
          </cell>
          <cell r="J665">
            <v>4</v>
          </cell>
        </row>
        <row r="666">
          <cell r="B666" t="str">
            <v>Concordia (Chacalluta)</v>
          </cell>
          <cell r="J666">
            <v>0</v>
          </cell>
        </row>
        <row r="667">
          <cell r="B667" t="str">
            <v>Concordia (Chacalluta)</v>
          </cell>
          <cell r="J667">
            <v>101</v>
          </cell>
        </row>
        <row r="668">
          <cell r="B668" t="str">
            <v>Concordia (Chacalluta)</v>
          </cell>
          <cell r="J668">
            <v>51</v>
          </cell>
        </row>
        <row r="669">
          <cell r="B669" t="str">
            <v>Concordia (Chacalluta)</v>
          </cell>
          <cell r="J669">
            <v>29</v>
          </cell>
        </row>
        <row r="670">
          <cell r="B670" t="str">
            <v>Concordia (Chacalluta)</v>
          </cell>
          <cell r="J670">
            <v>81</v>
          </cell>
        </row>
        <row r="671">
          <cell r="B671" t="str">
            <v>Concordia (Chacalluta)</v>
          </cell>
          <cell r="J671">
            <v>72</v>
          </cell>
        </row>
        <row r="672">
          <cell r="B672" t="str">
            <v>Concordia (Chacalluta)</v>
          </cell>
          <cell r="J672">
            <v>97</v>
          </cell>
        </row>
        <row r="673">
          <cell r="B673" t="str">
            <v>Concordia (Chacalluta)</v>
          </cell>
          <cell r="J673">
            <v>123</v>
          </cell>
        </row>
        <row r="674">
          <cell r="B674" t="str">
            <v>Concordia (Chacalluta)</v>
          </cell>
          <cell r="J674">
            <v>77</v>
          </cell>
        </row>
        <row r="675">
          <cell r="B675" t="str">
            <v>Visviri</v>
          </cell>
          <cell r="J675">
            <v>2</v>
          </cell>
        </row>
        <row r="676">
          <cell r="B676" t="str">
            <v>Visviri</v>
          </cell>
          <cell r="J676">
            <v>0</v>
          </cell>
        </row>
        <row r="677">
          <cell r="B677" t="str">
            <v>Visviri</v>
          </cell>
          <cell r="J677">
            <v>208</v>
          </cell>
        </row>
        <row r="678">
          <cell r="B678" t="str">
            <v>Visviri</v>
          </cell>
          <cell r="J678">
            <v>163</v>
          </cell>
        </row>
        <row r="679">
          <cell r="B679" t="str">
            <v>Visviri</v>
          </cell>
          <cell r="J679">
            <v>101</v>
          </cell>
        </row>
        <row r="680">
          <cell r="B680" t="str">
            <v>Visviri</v>
          </cell>
          <cell r="J680">
            <v>152</v>
          </cell>
        </row>
        <row r="681">
          <cell r="B681" t="str">
            <v>Visviri</v>
          </cell>
          <cell r="J681">
            <v>5</v>
          </cell>
        </row>
        <row r="682">
          <cell r="B682" t="str">
            <v>Visviri</v>
          </cell>
          <cell r="J682">
            <v>4</v>
          </cell>
        </row>
        <row r="683">
          <cell r="B683" t="str">
            <v>Visviri</v>
          </cell>
          <cell r="J683">
            <v>5</v>
          </cell>
        </row>
        <row r="684">
          <cell r="B684" t="str">
            <v>Visviri</v>
          </cell>
          <cell r="J684">
            <v>3</v>
          </cell>
        </row>
        <row r="685">
          <cell r="B685" t="str">
            <v>Visviri</v>
          </cell>
          <cell r="J685">
            <v>4</v>
          </cell>
        </row>
        <row r="686">
          <cell r="B686" t="str">
            <v>Visviri</v>
          </cell>
          <cell r="J686">
            <v>0</v>
          </cell>
        </row>
        <row r="687">
          <cell r="B687" t="str">
            <v>Visviri</v>
          </cell>
          <cell r="J687">
            <v>0</v>
          </cell>
        </row>
        <row r="688">
          <cell r="B688" t="str">
            <v>Visviri</v>
          </cell>
          <cell r="J688">
            <v>1</v>
          </cell>
        </row>
        <row r="689">
          <cell r="B689" t="str">
            <v>Visviri</v>
          </cell>
          <cell r="J689">
            <v>0</v>
          </cell>
        </row>
        <row r="690">
          <cell r="B690" t="str">
            <v>Visviri</v>
          </cell>
          <cell r="J690">
            <v>1</v>
          </cell>
        </row>
        <row r="691">
          <cell r="B691" t="str">
            <v>Visviri</v>
          </cell>
          <cell r="J691">
            <v>1</v>
          </cell>
        </row>
        <row r="692">
          <cell r="B692" t="str">
            <v>Visviri</v>
          </cell>
          <cell r="J692">
            <v>1</v>
          </cell>
        </row>
        <row r="693">
          <cell r="B693" t="str">
            <v>Visviri</v>
          </cell>
          <cell r="J693">
            <v>1</v>
          </cell>
        </row>
        <row r="694">
          <cell r="B694" t="str">
            <v>Visviri</v>
          </cell>
          <cell r="J694">
            <v>1</v>
          </cell>
        </row>
        <row r="695">
          <cell r="B695" t="str">
            <v>Visviri</v>
          </cell>
          <cell r="J695">
            <v>1</v>
          </cell>
        </row>
        <row r="696">
          <cell r="B696" t="str">
            <v>Visviri</v>
          </cell>
          <cell r="J696">
            <v>2</v>
          </cell>
        </row>
        <row r="697">
          <cell r="B697" t="str">
            <v>Visviri</v>
          </cell>
          <cell r="J697">
            <v>21</v>
          </cell>
        </row>
        <row r="698">
          <cell r="B698" t="str">
            <v>Visviri</v>
          </cell>
          <cell r="J698">
            <v>2</v>
          </cell>
        </row>
        <row r="699">
          <cell r="B699" t="str">
            <v>Visviri</v>
          </cell>
          <cell r="J699">
            <v>15</v>
          </cell>
        </row>
        <row r="700">
          <cell r="B700" t="str">
            <v>Visviri</v>
          </cell>
          <cell r="J700">
            <v>1</v>
          </cell>
        </row>
        <row r="701">
          <cell r="B701" t="str">
            <v>Aeropuerto Diego Aracena</v>
          </cell>
          <cell r="J701">
            <v>0</v>
          </cell>
        </row>
        <row r="702">
          <cell r="B702" t="str">
            <v>Aeropuerto Diego Aracena</v>
          </cell>
          <cell r="J702">
            <v>40</v>
          </cell>
        </row>
        <row r="703">
          <cell r="B703" t="str">
            <v>Aeropuerto Diego Aracena</v>
          </cell>
          <cell r="J703">
            <v>88</v>
          </cell>
        </row>
        <row r="704">
          <cell r="B704" t="str">
            <v>Aeropuerto Diego Aracena</v>
          </cell>
          <cell r="J704">
            <v>138</v>
          </cell>
        </row>
        <row r="705">
          <cell r="B705" t="str">
            <v>Aeropuerto Diego Aracena</v>
          </cell>
          <cell r="J705">
            <v>127</v>
          </cell>
        </row>
        <row r="706">
          <cell r="B706" t="str">
            <v>Aeropuerto Diego Aracena</v>
          </cell>
          <cell r="J706">
            <v>759</v>
          </cell>
        </row>
        <row r="707">
          <cell r="B707" t="str">
            <v>Aeropuerto Diego Aracena</v>
          </cell>
          <cell r="J707">
            <v>706</v>
          </cell>
        </row>
        <row r="708">
          <cell r="B708" t="str">
            <v>Aeropuerto Diego Aracena</v>
          </cell>
          <cell r="J708">
            <v>44</v>
          </cell>
        </row>
        <row r="709">
          <cell r="B709" t="str">
            <v>Aeropuerto Diego Aracena</v>
          </cell>
          <cell r="J709">
            <v>24</v>
          </cell>
        </row>
        <row r="710">
          <cell r="B710" t="str">
            <v>Aeropuerto Diego Aracena</v>
          </cell>
          <cell r="J710">
            <v>79</v>
          </cell>
        </row>
        <row r="711">
          <cell r="B711" t="str">
            <v>Aeropuerto Diego Aracena</v>
          </cell>
          <cell r="J711">
            <v>44</v>
          </cell>
        </row>
        <row r="712">
          <cell r="B712" t="str">
            <v>Aeropuerto Diego Aracena</v>
          </cell>
          <cell r="J712">
            <v>75</v>
          </cell>
        </row>
        <row r="713">
          <cell r="B713" t="str">
            <v>Aeropuerto Diego Aracena</v>
          </cell>
          <cell r="J713">
            <v>123</v>
          </cell>
        </row>
        <row r="714">
          <cell r="B714" t="str">
            <v>Aeropuerto Diego Aracena</v>
          </cell>
          <cell r="J714">
            <v>10</v>
          </cell>
        </row>
        <row r="715">
          <cell r="B715" t="str">
            <v>Aeropuerto Diego Aracena</v>
          </cell>
          <cell r="J715">
            <v>12</v>
          </cell>
        </row>
        <row r="716">
          <cell r="B716" t="str">
            <v>Aeropuerto Diego Aracena</v>
          </cell>
          <cell r="J716">
            <v>7</v>
          </cell>
        </row>
        <row r="717">
          <cell r="B717" t="str">
            <v>Aeropuerto Diego Aracena</v>
          </cell>
          <cell r="J717">
            <v>8</v>
          </cell>
        </row>
        <row r="718">
          <cell r="B718" t="str">
            <v>Aeropuerto Diego Aracena</v>
          </cell>
          <cell r="J718">
            <v>0</v>
          </cell>
        </row>
        <row r="719">
          <cell r="B719" t="str">
            <v>Aeropuerto Diego Aracena</v>
          </cell>
          <cell r="J719">
            <v>4</v>
          </cell>
        </row>
        <row r="720">
          <cell r="B720" t="str">
            <v>Aeropuerto Diego Aracena</v>
          </cell>
          <cell r="J720">
            <v>1</v>
          </cell>
        </row>
        <row r="721">
          <cell r="B721" t="str">
            <v>Aeropuerto Diego Aracena</v>
          </cell>
          <cell r="J721">
            <v>10</v>
          </cell>
        </row>
        <row r="722">
          <cell r="B722" t="str">
            <v>Aeropuerto Diego Aracena</v>
          </cell>
          <cell r="J722">
            <v>5</v>
          </cell>
        </row>
        <row r="723">
          <cell r="B723" t="str">
            <v>Aeropuerto Diego Aracena</v>
          </cell>
          <cell r="J723">
            <v>1190</v>
          </cell>
        </row>
        <row r="724">
          <cell r="B724" t="str">
            <v>Aeropuerto Diego Aracena</v>
          </cell>
          <cell r="J724">
            <v>582</v>
          </cell>
        </row>
        <row r="725">
          <cell r="B725" t="str">
            <v>Aeropuerto Diego Aracena</v>
          </cell>
          <cell r="J725">
            <v>1461</v>
          </cell>
        </row>
        <row r="726">
          <cell r="B726" t="str">
            <v>Aeropuerto Diego Aracena</v>
          </cell>
          <cell r="J726">
            <v>1599</v>
          </cell>
        </row>
        <row r="727">
          <cell r="B727" t="str">
            <v>Aeropuerto Diego Aracena</v>
          </cell>
          <cell r="J727">
            <v>62</v>
          </cell>
        </row>
        <row r="728">
          <cell r="B728" t="str">
            <v>Aeropuerto Diego Aracena</v>
          </cell>
          <cell r="J728">
            <v>42</v>
          </cell>
        </row>
        <row r="729">
          <cell r="B729" t="str">
            <v>Aeropuerto Diego Aracena</v>
          </cell>
          <cell r="J729">
            <v>39</v>
          </cell>
        </row>
        <row r="730">
          <cell r="B730" t="str">
            <v>Aeropuerto Diego Aracena</v>
          </cell>
          <cell r="J730">
            <v>36</v>
          </cell>
        </row>
        <row r="731">
          <cell r="B731" t="str">
            <v>Aeropuerto Diego Aracena</v>
          </cell>
          <cell r="J731">
            <v>1</v>
          </cell>
        </row>
        <row r="732">
          <cell r="B732" t="str">
            <v>Aeropuerto Diego Aracena</v>
          </cell>
          <cell r="J732">
            <v>9</v>
          </cell>
        </row>
        <row r="733">
          <cell r="B733" t="str">
            <v>Aeropuerto Diego Aracena</v>
          </cell>
          <cell r="J733">
            <v>24</v>
          </cell>
        </row>
        <row r="734">
          <cell r="B734" t="str">
            <v>Aeropuerto Diego Aracena</v>
          </cell>
          <cell r="J734">
            <v>17</v>
          </cell>
        </row>
        <row r="735">
          <cell r="B735" t="str">
            <v>Aeropuerto Diego Aracena</v>
          </cell>
          <cell r="J735">
            <v>17</v>
          </cell>
        </row>
        <row r="736">
          <cell r="B736" t="str">
            <v>Aeropuerto Diego Aracena</v>
          </cell>
          <cell r="J736">
            <v>82</v>
          </cell>
        </row>
        <row r="737">
          <cell r="B737" t="str">
            <v>Aeropuerto Diego Aracena</v>
          </cell>
          <cell r="J737">
            <v>145</v>
          </cell>
        </row>
        <row r="738">
          <cell r="B738" t="str">
            <v>Aeropuerto Diego Aracena</v>
          </cell>
          <cell r="J738">
            <v>118</v>
          </cell>
        </row>
        <row r="739">
          <cell r="B739" t="str">
            <v>Aeropuerto Diego Aracena</v>
          </cell>
          <cell r="J739">
            <v>104</v>
          </cell>
        </row>
        <row r="740">
          <cell r="B740" t="str">
            <v>Aeropuerto Diego Aracena</v>
          </cell>
          <cell r="J740">
            <v>10</v>
          </cell>
        </row>
        <row r="741">
          <cell r="B741" t="str">
            <v>Aeropuerto Diego Aracena</v>
          </cell>
          <cell r="J741">
            <v>18</v>
          </cell>
        </row>
        <row r="742">
          <cell r="B742" t="str">
            <v>Aeropuerto Diego Aracena</v>
          </cell>
          <cell r="J742">
            <v>16</v>
          </cell>
        </row>
        <row r="743">
          <cell r="B743" t="str">
            <v>Aeropuerto Diego Aracena</v>
          </cell>
          <cell r="J743">
            <v>24</v>
          </cell>
        </row>
        <row r="744">
          <cell r="B744" t="str">
            <v>Aeropuerto Diego Aracena</v>
          </cell>
          <cell r="J744">
            <v>12</v>
          </cell>
        </row>
        <row r="745">
          <cell r="B745" t="str">
            <v>Aeropuerto Diego Aracena</v>
          </cell>
          <cell r="J745">
            <v>12</v>
          </cell>
        </row>
        <row r="746">
          <cell r="B746" t="str">
            <v>Aeropuerto Diego Aracena</v>
          </cell>
          <cell r="J746">
            <v>17</v>
          </cell>
        </row>
        <row r="747">
          <cell r="B747" t="str">
            <v>Aeropuerto Diego Aracena</v>
          </cell>
          <cell r="J747">
            <v>8</v>
          </cell>
        </row>
        <row r="748">
          <cell r="B748" t="str">
            <v>Aeropuerto Diego Aracena</v>
          </cell>
          <cell r="J748">
            <v>4</v>
          </cell>
        </row>
        <row r="749">
          <cell r="B749" t="str">
            <v>Aeropuerto Diego Aracena</v>
          </cell>
          <cell r="J749">
            <v>39</v>
          </cell>
        </row>
        <row r="750">
          <cell r="B750" t="str">
            <v>Aeropuerto Diego Aracena</v>
          </cell>
          <cell r="J750">
            <v>11</v>
          </cell>
        </row>
        <row r="751">
          <cell r="B751" t="str">
            <v>Aeropuerto Diego Aracena</v>
          </cell>
          <cell r="J751">
            <v>16</v>
          </cell>
        </row>
        <row r="752">
          <cell r="B752" t="str">
            <v>Aeropuerto Diego Aracena</v>
          </cell>
          <cell r="J752">
            <v>15</v>
          </cell>
        </row>
        <row r="753">
          <cell r="B753" t="str">
            <v>Aeropuerto Diego Aracena</v>
          </cell>
          <cell r="J753">
            <v>1</v>
          </cell>
        </row>
        <row r="754">
          <cell r="B754" t="str">
            <v>Aeropuerto Diego Aracena</v>
          </cell>
          <cell r="J754">
            <v>2</v>
          </cell>
        </row>
        <row r="755">
          <cell r="B755" t="str">
            <v>Aeropuerto Diego Aracena</v>
          </cell>
          <cell r="J755">
            <v>0</v>
          </cell>
        </row>
        <row r="756">
          <cell r="B756" t="str">
            <v>Aeropuerto Diego Aracena</v>
          </cell>
          <cell r="J756">
            <v>2</v>
          </cell>
        </row>
        <row r="757">
          <cell r="B757" t="str">
            <v>Aeropuerto Diego Aracena</v>
          </cell>
          <cell r="J757">
            <v>0</v>
          </cell>
        </row>
        <row r="758">
          <cell r="B758" t="str">
            <v>Aeropuerto Diego Aracena</v>
          </cell>
          <cell r="J758">
            <v>0</v>
          </cell>
        </row>
        <row r="759">
          <cell r="B759" t="str">
            <v>Aeropuerto Diego Aracena</v>
          </cell>
          <cell r="J759">
            <v>1</v>
          </cell>
        </row>
        <row r="760">
          <cell r="B760" t="str">
            <v>Aeropuerto Diego Aracena</v>
          </cell>
          <cell r="J760">
            <v>0</v>
          </cell>
        </row>
        <row r="761">
          <cell r="B761" t="str">
            <v>Aeropuerto Diego Aracena</v>
          </cell>
          <cell r="J761">
            <v>2</v>
          </cell>
        </row>
        <row r="762">
          <cell r="B762" t="str">
            <v>Aeropuerto Diego Aracena</v>
          </cell>
          <cell r="J762">
            <v>2</v>
          </cell>
        </row>
        <row r="763">
          <cell r="B763" t="str">
            <v>Aeropuerto Diego Aracena</v>
          </cell>
          <cell r="J763">
            <v>3</v>
          </cell>
        </row>
        <row r="764">
          <cell r="B764" t="str">
            <v>Aeropuerto Diego Aracena</v>
          </cell>
          <cell r="J764">
            <v>4</v>
          </cell>
        </row>
        <row r="765">
          <cell r="B765" t="str">
            <v>Aeropuerto Diego Aracena</v>
          </cell>
          <cell r="J765">
            <v>1</v>
          </cell>
        </row>
        <row r="766">
          <cell r="B766" t="str">
            <v>Aeropuerto Diego Aracena</v>
          </cell>
          <cell r="J766">
            <v>0</v>
          </cell>
        </row>
        <row r="767">
          <cell r="B767" t="str">
            <v>Aeropuerto Diego Aracena</v>
          </cell>
          <cell r="J767">
            <v>1</v>
          </cell>
        </row>
        <row r="768">
          <cell r="B768" t="str">
            <v>Aeropuerto Diego Aracena</v>
          </cell>
          <cell r="J768">
            <v>7</v>
          </cell>
        </row>
        <row r="769">
          <cell r="B769" t="str">
            <v>Aeropuerto Diego Aracena</v>
          </cell>
          <cell r="J769">
            <v>24</v>
          </cell>
        </row>
        <row r="770">
          <cell r="B770" t="str">
            <v>Aeropuerto Diego Aracena</v>
          </cell>
          <cell r="J770">
            <v>13</v>
          </cell>
        </row>
        <row r="771">
          <cell r="B771" t="str">
            <v>Aeropuerto Diego Aracena</v>
          </cell>
          <cell r="J771">
            <v>54</v>
          </cell>
        </row>
        <row r="772">
          <cell r="B772" t="str">
            <v>Aeropuerto Diego Aracena</v>
          </cell>
          <cell r="J772">
            <v>34</v>
          </cell>
        </row>
        <row r="773">
          <cell r="B773" t="str">
            <v>Aeropuerto Diego Aracena</v>
          </cell>
          <cell r="J773">
            <v>50</v>
          </cell>
        </row>
        <row r="774">
          <cell r="B774" t="str">
            <v>Aeropuerto Diego Aracena</v>
          </cell>
          <cell r="J774">
            <v>38</v>
          </cell>
        </row>
        <row r="775">
          <cell r="B775" t="str">
            <v>Aeropuerto Diego Aracena</v>
          </cell>
          <cell r="J775">
            <v>0</v>
          </cell>
        </row>
        <row r="776">
          <cell r="B776" t="str">
            <v>Aeropuerto Diego Aracena</v>
          </cell>
          <cell r="J776">
            <v>1</v>
          </cell>
        </row>
        <row r="777">
          <cell r="B777" t="str">
            <v>Aeropuerto Diego Aracena</v>
          </cell>
          <cell r="J777">
            <v>0</v>
          </cell>
        </row>
        <row r="778">
          <cell r="B778" t="str">
            <v>Aeropuerto Diego Aracena</v>
          </cell>
          <cell r="J778">
            <v>0</v>
          </cell>
        </row>
        <row r="779">
          <cell r="B779" t="str">
            <v>Aeropuerto Diego Aracena</v>
          </cell>
          <cell r="J779">
            <v>1</v>
          </cell>
        </row>
        <row r="780">
          <cell r="B780" t="str">
            <v>Aeropuerto Diego Aracena</v>
          </cell>
          <cell r="J780">
            <v>0</v>
          </cell>
        </row>
        <row r="781">
          <cell r="B781" t="str">
            <v>Aeropuerto Diego Aracena</v>
          </cell>
          <cell r="J781">
            <v>2</v>
          </cell>
        </row>
        <row r="782">
          <cell r="B782" t="str">
            <v>Aeropuerto Diego Aracena</v>
          </cell>
          <cell r="J782">
            <v>1</v>
          </cell>
        </row>
        <row r="783">
          <cell r="B783" t="str">
            <v>Aeropuerto Diego Aracena</v>
          </cell>
          <cell r="J783">
            <v>1</v>
          </cell>
        </row>
        <row r="784">
          <cell r="B784" t="str">
            <v>Aeropuerto Diego Aracena</v>
          </cell>
          <cell r="J784">
            <v>0</v>
          </cell>
        </row>
        <row r="785">
          <cell r="B785" t="str">
            <v>Aeropuerto Diego Aracena</v>
          </cell>
          <cell r="J785">
            <v>13</v>
          </cell>
        </row>
        <row r="786">
          <cell r="B786" t="str">
            <v>Aeropuerto Diego Aracena</v>
          </cell>
          <cell r="J786">
            <v>26</v>
          </cell>
        </row>
        <row r="787">
          <cell r="B787" t="str">
            <v>Aeropuerto Diego Aracena</v>
          </cell>
          <cell r="J787">
            <v>14</v>
          </cell>
        </row>
        <row r="788">
          <cell r="B788" t="str">
            <v>Aeropuerto Diego Aracena</v>
          </cell>
          <cell r="J788">
            <v>29</v>
          </cell>
        </row>
        <row r="789">
          <cell r="B789" t="str">
            <v>Aeropuerto Diego Aracena</v>
          </cell>
          <cell r="J789">
            <v>24</v>
          </cell>
        </row>
        <row r="790">
          <cell r="B790" t="str">
            <v>Aeropuerto Diego Aracena</v>
          </cell>
          <cell r="J790">
            <v>5</v>
          </cell>
        </row>
        <row r="791">
          <cell r="B791" t="str">
            <v>Aeropuerto Diego Aracena</v>
          </cell>
          <cell r="J791">
            <v>2</v>
          </cell>
        </row>
        <row r="792">
          <cell r="B792" t="str">
            <v>Aeropuerto Diego Aracena</v>
          </cell>
          <cell r="J792">
            <v>3</v>
          </cell>
        </row>
        <row r="793">
          <cell r="B793" t="str">
            <v>Aeropuerto Diego Aracena</v>
          </cell>
          <cell r="J793">
            <v>3</v>
          </cell>
        </row>
        <row r="794">
          <cell r="B794" t="str">
            <v>Aeropuerto Diego Aracena</v>
          </cell>
          <cell r="J794">
            <v>0</v>
          </cell>
        </row>
        <row r="795">
          <cell r="B795" t="str">
            <v>Aeropuerto Diego Aracena</v>
          </cell>
          <cell r="J795">
            <v>1</v>
          </cell>
        </row>
        <row r="796">
          <cell r="B796" t="str">
            <v>Aeropuerto Diego Aracena</v>
          </cell>
          <cell r="J796">
            <v>5</v>
          </cell>
        </row>
        <row r="797">
          <cell r="B797" t="str">
            <v>Aeropuerto Diego Aracena</v>
          </cell>
          <cell r="J797">
            <v>0</v>
          </cell>
        </row>
        <row r="798">
          <cell r="B798" t="str">
            <v>Aeropuerto Diego Aracena</v>
          </cell>
          <cell r="J798">
            <v>0</v>
          </cell>
        </row>
        <row r="799">
          <cell r="B799" t="str">
            <v>Aeropuerto Diego Aracena</v>
          </cell>
          <cell r="J799">
            <v>4</v>
          </cell>
        </row>
        <row r="800">
          <cell r="B800" t="str">
            <v>Aeropuerto Diego Aracena</v>
          </cell>
          <cell r="J800">
            <v>28</v>
          </cell>
        </row>
        <row r="801">
          <cell r="B801" t="str">
            <v>Aeropuerto Diego Aracena</v>
          </cell>
          <cell r="J801">
            <v>27</v>
          </cell>
        </row>
        <row r="802">
          <cell r="B802" t="str">
            <v>Aeropuerto Diego Aracena</v>
          </cell>
          <cell r="J802">
            <v>38</v>
          </cell>
        </row>
        <row r="803">
          <cell r="B803" t="str">
            <v>Aeropuerto Diego Aracena</v>
          </cell>
          <cell r="J803">
            <v>61</v>
          </cell>
        </row>
        <row r="804">
          <cell r="B804" t="str">
            <v>Aeropuerto Diego Aracena</v>
          </cell>
          <cell r="J804">
            <v>0</v>
          </cell>
        </row>
        <row r="805">
          <cell r="B805" t="str">
            <v>Aeropuerto Diego Aracena</v>
          </cell>
          <cell r="J805">
            <v>8</v>
          </cell>
        </row>
        <row r="806">
          <cell r="B806" t="str">
            <v>Aeropuerto Diego Aracena</v>
          </cell>
          <cell r="J806">
            <v>13</v>
          </cell>
        </row>
        <row r="807">
          <cell r="B807" t="str">
            <v>Aeropuerto Diego Aracena</v>
          </cell>
          <cell r="J807">
            <v>1</v>
          </cell>
        </row>
        <row r="808">
          <cell r="B808" t="str">
            <v>Aeropuerto Diego Aracena</v>
          </cell>
          <cell r="J808">
            <v>2</v>
          </cell>
        </row>
        <row r="809">
          <cell r="B809" t="str">
            <v>Aeropuerto Diego Aracena</v>
          </cell>
          <cell r="J809">
            <v>0</v>
          </cell>
        </row>
        <row r="810">
          <cell r="B810" t="str">
            <v>Aeropuerto Diego Aracena</v>
          </cell>
          <cell r="J810">
            <v>10</v>
          </cell>
        </row>
        <row r="811">
          <cell r="B811" t="str">
            <v>Aeropuerto Diego Aracena</v>
          </cell>
          <cell r="J811">
            <v>5</v>
          </cell>
        </row>
        <row r="812">
          <cell r="B812" t="str">
            <v>Aeropuerto Diego Aracena</v>
          </cell>
          <cell r="J812">
            <v>10</v>
          </cell>
        </row>
        <row r="813">
          <cell r="B813" t="str">
            <v>Aeropuerto Diego Aracena</v>
          </cell>
          <cell r="J813">
            <v>1</v>
          </cell>
        </row>
        <row r="814">
          <cell r="B814" t="str">
            <v>Aeropuerto Diego Aracena</v>
          </cell>
          <cell r="J814">
            <v>0</v>
          </cell>
        </row>
        <row r="815">
          <cell r="B815" t="str">
            <v>Aeropuerto Diego Aracena</v>
          </cell>
          <cell r="J815">
            <v>1</v>
          </cell>
        </row>
        <row r="816">
          <cell r="B816" t="str">
            <v>Aeropuerto Diego Aracena</v>
          </cell>
          <cell r="J816">
            <v>0</v>
          </cell>
        </row>
        <row r="817">
          <cell r="B817" t="str">
            <v>Aeropuerto Diego Aracena</v>
          </cell>
          <cell r="J817">
            <v>2</v>
          </cell>
        </row>
        <row r="818">
          <cell r="B818" t="str">
            <v>Aeropuerto Diego Aracena</v>
          </cell>
          <cell r="J818">
            <v>1</v>
          </cell>
        </row>
        <row r="819">
          <cell r="B819" t="str">
            <v>Aeropuerto Diego Aracena</v>
          </cell>
          <cell r="J819">
            <v>0</v>
          </cell>
        </row>
        <row r="820">
          <cell r="B820" t="str">
            <v>Aeropuerto Diego Aracena</v>
          </cell>
          <cell r="J820">
            <v>2</v>
          </cell>
        </row>
        <row r="821">
          <cell r="B821" t="str">
            <v>Aeropuerto Diego Aracena</v>
          </cell>
          <cell r="J821">
            <v>0</v>
          </cell>
        </row>
        <row r="822">
          <cell r="B822" t="str">
            <v>Aeropuerto Diego Aracena</v>
          </cell>
          <cell r="J822">
            <v>23</v>
          </cell>
        </row>
        <row r="823">
          <cell r="B823" t="str">
            <v>Aeropuerto Diego Aracena</v>
          </cell>
          <cell r="J823">
            <v>24</v>
          </cell>
        </row>
        <row r="824">
          <cell r="B824" t="str">
            <v>Aeropuerto Diego Aracena</v>
          </cell>
          <cell r="J824">
            <v>21</v>
          </cell>
        </row>
        <row r="825">
          <cell r="B825" t="str">
            <v>Aeropuerto Diego Aracena</v>
          </cell>
          <cell r="J825">
            <v>32</v>
          </cell>
        </row>
        <row r="826">
          <cell r="B826" t="str">
            <v>Aeropuerto Diego Aracena</v>
          </cell>
          <cell r="J826">
            <v>0</v>
          </cell>
        </row>
        <row r="827">
          <cell r="B827" t="str">
            <v>Aeropuerto Diego Aracena</v>
          </cell>
          <cell r="J827">
            <v>4</v>
          </cell>
        </row>
        <row r="828">
          <cell r="B828" t="str">
            <v>Aeropuerto Diego Aracena</v>
          </cell>
          <cell r="J828">
            <v>2</v>
          </cell>
        </row>
        <row r="829">
          <cell r="B829" t="str">
            <v>Aeropuerto Diego Aracena</v>
          </cell>
          <cell r="J829">
            <v>0</v>
          </cell>
        </row>
        <row r="830">
          <cell r="B830" t="str">
            <v>Aeropuerto Diego Aracena</v>
          </cell>
          <cell r="J830">
            <v>9</v>
          </cell>
        </row>
        <row r="831">
          <cell r="B831" t="str">
            <v>Aeropuerto Diego Aracena</v>
          </cell>
          <cell r="J831">
            <v>0</v>
          </cell>
        </row>
        <row r="832">
          <cell r="B832" t="str">
            <v>Aeropuerto Diego Aracena</v>
          </cell>
          <cell r="J832">
            <v>1</v>
          </cell>
        </row>
        <row r="833">
          <cell r="B833" t="str">
            <v>Aeropuerto Diego Aracena</v>
          </cell>
          <cell r="J833">
            <v>0</v>
          </cell>
        </row>
        <row r="834">
          <cell r="B834" t="str">
            <v>Aeropuerto Diego Aracena</v>
          </cell>
          <cell r="J834">
            <v>36</v>
          </cell>
        </row>
        <row r="835">
          <cell r="B835" t="str">
            <v>Aeropuerto Diego Aracena</v>
          </cell>
          <cell r="J835">
            <v>7</v>
          </cell>
        </row>
        <row r="836">
          <cell r="B836" t="str">
            <v>Aeropuerto Diego Aracena</v>
          </cell>
          <cell r="J836">
            <v>0</v>
          </cell>
        </row>
        <row r="837">
          <cell r="B837" t="str">
            <v>Aeropuerto Diego Aracena</v>
          </cell>
          <cell r="J837">
            <v>8</v>
          </cell>
        </row>
        <row r="838">
          <cell r="B838" t="str">
            <v>Aeropuerto Diego Aracena</v>
          </cell>
          <cell r="J838">
            <v>14</v>
          </cell>
        </row>
        <row r="839">
          <cell r="B839" t="str">
            <v>Aeropuerto Diego Aracena</v>
          </cell>
          <cell r="J839">
            <v>5</v>
          </cell>
        </row>
        <row r="840">
          <cell r="B840" t="str">
            <v>Aeropuerto Diego Aracena</v>
          </cell>
          <cell r="J840">
            <v>19</v>
          </cell>
        </row>
        <row r="841">
          <cell r="B841" t="str">
            <v>Aeropuerto Diego Aracena</v>
          </cell>
          <cell r="J841">
            <v>21</v>
          </cell>
        </row>
        <row r="842">
          <cell r="B842" t="str">
            <v>Aeropuerto Diego Aracena</v>
          </cell>
          <cell r="J842">
            <v>74</v>
          </cell>
        </row>
        <row r="843">
          <cell r="B843" t="str">
            <v>Aeropuerto Diego Aracena</v>
          </cell>
          <cell r="J843">
            <v>66</v>
          </cell>
        </row>
        <row r="844">
          <cell r="B844" t="str">
            <v>Aeropuerto Diego Aracena</v>
          </cell>
          <cell r="J844">
            <v>26</v>
          </cell>
        </row>
        <row r="845">
          <cell r="B845" t="str">
            <v>Aeropuerto Diego Aracena</v>
          </cell>
          <cell r="J845">
            <v>0</v>
          </cell>
        </row>
        <row r="846">
          <cell r="B846" t="str">
            <v>Aeropuerto Diego Aracena</v>
          </cell>
          <cell r="J846">
            <v>0</v>
          </cell>
        </row>
        <row r="847">
          <cell r="B847" t="str">
            <v>Aeropuerto Diego Aracena</v>
          </cell>
          <cell r="J847">
            <v>0</v>
          </cell>
        </row>
        <row r="848">
          <cell r="B848" t="str">
            <v>Aeropuerto Diego Aracena</v>
          </cell>
          <cell r="J848">
            <v>5</v>
          </cell>
        </row>
        <row r="849">
          <cell r="B849" t="str">
            <v>Aeropuerto Diego Aracena</v>
          </cell>
          <cell r="J849">
            <v>0</v>
          </cell>
        </row>
        <row r="850">
          <cell r="B850" t="str">
            <v>Aeropuerto Diego Aracena</v>
          </cell>
          <cell r="J850">
            <v>1</v>
          </cell>
        </row>
        <row r="851">
          <cell r="B851" t="str">
            <v>Aeropuerto Diego Aracena</v>
          </cell>
          <cell r="J851">
            <v>0</v>
          </cell>
        </row>
        <row r="852">
          <cell r="B852" t="str">
            <v>Aeropuerto Diego Aracena</v>
          </cell>
          <cell r="J852">
            <v>4</v>
          </cell>
        </row>
        <row r="853">
          <cell r="B853" t="str">
            <v>Aeropuerto Diego Aracena</v>
          </cell>
          <cell r="J853">
            <v>1</v>
          </cell>
        </row>
        <row r="854">
          <cell r="B854" t="str">
            <v>Aeropuerto Diego Aracena</v>
          </cell>
          <cell r="J854">
            <v>1</v>
          </cell>
        </row>
        <row r="855">
          <cell r="B855" t="str">
            <v>Aeropuerto Diego Aracena</v>
          </cell>
          <cell r="J855">
            <v>0</v>
          </cell>
        </row>
        <row r="856">
          <cell r="B856" t="str">
            <v>Aeropuerto Diego Aracena</v>
          </cell>
          <cell r="J856">
            <v>13</v>
          </cell>
        </row>
        <row r="857">
          <cell r="B857" t="str">
            <v>Aeropuerto Diego Aracena</v>
          </cell>
          <cell r="J857">
            <v>13</v>
          </cell>
        </row>
        <row r="858">
          <cell r="B858" t="str">
            <v>Aeropuerto Diego Aracena</v>
          </cell>
          <cell r="J858">
            <v>13</v>
          </cell>
        </row>
        <row r="859">
          <cell r="B859" t="str">
            <v>Aeropuerto Diego Aracena</v>
          </cell>
          <cell r="J859">
            <v>22</v>
          </cell>
        </row>
        <row r="860">
          <cell r="B860" t="str">
            <v>Aeropuerto Diego Aracena</v>
          </cell>
          <cell r="J860">
            <v>0</v>
          </cell>
        </row>
        <row r="861">
          <cell r="B861" t="str">
            <v>Aeropuerto Diego Aracena</v>
          </cell>
          <cell r="J861">
            <v>1</v>
          </cell>
        </row>
        <row r="862">
          <cell r="B862" t="str">
            <v>Aeropuerto Diego Aracena</v>
          </cell>
          <cell r="J862">
            <v>1</v>
          </cell>
        </row>
        <row r="863">
          <cell r="B863" t="str">
            <v>Aeropuerto Diego Aracena</v>
          </cell>
          <cell r="J863">
            <v>1</v>
          </cell>
        </row>
        <row r="864">
          <cell r="B864" t="str">
            <v>Aeropuerto Diego Aracena</v>
          </cell>
          <cell r="J864">
            <v>6</v>
          </cell>
        </row>
        <row r="865">
          <cell r="B865" t="str">
            <v>Aeropuerto Diego Aracena</v>
          </cell>
          <cell r="J865">
            <v>3</v>
          </cell>
        </row>
        <row r="866">
          <cell r="B866" t="str">
            <v>Aeropuerto Diego Aracena</v>
          </cell>
          <cell r="J866">
            <v>32</v>
          </cell>
        </row>
        <row r="867">
          <cell r="B867" t="str">
            <v>Aeropuerto Diego Aracena</v>
          </cell>
          <cell r="J867">
            <v>21</v>
          </cell>
        </row>
        <row r="868">
          <cell r="B868" t="str">
            <v>Aeropuerto Diego Aracena</v>
          </cell>
          <cell r="J868">
            <v>11</v>
          </cell>
        </row>
        <row r="869">
          <cell r="B869" t="str">
            <v>Aeropuerto Diego Aracena</v>
          </cell>
          <cell r="J869">
            <v>18</v>
          </cell>
        </row>
        <row r="870">
          <cell r="B870" t="str">
            <v>Aeropuerto Diego Aracena</v>
          </cell>
          <cell r="J870">
            <v>21</v>
          </cell>
        </row>
        <row r="871">
          <cell r="B871" t="str">
            <v>Aeropuerto Diego Aracena</v>
          </cell>
          <cell r="J871">
            <v>0</v>
          </cell>
        </row>
        <row r="872">
          <cell r="B872" t="str">
            <v>Aeropuerto Diego Aracena</v>
          </cell>
          <cell r="J872">
            <v>0</v>
          </cell>
        </row>
        <row r="873">
          <cell r="B873" t="str">
            <v>Aeropuerto Diego Aracena</v>
          </cell>
          <cell r="J873">
            <v>0</v>
          </cell>
        </row>
        <row r="874">
          <cell r="B874" t="str">
            <v>Aeropuerto Diego Aracena</v>
          </cell>
          <cell r="J874">
            <v>3</v>
          </cell>
        </row>
        <row r="875">
          <cell r="B875" t="str">
            <v>Aeropuerto Diego Aracena</v>
          </cell>
          <cell r="J875">
            <v>6</v>
          </cell>
        </row>
        <row r="876">
          <cell r="B876" t="str">
            <v>Aeropuerto Diego Aracena</v>
          </cell>
          <cell r="J876">
            <v>3</v>
          </cell>
        </row>
        <row r="877">
          <cell r="B877" t="str">
            <v>Aeropuerto Diego Aracena</v>
          </cell>
          <cell r="J877">
            <v>0</v>
          </cell>
        </row>
        <row r="878">
          <cell r="B878" t="str">
            <v>Aeropuerto Diego Aracena</v>
          </cell>
          <cell r="J878">
            <v>2</v>
          </cell>
        </row>
        <row r="879">
          <cell r="B879" t="str">
            <v>Aeropuerto Diego Aracena</v>
          </cell>
          <cell r="J879">
            <v>1</v>
          </cell>
        </row>
        <row r="880">
          <cell r="B880" t="str">
            <v>Aeropuerto Diego Aracena</v>
          </cell>
          <cell r="J880">
            <v>2</v>
          </cell>
        </row>
        <row r="881">
          <cell r="B881" t="str">
            <v>Aeropuerto Diego Aracena</v>
          </cell>
          <cell r="J881">
            <v>0</v>
          </cell>
        </row>
        <row r="882">
          <cell r="B882" t="str">
            <v>Aeropuerto Diego Aracena</v>
          </cell>
          <cell r="J882">
            <v>0</v>
          </cell>
        </row>
        <row r="883">
          <cell r="B883" t="str">
            <v>Aeropuerto Diego Aracena</v>
          </cell>
          <cell r="J883">
            <v>0</v>
          </cell>
        </row>
        <row r="884">
          <cell r="B884" t="str">
            <v>Aeropuerto Diego Aracena</v>
          </cell>
          <cell r="J884">
            <v>0</v>
          </cell>
        </row>
        <row r="885">
          <cell r="B885" t="str">
            <v>Aeropuerto Diego Aracena</v>
          </cell>
          <cell r="J885">
            <v>0</v>
          </cell>
        </row>
        <row r="886">
          <cell r="B886" t="str">
            <v>Aeropuerto Diego Aracena</v>
          </cell>
          <cell r="J886">
            <v>0</v>
          </cell>
        </row>
        <row r="887">
          <cell r="B887" t="str">
            <v>Aeropuerto Diego Aracena</v>
          </cell>
          <cell r="J887">
            <v>0</v>
          </cell>
        </row>
        <row r="888">
          <cell r="B888" t="str">
            <v>Aeropuerto Diego Aracena</v>
          </cell>
          <cell r="J888">
            <v>0</v>
          </cell>
        </row>
        <row r="889">
          <cell r="B889" t="str">
            <v>Aeropuerto Diego Aracena</v>
          </cell>
          <cell r="J889">
            <v>1</v>
          </cell>
        </row>
        <row r="890">
          <cell r="B890" t="str">
            <v>Aeropuerto Diego Aracena</v>
          </cell>
          <cell r="J890">
            <v>0</v>
          </cell>
        </row>
        <row r="891">
          <cell r="B891" t="str">
            <v>Aeropuerto Diego Aracena</v>
          </cell>
          <cell r="J891">
            <v>3</v>
          </cell>
        </row>
        <row r="892">
          <cell r="B892" t="str">
            <v>Aeropuerto Diego Aracena</v>
          </cell>
          <cell r="J892">
            <v>0</v>
          </cell>
        </row>
        <row r="893">
          <cell r="B893" t="str">
            <v>Aeropuerto Diego Aracena</v>
          </cell>
          <cell r="J893">
            <v>39</v>
          </cell>
        </row>
        <row r="894">
          <cell r="B894" t="str">
            <v>Aeropuerto Diego Aracena</v>
          </cell>
          <cell r="J894">
            <v>39</v>
          </cell>
        </row>
        <row r="895">
          <cell r="B895" t="str">
            <v>Aeropuerto Diego Aracena</v>
          </cell>
          <cell r="J895">
            <v>104</v>
          </cell>
        </row>
        <row r="896">
          <cell r="B896" t="str">
            <v>Aeropuerto Diego Aracena</v>
          </cell>
          <cell r="J896">
            <v>109</v>
          </cell>
        </row>
        <row r="897">
          <cell r="B897" t="str">
            <v>Aeropuerto Diego Aracena</v>
          </cell>
          <cell r="J897">
            <v>44</v>
          </cell>
        </row>
        <row r="898">
          <cell r="B898" t="str">
            <v>Aeropuerto Diego Aracena</v>
          </cell>
          <cell r="J898">
            <v>38</v>
          </cell>
        </row>
        <row r="899">
          <cell r="B899" t="str">
            <v>Aeropuerto Diego Aracena</v>
          </cell>
          <cell r="J899">
            <v>50</v>
          </cell>
        </row>
        <row r="900">
          <cell r="B900" t="str">
            <v>Aeropuerto Diego Aracena</v>
          </cell>
          <cell r="J900">
            <v>57</v>
          </cell>
        </row>
        <row r="901">
          <cell r="B901" t="str">
            <v>Aeropuerto Diego Aracena</v>
          </cell>
          <cell r="J901">
            <v>1</v>
          </cell>
        </row>
        <row r="902">
          <cell r="B902" t="str">
            <v>Aeropuerto Diego Aracena</v>
          </cell>
          <cell r="J902">
            <v>6</v>
          </cell>
        </row>
        <row r="903">
          <cell r="B903" t="str">
            <v>Aeropuerto Diego Aracena</v>
          </cell>
          <cell r="J903">
            <v>4</v>
          </cell>
        </row>
        <row r="904">
          <cell r="B904" t="str">
            <v>Aeropuerto Diego Aracena</v>
          </cell>
          <cell r="J904">
            <v>1</v>
          </cell>
        </row>
        <row r="905">
          <cell r="B905" t="str">
            <v>Aeropuerto Diego Aracena</v>
          </cell>
          <cell r="J905">
            <v>4</v>
          </cell>
        </row>
        <row r="906">
          <cell r="B906" t="str">
            <v>Aeropuerto Diego Aracena</v>
          </cell>
          <cell r="J906">
            <v>1</v>
          </cell>
        </row>
        <row r="907">
          <cell r="B907" t="str">
            <v>Aeropuerto Diego Aracena</v>
          </cell>
          <cell r="J907">
            <v>1</v>
          </cell>
        </row>
        <row r="908">
          <cell r="B908" t="str">
            <v>Aeropuerto Diego Aracena</v>
          </cell>
          <cell r="J908">
            <v>5</v>
          </cell>
        </row>
        <row r="909">
          <cell r="B909" t="str">
            <v>Aeropuerto Diego Aracena</v>
          </cell>
          <cell r="J909">
            <v>0</v>
          </cell>
        </row>
        <row r="910">
          <cell r="B910" t="str">
            <v>Aeropuerto Diego Aracena</v>
          </cell>
          <cell r="J910">
            <v>0</v>
          </cell>
        </row>
        <row r="911">
          <cell r="B911" t="str">
            <v>Aeropuerto Diego Aracena</v>
          </cell>
          <cell r="J911">
            <v>0</v>
          </cell>
        </row>
        <row r="912">
          <cell r="B912" t="str">
            <v>Aeropuerto Diego Aracena</v>
          </cell>
          <cell r="J912">
            <v>0</v>
          </cell>
        </row>
        <row r="913">
          <cell r="B913" t="str">
            <v>Aeropuerto Diego Aracena</v>
          </cell>
          <cell r="J913">
            <v>0</v>
          </cell>
        </row>
        <row r="914">
          <cell r="B914" t="str">
            <v>Aeropuerto Diego Aracena</v>
          </cell>
          <cell r="J914">
            <v>3</v>
          </cell>
        </row>
        <row r="915">
          <cell r="B915" t="str">
            <v>Aeropuerto Diego Aracena</v>
          </cell>
          <cell r="J915">
            <v>1</v>
          </cell>
        </row>
        <row r="916">
          <cell r="B916" t="str">
            <v>Aeropuerto Diego Aracena</v>
          </cell>
          <cell r="J916">
            <v>2</v>
          </cell>
        </row>
        <row r="917">
          <cell r="B917" t="str">
            <v>Aeropuerto Diego Aracena</v>
          </cell>
          <cell r="J917">
            <v>2</v>
          </cell>
        </row>
        <row r="918">
          <cell r="B918" t="str">
            <v>Aeropuerto Diego Aracena</v>
          </cell>
          <cell r="J918">
            <v>14</v>
          </cell>
        </row>
        <row r="919">
          <cell r="B919" t="str">
            <v>Aeropuerto Diego Aracena</v>
          </cell>
          <cell r="J919">
            <v>0</v>
          </cell>
        </row>
        <row r="920">
          <cell r="B920" t="str">
            <v>Aeropuerto Diego Aracena</v>
          </cell>
          <cell r="J920">
            <v>7</v>
          </cell>
        </row>
        <row r="921">
          <cell r="B921" t="str">
            <v>Aeropuerto Diego Aracena</v>
          </cell>
          <cell r="J921">
            <v>0</v>
          </cell>
        </row>
        <row r="922">
          <cell r="B922" t="str">
            <v>Aeropuerto Diego Aracena</v>
          </cell>
          <cell r="J922">
            <v>4</v>
          </cell>
        </row>
        <row r="923">
          <cell r="B923" t="str">
            <v>Aeropuerto Diego Aracena</v>
          </cell>
          <cell r="J923">
            <v>0</v>
          </cell>
        </row>
        <row r="924">
          <cell r="B924" t="str">
            <v>Aeropuerto Diego Aracena</v>
          </cell>
          <cell r="J924">
            <v>0</v>
          </cell>
        </row>
        <row r="925">
          <cell r="B925" t="str">
            <v>Aeropuerto Diego Aracena</v>
          </cell>
          <cell r="J925">
            <v>6</v>
          </cell>
        </row>
        <row r="926">
          <cell r="B926" t="str">
            <v>Aeropuerto Diego Aracena</v>
          </cell>
          <cell r="J926">
            <v>7</v>
          </cell>
        </row>
        <row r="927">
          <cell r="B927" t="str">
            <v>Aeropuerto Diego Aracena</v>
          </cell>
          <cell r="J927">
            <v>4</v>
          </cell>
        </row>
        <row r="928">
          <cell r="B928" t="str">
            <v>Aeropuerto Diego Aracena</v>
          </cell>
          <cell r="J928">
            <v>13</v>
          </cell>
        </row>
        <row r="929">
          <cell r="B929" t="str">
            <v>Aeropuerto Diego Aracena</v>
          </cell>
          <cell r="J929">
            <v>4</v>
          </cell>
        </row>
        <row r="930">
          <cell r="B930" t="str">
            <v>Aeropuerto Diego Aracena</v>
          </cell>
          <cell r="J930">
            <v>24</v>
          </cell>
        </row>
        <row r="931">
          <cell r="B931" t="str">
            <v>Aeropuerto Diego Aracena</v>
          </cell>
          <cell r="J931">
            <v>9</v>
          </cell>
        </row>
        <row r="932">
          <cell r="B932" t="str">
            <v>Aeropuerto Diego Aracena</v>
          </cell>
          <cell r="J932">
            <v>20</v>
          </cell>
        </row>
        <row r="933">
          <cell r="B933" t="str">
            <v>Aeropuerto Diego Aracena</v>
          </cell>
          <cell r="J933">
            <v>0</v>
          </cell>
        </row>
        <row r="934">
          <cell r="B934" t="str">
            <v>Aeropuerto Diego Aracena</v>
          </cell>
          <cell r="J934">
            <v>1</v>
          </cell>
        </row>
        <row r="935">
          <cell r="B935" t="str">
            <v>Aeropuerto Diego Aracena</v>
          </cell>
          <cell r="J935">
            <v>14</v>
          </cell>
        </row>
        <row r="936">
          <cell r="B936" t="str">
            <v>Aeropuerto Diego Aracena</v>
          </cell>
          <cell r="J936">
            <v>1</v>
          </cell>
        </row>
        <row r="937">
          <cell r="B937" t="str">
            <v>Aeropuerto Diego Aracena</v>
          </cell>
          <cell r="J937">
            <v>29</v>
          </cell>
        </row>
        <row r="938">
          <cell r="B938" t="str">
            <v>Aeropuerto Diego Aracena</v>
          </cell>
          <cell r="J938">
            <v>14</v>
          </cell>
        </row>
        <row r="939">
          <cell r="B939" t="str">
            <v>Aeropuerto Diego Aracena</v>
          </cell>
          <cell r="J939">
            <v>2</v>
          </cell>
        </row>
        <row r="940">
          <cell r="B940" t="str">
            <v>Aeropuerto Diego Aracena</v>
          </cell>
          <cell r="J940">
            <v>2</v>
          </cell>
        </row>
        <row r="941">
          <cell r="B941" t="str">
            <v>Aeropuerto Diego Aracena</v>
          </cell>
          <cell r="J941">
            <v>1</v>
          </cell>
        </row>
        <row r="942">
          <cell r="B942" t="str">
            <v>Aeropuerto Diego Aracena</v>
          </cell>
          <cell r="J942">
            <v>1</v>
          </cell>
        </row>
        <row r="943">
          <cell r="B943" t="str">
            <v>Aeropuerto Diego Aracena</v>
          </cell>
          <cell r="J943">
            <v>0</v>
          </cell>
        </row>
        <row r="944">
          <cell r="B944" t="str">
            <v>Aeropuerto Diego Aracena</v>
          </cell>
          <cell r="J944">
            <v>0</v>
          </cell>
        </row>
        <row r="945">
          <cell r="B945" t="str">
            <v>Aeropuerto Diego Aracena</v>
          </cell>
          <cell r="J945">
            <v>1</v>
          </cell>
        </row>
        <row r="946">
          <cell r="B946" t="str">
            <v>Aeropuerto Diego Aracena</v>
          </cell>
          <cell r="J946">
            <v>7</v>
          </cell>
        </row>
        <row r="947">
          <cell r="B947" t="str">
            <v>Aeropuerto Diego Aracena</v>
          </cell>
          <cell r="J947">
            <v>1</v>
          </cell>
        </row>
        <row r="948">
          <cell r="B948" t="str">
            <v>Aeropuerto Diego Aracena</v>
          </cell>
          <cell r="J948">
            <v>8</v>
          </cell>
        </row>
        <row r="949">
          <cell r="B949" t="str">
            <v>Aeropuerto Diego Aracena</v>
          </cell>
          <cell r="J949">
            <v>10</v>
          </cell>
        </row>
        <row r="950">
          <cell r="B950" t="str">
            <v>Aeropuerto Diego Aracena</v>
          </cell>
          <cell r="J950">
            <v>4</v>
          </cell>
        </row>
        <row r="951">
          <cell r="B951" t="str">
            <v>Aeropuerto Diego Aracena</v>
          </cell>
          <cell r="J951">
            <v>6</v>
          </cell>
        </row>
        <row r="952">
          <cell r="B952" t="str">
            <v>Aeropuerto Diego Aracena</v>
          </cell>
          <cell r="J952">
            <v>5</v>
          </cell>
        </row>
        <row r="953">
          <cell r="B953" t="str">
            <v>Aeropuerto Diego Aracena</v>
          </cell>
          <cell r="J953">
            <v>5</v>
          </cell>
        </row>
        <row r="954">
          <cell r="B954" t="str">
            <v>Aeropuerto Diego Aracena</v>
          </cell>
          <cell r="J954">
            <v>2</v>
          </cell>
        </row>
        <row r="955">
          <cell r="B955" t="str">
            <v>Apacheta de Irpa</v>
          </cell>
          <cell r="J955">
            <v>55</v>
          </cell>
        </row>
        <row r="956">
          <cell r="B956" t="str">
            <v>Apacheta de Irpa</v>
          </cell>
          <cell r="J956">
            <v>45</v>
          </cell>
        </row>
        <row r="957">
          <cell r="B957" t="str">
            <v>Apacheta de Irpa</v>
          </cell>
          <cell r="J957">
            <v>21</v>
          </cell>
        </row>
        <row r="958">
          <cell r="B958" t="str">
            <v>Apacheta de Irpa</v>
          </cell>
          <cell r="J958">
            <v>11</v>
          </cell>
        </row>
        <row r="959">
          <cell r="B959" t="str">
            <v>Colchane</v>
          </cell>
          <cell r="J959">
            <v>12</v>
          </cell>
        </row>
        <row r="960">
          <cell r="B960" t="str">
            <v>Colchane</v>
          </cell>
          <cell r="J960">
            <v>13</v>
          </cell>
        </row>
        <row r="961">
          <cell r="B961" t="str">
            <v>Colchane</v>
          </cell>
          <cell r="J961">
            <v>19</v>
          </cell>
        </row>
        <row r="962">
          <cell r="B962" t="str">
            <v>Colchane</v>
          </cell>
          <cell r="J962">
            <v>15</v>
          </cell>
        </row>
        <row r="963">
          <cell r="B963" t="str">
            <v>Colchane</v>
          </cell>
          <cell r="J963">
            <v>144</v>
          </cell>
        </row>
        <row r="964">
          <cell r="B964" t="str">
            <v>Colchane</v>
          </cell>
          <cell r="J964">
            <v>59</v>
          </cell>
        </row>
        <row r="965">
          <cell r="B965" t="str">
            <v>Colchane</v>
          </cell>
          <cell r="J965">
            <v>39</v>
          </cell>
        </row>
        <row r="966">
          <cell r="B966" t="str">
            <v>Colchane</v>
          </cell>
          <cell r="J966">
            <v>38</v>
          </cell>
        </row>
        <row r="967">
          <cell r="B967" t="str">
            <v>Colchane</v>
          </cell>
          <cell r="J967">
            <v>2</v>
          </cell>
        </row>
        <row r="968">
          <cell r="B968" t="str">
            <v>Colchane</v>
          </cell>
          <cell r="J968">
            <v>5</v>
          </cell>
        </row>
        <row r="969">
          <cell r="B969" t="str">
            <v>Colchane</v>
          </cell>
          <cell r="J969">
            <v>2</v>
          </cell>
        </row>
        <row r="970">
          <cell r="B970" t="str">
            <v>Colchane</v>
          </cell>
          <cell r="J970">
            <v>1</v>
          </cell>
        </row>
        <row r="971">
          <cell r="B971" t="str">
            <v>Colchane</v>
          </cell>
          <cell r="J971">
            <v>6</v>
          </cell>
        </row>
        <row r="972">
          <cell r="B972" t="str">
            <v>Colchane</v>
          </cell>
          <cell r="J972">
            <v>3</v>
          </cell>
        </row>
        <row r="973">
          <cell r="B973" t="str">
            <v>Colchane</v>
          </cell>
          <cell r="J973">
            <v>0</v>
          </cell>
        </row>
        <row r="974">
          <cell r="B974" t="str">
            <v>Colchane</v>
          </cell>
          <cell r="J974">
            <v>0</v>
          </cell>
        </row>
        <row r="975">
          <cell r="B975" t="str">
            <v>Colchane</v>
          </cell>
          <cell r="J975">
            <v>0</v>
          </cell>
        </row>
        <row r="976">
          <cell r="B976" t="str">
            <v>Colchane</v>
          </cell>
          <cell r="J976">
            <v>1</v>
          </cell>
        </row>
        <row r="977">
          <cell r="B977" t="str">
            <v>Colchane</v>
          </cell>
          <cell r="J977">
            <v>2</v>
          </cell>
        </row>
        <row r="978">
          <cell r="B978" t="str">
            <v>Colchane</v>
          </cell>
          <cell r="J978">
            <v>2</v>
          </cell>
        </row>
        <row r="979">
          <cell r="B979" t="str">
            <v>Colchane</v>
          </cell>
          <cell r="J979">
            <v>26823</v>
          </cell>
        </row>
        <row r="980">
          <cell r="B980" t="str">
            <v>Colchane</v>
          </cell>
          <cell r="J980">
            <v>15874</v>
          </cell>
        </row>
        <row r="981">
          <cell r="B981" t="str">
            <v>Colchane</v>
          </cell>
          <cell r="J981">
            <v>17027</v>
          </cell>
        </row>
        <row r="982">
          <cell r="B982" t="str">
            <v>Colchane</v>
          </cell>
          <cell r="J982">
            <v>16588</v>
          </cell>
        </row>
        <row r="983">
          <cell r="B983" t="str">
            <v>Colchane</v>
          </cell>
          <cell r="J983">
            <v>28</v>
          </cell>
        </row>
        <row r="984">
          <cell r="B984" t="str">
            <v>Colchane</v>
          </cell>
          <cell r="J984">
            <v>28</v>
          </cell>
        </row>
        <row r="985">
          <cell r="B985" t="str">
            <v>Colchane</v>
          </cell>
          <cell r="J985">
            <v>22</v>
          </cell>
        </row>
        <row r="986">
          <cell r="B986" t="str">
            <v>Colchane</v>
          </cell>
          <cell r="J986">
            <v>31</v>
          </cell>
        </row>
        <row r="987">
          <cell r="B987" t="str">
            <v>Colchane</v>
          </cell>
          <cell r="J987">
            <v>5</v>
          </cell>
        </row>
        <row r="988">
          <cell r="B988" t="str">
            <v>Colchane</v>
          </cell>
          <cell r="J988">
            <v>3</v>
          </cell>
        </row>
        <row r="989">
          <cell r="B989" t="str">
            <v>Colchane</v>
          </cell>
          <cell r="J989">
            <v>3</v>
          </cell>
        </row>
        <row r="990">
          <cell r="B990" t="str">
            <v>Colchane</v>
          </cell>
          <cell r="J990">
            <v>6</v>
          </cell>
        </row>
        <row r="991">
          <cell r="B991" t="str">
            <v>Colchane</v>
          </cell>
          <cell r="J991">
            <v>73</v>
          </cell>
        </row>
        <row r="992">
          <cell r="B992" t="str">
            <v>Colchane</v>
          </cell>
          <cell r="J992">
            <v>24</v>
          </cell>
        </row>
        <row r="993">
          <cell r="B993" t="str">
            <v>Colchane</v>
          </cell>
          <cell r="J993">
            <v>7</v>
          </cell>
        </row>
        <row r="994">
          <cell r="B994" t="str">
            <v>Colchane</v>
          </cell>
          <cell r="J994">
            <v>2</v>
          </cell>
        </row>
        <row r="995">
          <cell r="B995" t="str">
            <v>Colchane</v>
          </cell>
          <cell r="J995">
            <v>0</v>
          </cell>
        </row>
        <row r="996">
          <cell r="B996" t="str">
            <v>Colchane</v>
          </cell>
          <cell r="J996">
            <v>0</v>
          </cell>
        </row>
        <row r="997">
          <cell r="B997" t="str">
            <v>Colchane</v>
          </cell>
          <cell r="J997">
            <v>0</v>
          </cell>
        </row>
        <row r="998">
          <cell r="B998" t="str">
            <v>Colchane</v>
          </cell>
          <cell r="J998">
            <v>3</v>
          </cell>
        </row>
        <row r="999">
          <cell r="B999" t="str">
            <v>Colchane</v>
          </cell>
          <cell r="J999">
            <v>35</v>
          </cell>
        </row>
        <row r="1000">
          <cell r="B1000" t="str">
            <v>Colchane</v>
          </cell>
          <cell r="J1000">
            <v>70</v>
          </cell>
        </row>
        <row r="1001">
          <cell r="B1001" t="str">
            <v>Colchane</v>
          </cell>
          <cell r="J1001">
            <v>62</v>
          </cell>
        </row>
        <row r="1002">
          <cell r="B1002" t="str">
            <v>Colchane</v>
          </cell>
          <cell r="J1002">
            <v>39</v>
          </cell>
        </row>
        <row r="1003">
          <cell r="B1003" t="str">
            <v>Colchane</v>
          </cell>
          <cell r="J1003">
            <v>1</v>
          </cell>
        </row>
        <row r="1004">
          <cell r="B1004" t="str">
            <v>Colchane</v>
          </cell>
          <cell r="J1004">
            <v>5</v>
          </cell>
        </row>
        <row r="1005">
          <cell r="B1005" t="str">
            <v>Colchane</v>
          </cell>
          <cell r="J1005">
            <v>2</v>
          </cell>
        </row>
        <row r="1006">
          <cell r="B1006" t="str">
            <v>Colchane</v>
          </cell>
          <cell r="J1006">
            <v>0</v>
          </cell>
        </row>
        <row r="1007">
          <cell r="B1007" t="str">
            <v>Colchane</v>
          </cell>
          <cell r="J1007">
            <v>1</v>
          </cell>
        </row>
        <row r="1008">
          <cell r="B1008" t="str">
            <v>Colchane</v>
          </cell>
          <cell r="J1008">
            <v>0</v>
          </cell>
        </row>
        <row r="1009">
          <cell r="B1009" t="str">
            <v>Colchane</v>
          </cell>
          <cell r="J1009">
            <v>1</v>
          </cell>
        </row>
        <row r="1010">
          <cell r="B1010" t="str">
            <v>Colchane</v>
          </cell>
          <cell r="J1010">
            <v>1</v>
          </cell>
        </row>
        <row r="1011">
          <cell r="B1011" t="str">
            <v>Colchane</v>
          </cell>
          <cell r="J1011">
            <v>2</v>
          </cell>
        </row>
        <row r="1012">
          <cell r="B1012" t="str">
            <v>Colchane</v>
          </cell>
          <cell r="J1012">
            <v>1</v>
          </cell>
        </row>
        <row r="1013">
          <cell r="B1013" t="str">
            <v>Colchane</v>
          </cell>
          <cell r="J1013">
            <v>0</v>
          </cell>
        </row>
        <row r="1014">
          <cell r="B1014" t="str">
            <v>Colchane</v>
          </cell>
          <cell r="J1014">
            <v>11</v>
          </cell>
        </row>
        <row r="1015">
          <cell r="B1015" t="str">
            <v>Colchane</v>
          </cell>
          <cell r="J1015">
            <v>14</v>
          </cell>
        </row>
        <row r="1016">
          <cell r="B1016" t="str">
            <v>Colchane</v>
          </cell>
          <cell r="J1016">
            <v>4</v>
          </cell>
        </row>
        <row r="1017">
          <cell r="B1017" t="str">
            <v>Colchane</v>
          </cell>
          <cell r="J1017">
            <v>14</v>
          </cell>
        </row>
        <row r="1018">
          <cell r="B1018" t="str">
            <v>Colchane</v>
          </cell>
          <cell r="J1018">
            <v>10</v>
          </cell>
        </row>
        <row r="1019">
          <cell r="B1019" t="str">
            <v>Colchane</v>
          </cell>
          <cell r="J1019">
            <v>5</v>
          </cell>
        </row>
        <row r="1020">
          <cell r="B1020" t="str">
            <v>Colchane</v>
          </cell>
          <cell r="J1020">
            <v>11</v>
          </cell>
        </row>
        <row r="1021">
          <cell r="B1021" t="str">
            <v>Colchane</v>
          </cell>
          <cell r="J1021">
            <v>9</v>
          </cell>
        </row>
        <row r="1022">
          <cell r="B1022" t="str">
            <v>Colchane</v>
          </cell>
          <cell r="J1022">
            <v>1</v>
          </cell>
        </row>
        <row r="1023">
          <cell r="B1023" t="str">
            <v>Colchane</v>
          </cell>
          <cell r="J1023">
            <v>0</v>
          </cell>
        </row>
        <row r="1024">
          <cell r="B1024" t="str">
            <v>Colchane</v>
          </cell>
          <cell r="J1024">
            <v>0</v>
          </cell>
        </row>
        <row r="1025">
          <cell r="B1025" t="str">
            <v>Colchane</v>
          </cell>
          <cell r="J1025">
            <v>10</v>
          </cell>
        </row>
        <row r="1026">
          <cell r="B1026" t="str">
            <v>Colchane</v>
          </cell>
          <cell r="J1026">
            <v>13</v>
          </cell>
        </row>
        <row r="1027">
          <cell r="B1027" t="str">
            <v>Colchane</v>
          </cell>
          <cell r="J1027">
            <v>15</v>
          </cell>
        </row>
        <row r="1028">
          <cell r="B1028" t="str">
            <v>Colchane</v>
          </cell>
          <cell r="J1028">
            <v>12</v>
          </cell>
        </row>
        <row r="1029">
          <cell r="B1029" t="str">
            <v>Colchane</v>
          </cell>
          <cell r="J1029">
            <v>5</v>
          </cell>
        </row>
        <row r="1030">
          <cell r="B1030" t="str">
            <v>Colchane</v>
          </cell>
          <cell r="J1030">
            <v>2</v>
          </cell>
        </row>
        <row r="1031">
          <cell r="B1031" t="str">
            <v>Colchane</v>
          </cell>
          <cell r="J1031">
            <v>1</v>
          </cell>
        </row>
        <row r="1032">
          <cell r="B1032" t="str">
            <v>Colchane</v>
          </cell>
          <cell r="J1032">
            <v>2</v>
          </cell>
        </row>
        <row r="1033">
          <cell r="B1033" t="str">
            <v>Colchane</v>
          </cell>
          <cell r="J1033">
            <v>1</v>
          </cell>
        </row>
        <row r="1034">
          <cell r="B1034" t="str">
            <v>Colchane</v>
          </cell>
          <cell r="J1034">
            <v>18</v>
          </cell>
        </row>
        <row r="1035">
          <cell r="B1035" t="str">
            <v>Colchane</v>
          </cell>
          <cell r="J1035">
            <v>23</v>
          </cell>
        </row>
        <row r="1036">
          <cell r="B1036" t="str">
            <v>Colchane</v>
          </cell>
          <cell r="J1036">
            <v>9</v>
          </cell>
        </row>
        <row r="1037">
          <cell r="B1037" t="str">
            <v>Colchane</v>
          </cell>
          <cell r="J1037">
            <v>24</v>
          </cell>
        </row>
        <row r="1038">
          <cell r="B1038" t="str">
            <v>Colchane</v>
          </cell>
          <cell r="J1038">
            <v>1</v>
          </cell>
        </row>
        <row r="1039">
          <cell r="B1039" t="str">
            <v>Colchane</v>
          </cell>
          <cell r="J1039">
            <v>0</v>
          </cell>
        </row>
        <row r="1040">
          <cell r="B1040" t="str">
            <v>Colchane</v>
          </cell>
          <cell r="J1040">
            <v>1</v>
          </cell>
        </row>
        <row r="1041">
          <cell r="B1041" t="str">
            <v>Colchane</v>
          </cell>
          <cell r="J1041">
            <v>0</v>
          </cell>
        </row>
        <row r="1042">
          <cell r="B1042" t="str">
            <v>Colchane</v>
          </cell>
          <cell r="J1042">
            <v>4</v>
          </cell>
        </row>
        <row r="1043">
          <cell r="B1043" t="str">
            <v>Colchane</v>
          </cell>
          <cell r="J1043">
            <v>4</v>
          </cell>
        </row>
        <row r="1044">
          <cell r="B1044" t="str">
            <v>Colchane</v>
          </cell>
          <cell r="J1044">
            <v>1</v>
          </cell>
        </row>
        <row r="1045">
          <cell r="B1045" t="str">
            <v>Colchane</v>
          </cell>
          <cell r="J1045">
            <v>1</v>
          </cell>
        </row>
        <row r="1046">
          <cell r="B1046" t="str">
            <v>Colchane</v>
          </cell>
          <cell r="J1046">
            <v>0</v>
          </cell>
        </row>
        <row r="1047">
          <cell r="B1047" t="str">
            <v>Colchane</v>
          </cell>
          <cell r="J1047">
            <v>0</v>
          </cell>
        </row>
        <row r="1048">
          <cell r="B1048" t="str">
            <v>Colchane</v>
          </cell>
          <cell r="J1048">
            <v>7</v>
          </cell>
        </row>
        <row r="1049">
          <cell r="B1049" t="str">
            <v>Colchane</v>
          </cell>
          <cell r="J1049">
            <v>7</v>
          </cell>
        </row>
        <row r="1050">
          <cell r="B1050" t="str">
            <v>Colchane</v>
          </cell>
          <cell r="J1050">
            <v>0</v>
          </cell>
        </row>
        <row r="1051">
          <cell r="B1051" t="str">
            <v>Colchane</v>
          </cell>
          <cell r="J1051">
            <v>1</v>
          </cell>
        </row>
        <row r="1052">
          <cell r="B1052" t="str">
            <v>Colchane</v>
          </cell>
          <cell r="J1052">
            <v>0</v>
          </cell>
        </row>
        <row r="1053">
          <cell r="B1053" t="str">
            <v>Colchane</v>
          </cell>
          <cell r="J1053">
            <v>1</v>
          </cell>
        </row>
        <row r="1054">
          <cell r="B1054" t="str">
            <v>Colchane</v>
          </cell>
          <cell r="J1054">
            <v>1</v>
          </cell>
        </row>
        <row r="1055">
          <cell r="B1055" t="str">
            <v>Colchane</v>
          </cell>
          <cell r="J1055">
            <v>2</v>
          </cell>
        </row>
        <row r="1056">
          <cell r="B1056" t="str">
            <v>Colchane</v>
          </cell>
          <cell r="J1056">
            <v>5</v>
          </cell>
        </row>
        <row r="1057">
          <cell r="B1057" t="str">
            <v>Colchane</v>
          </cell>
          <cell r="J1057">
            <v>6</v>
          </cell>
        </row>
        <row r="1058">
          <cell r="B1058" t="str">
            <v>Colchane</v>
          </cell>
          <cell r="J1058">
            <v>12</v>
          </cell>
        </row>
        <row r="1059">
          <cell r="B1059" t="str">
            <v>Colchane</v>
          </cell>
          <cell r="J1059">
            <v>1</v>
          </cell>
        </row>
        <row r="1060">
          <cell r="B1060" t="str">
            <v>Colchane</v>
          </cell>
          <cell r="J1060">
            <v>4</v>
          </cell>
        </row>
        <row r="1061">
          <cell r="B1061" t="str">
            <v>Colchane</v>
          </cell>
          <cell r="J1061">
            <v>5</v>
          </cell>
        </row>
        <row r="1062">
          <cell r="B1062" t="str">
            <v>Colchane</v>
          </cell>
          <cell r="J1062">
            <v>1</v>
          </cell>
        </row>
        <row r="1063">
          <cell r="B1063" t="str">
            <v>Colchane</v>
          </cell>
          <cell r="J1063">
            <v>1</v>
          </cell>
        </row>
        <row r="1064">
          <cell r="B1064" t="str">
            <v>Colchane</v>
          </cell>
          <cell r="J1064">
            <v>1</v>
          </cell>
        </row>
        <row r="1065">
          <cell r="B1065" t="str">
            <v>Colchane</v>
          </cell>
          <cell r="J1065">
            <v>9</v>
          </cell>
        </row>
        <row r="1066">
          <cell r="B1066" t="str">
            <v>Colchane</v>
          </cell>
          <cell r="J1066">
            <v>3</v>
          </cell>
        </row>
        <row r="1067">
          <cell r="B1067" t="str">
            <v>Colchane</v>
          </cell>
          <cell r="J1067">
            <v>1</v>
          </cell>
        </row>
        <row r="1068">
          <cell r="B1068" t="str">
            <v>Colchane</v>
          </cell>
          <cell r="J1068">
            <v>6</v>
          </cell>
        </row>
        <row r="1069">
          <cell r="B1069" t="str">
            <v>Colchane</v>
          </cell>
          <cell r="J1069">
            <v>0</v>
          </cell>
        </row>
        <row r="1070">
          <cell r="B1070" t="str">
            <v>Colchane</v>
          </cell>
          <cell r="J1070">
            <v>0</v>
          </cell>
        </row>
        <row r="1071">
          <cell r="B1071" t="str">
            <v>Colchane</v>
          </cell>
          <cell r="J1071">
            <v>2</v>
          </cell>
        </row>
        <row r="1072">
          <cell r="B1072" t="str">
            <v>Colchane</v>
          </cell>
          <cell r="J1072">
            <v>2</v>
          </cell>
        </row>
        <row r="1073">
          <cell r="B1073" t="str">
            <v>Colchane</v>
          </cell>
          <cell r="J1073">
            <v>3</v>
          </cell>
        </row>
        <row r="1074">
          <cell r="B1074" t="str">
            <v>Colchane</v>
          </cell>
          <cell r="J1074">
            <v>0</v>
          </cell>
        </row>
        <row r="1075">
          <cell r="B1075" t="str">
            <v>Colchane</v>
          </cell>
          <cell r="J1075">
            <v>0</v>
          </cell>
        </row>
        <row r="1076">
          <cell r="B1076" t="str">
            <v>Colchane</v>
          </cell>
          <cell r="J1076">
            <v>0</v>
          </cell>
        </row>
        <row r="1077">
          <cell r="B1077" t="str">
            <v>Colchane</v>
          </cell>
          <cell r="J1077">
            <v>0</v>
          </cell>
        </row>
        <row r="1078">
          <cell r="B1078" t="str">
            <v>Colchane</v>
          </cell>
          <cell r="J1078">
            <v>0</v>
          </cell>
        </row>
        <row r="1079">
          <cell r="B1079" t="str">
            <v>Colchane</v>
          </cell>
          <cell r="J1079">
            <v>0</v>
          </cell>
        </row>
        <row r="1080">
          <cell r="B1080" t="str">
            <v>Colchane</v>
          </cell>
          <cell r="J1080">
            <v>8</v>
          </cell>
        </row>
        <row r="1081">
          <cell r="B1081" t="str">
            <v>Colchane</v>
          </cell>
          <cell r="J1081">
            <v>1</v>
          </cell>
        </row>
        <row r="1082">
          <cell r="B1082" t="str">
            <v>Colchane</v>
          </cell>
          <cell r="J1082">
            <v>8</v>
          </cell>
        </row>
        <row r="1083">
          <cell r="B1083" t="str">
            <v>Colchane</v>
          </cell>
          <cell r="J1083">
            <v>3</v>
          </cell>
        </row>
        <row r="1084">
          <cell r="B1084" t="str">
            <v>Colchane</v>
          </cell>
          <cell r="J1084">
            <v>65</v>
          </cell>
        </row>
        <row r="1085">
          <cell r="B1085" t="str">
            <v>Colchane</v>
          </cell>
          <cell r="J1085">
            <v>94</v>
          </cell>
        </row>
        <row r="1086">
          <cell r="B1086" t="str">
            <v>Colchane</v>
          </cell>
          <cell r="J1086">
            <v>62</v>
          </cell>
        </row>
        <row r="1087">
          <cell r="B1087" t="str">
            <v>Colchane</v>
          </cell>
          <cell r="J1087">
            <v>58</v>
          </cell>
        </row>
        <row r="1088">
          <cell r="B1088" t="str">
            <v>Colchane</v>
          </cell>
          <cell r="J1088">
            <v>2</v>
          </cell>
        </row>
        <row r="1089">
          <cell r="B1089" t="str">
            <v>Colchane</v>
          </cell>
          <cell r="J1089">
            <v>1</v>
          </cell>
        </row>
        <row r="1090">
          <cell r="B1090" t="str">
            <v>Colchane</v>
          </cell>
          <cell r="J1090">
            <v>2</v>
          </cell>
        </row>
        <row r="1091">
          <cell r="B1091" t="str">
            <v>Colchane</v>
          </cell>
          <cell r="J1091">
            <v>1</v>
          </cell>
        </row>
        <row r="1092">
          <cell r="B1092" t="str">
            <v>Colchane</v>
          </cell>
          <cell r="J1092">
            <v>2</v>
          </cell>
        </row>
        <row r="1093">
          <cell r="B1093" t="str">
            <v>Colchane</v>
          </cell>
          <cell r="J1093">
            <v>0</v>
          </cell>
        </row>
        <row r="1094">
          <cell r="B1094" t="str">
            <v>Colchane</v>
          </cell>
          <cell r="J1094">
            <v>0</v>
          </cell>
        </row>
        <row r="1095">
          <cell r="B1095" t="str">
            <v>Colchane</v>
          </cell>
          <cell r="J1095">
            <v>0</v>
          </cell>
        </row>
        <row r="1096">
          <cell r="B1096" t="str">
            <v>Colchane</v>
          </cell>
          <cell r="J1096">
            <v>1</v>
          </cell>
        </row>
        <row r="1097">
          <cell r="B1097" t="str">
            <v>Colchane</v>
          </cell>
          <cell r="J1097">
            <v>0</v>
          </cell>
        </row>
        <row r="1098">
          <cell r="B1098" t="str">
            <v>Colchane</v>
          </cell>
          <cell r="J1098">
            <v>0</v>
          </cell>
        </row>
        <row r="1099">
          <cell r="B1099" t="str">
            <v>Colchane</v>
          </cell>
          <cell r="J1099">
            <v>6</v>
          </cell>
        </row>
        <row r="1100">
          <cell r="B1100" t="str">
            <v>Colchane</v>
          </cell>
          <cell r="J1100">
            <v>1</v>
          </cell>
        </row>
        <row r="1101">
          <cell r="B1101" t="str">
            <v>Colchane</v>
          </cell>
          <cell r="J1101">
            <v>2</v>
          </cell>
        </row>
        <row r="1102">
          <cell r="B1102" t="str">
            <v>Colchane</v>
          </cell>
          <cell r="J1102">
            <v>2</v>
          </cell>
        </row>
        <row r="1103">
          <cell r="B1103" t="str">
            <v>Colchane</v>
          </cell>
          <cell r="J1103">
            <v>5</v>
          </cell>
        </row>
        <row r="1104">
          <cell r="B1104" t="str">
            <v>Colchane</v>
          </cell>
          <cell r="J1104">
            <v>4</v>
          </cell>
        </row>
        <row r="1105">
          <cell r="B1105" t="str">
            <v>Colchane</v>
          </cell>
          <cell r="J1105">
            <v>2</v>
          </cell>
        </row>
        <row r="1106">
          <cell r="B1106" t="str">
            <v>Colchane</v>
          </cell>
          <cell r="J1106">
            <v>2</v>
          </cell>
        </row>
        <row r="1107">
          <cell r="B1107" t="str">
            <v>Colchane</v>
          </cell>
          <cell r="J1107">
            <v>0</v>
          </cell>
        </row>
        <row r="1108">
          <cell r="B1108" t="str">
            <v>Colchane</v>
          </cell>
          <cell r="J1108">
            <v>0</v>
          </cell>
        </row>
        <row r="1109">
          <cell r="B1109" t="str">
            <v>Colchane</v>
          </cell>
          <cell r="J1109">
            <v>1</v>
          </cell>
        </row>
        <row r="1110">
          <cell r="B1110" t="str">
            <v>Colchane</v>
          </cell>
          <cell r="J1110">
            <v>0</v>
          </cell>
        </row>
        <row r="1111">
          <cell r="B1111" t="str">
            <v>Colchane</v>
          </cell>
          <cell r="J1111">
            <v>0</v>
          </cell>
        </row>
        <row r="1112">
          <cell r="B1112" t="str">
            <v>Colchane</v>
          </cell>
          <cell r="J1112">
            <v>1</v>
          </cell>
        </row>
        <row r="1113">
          <cell r="B1113" t="str">
            <v>Colchane</v>
          </cell>
          <cell r="J1113">
            <v>0</v>
          </cell>
        </row>
        <row r="1114">
          <cell r="B1114" t="str">
            <v>Colchane</v>
          </cell>
          <cell r="J1114">
            <v>2</v>
          </cell>
        </row>
        <row r="1115">
          <cell r="B1115" t="str">
            <v>Colchane</v>
          </cell>
          <cell r="J1115">
            <v>2</v>
          </cell>
        </row>
        <row r="1116">
          <cell r="B1116" t="str">
            <v>Colchane</v>
          </cell>
          <cell r="J1116">
            <v>1</v>
          </cell>
        </row>
        <row r="1117">
          <cell r="B1117" t="str">
            <v>Colchane</v>
          </cell>
          <cell r="J1117">
            <v>1</v>
          </cell>
        </row>
        <row r="1118">
          <cell r="B1118" t="str">
            <v>Aeropuerto Cerro Moreno</v>
          </cell>
          <cell r="J1118">
            <v>0</v>
          </cell>
        </row>
        <row r="1119">
          <cell r="B1119" t="str">
            <v>Aeropuerto Cerro Moreno</v>
          </cell>
          <cell r="J1119">
            <v>3</v>
          </cell>
        </row>
        <row r="1120">
          <cell r="B1120" t="str">
            <v>Aeropuerto Cerro Moreno</v>
          </cell>
          <cell r="J1120">
            <v>9</v>
          </cell>
        </row>
        <row r="1121">
          <cell r="B1121" t="str">
            <v>Aeropuerto Cerro Moreno</v>
          </cell>
          <cell r="J1121">
            <v>6</v>
          </cell>
        </row>
        <row r="1122">
          <cell r="B1122" t="str">
            <v>Aeropuerto Cerro Moreno</v>
          </cell>
          <cell r="J1122">
            <v>3</v>
          </cell>
        </row>
        <row r="1123">
          <cell r="B1123" t="str">
            <v>Aeropuerto Cerro Moreno</v>
          </cell>
          <cell r="J1123">
            <v>5</v>
          </cell>
        </row>
        <row r="1124">
          <cell r="B1124" t="str">
            <v>Aeropuerto Cerro Moreno</v>
          </cell>
          <cell r="J1124">
            <v>3</v>
          </cell>
        </row>
        <row r="1125">
          <cell r="B1125" t="str">
            <v>Aeropuerto Cerro Moreno</v>
          </cell>
          <cell r="J1125">
            <v>1</v>
          </cell>
        </row>
        <row r="1126">
          <cell r="B1126" t="str">
            <v>Aeropuerto Cerro Moreno</v>
          </cell>
          <cell r="J1126">
            <v>1</v>
          </cell>
        </row>
        <row r="1127">
          <cell r="B1127" t="str">
            <v>Aeropuerto Cerro Moreno</v>
          </cell>
          <cell r="J1127">
            <v>0</v>
          </cell>
        </row>
        <row r="1128">
          <cell r="B1128" t="str">
            <v>Aeropuerto Cerro Moreno</v>
          </cell>
          <cell r="J1128">
            <v>8</v>
          </cell>
        </row>
        <row r="1129">
          <cell r="B1129" t="str">
            <v>Aeropuerto Cerro Moreno</v>
          </cell>
          <cell r="J1129">
            <v>0</v>
          </cell>
        </row>
        <row r="1130">
          <cell r="B1130" t="str">
            <v>Aeropuerto Cerro Moreno</v>
          </cell>
          <cell r="J1130">
            <v>0</v>
          </cell>
        </row>
        <row r="1131">
          <cell r="B1131" t="str">
            <v>Aeropuerto Cerro Moreno</v>
          </cell>
          <cell r="J1131">
            <v>21</v>
          </cell>
        </row>
        <row r="1132">
          <cell r="B1132" t="str">
            <v>Aeropuerto Cerro Moreno</v>
          </cell>
          <cell r="J1132">
            <v>15</v>
          </cell>
        </row>
        <row r="1133">
          <cell r="B1133" t="str">
            <v>Aeropuerto Cerro Moreno</v>
          </cell>
          <cell r="J1133">
            <v>12</v>
          </cell>
        </row>
        <row r="1134">
          <cell r="B1134" t="str">
            <v>Aeropuerto Cerro Moreno</v>
          </cell>
          <cell r="J1134">
            <v>0</v>
          </cell>
        </row>
        <row r="1135">
          <cell r="B1135" t="str">
            <v>Aeropuerto Cerro Moreno</v>
          </cell>
          <cell r="J1135">
            <v>0</v>
          </cell>
        </row>
        <row r="1136">
          <cell r="B1136" t="str">
            <v>Aeropuerto Cerro Moreno</v>
          </cell>
          <cell r="J1136">
            <v>19</v>
          </cell>
        </row>
        <row r="1137">
          <cell r="B1137" t="str">
            <v>Aeropuerto Cerro Moreno</v>
          </cell>
          <cell r="J1137">
            <v>1</v>
          </cell>
        </row>
        <row r="1138">
          <cell r="B1138" t="str">
            <v>Aeropuerto Cerro Moreno</v>
          </cell>
          <cell r="J1138">
            <v>4</v>
          </cell>
        </row>
        <row r="1139">
          <cell r="B1139" t="str">
            <v>Aeropuerto Cerro Moreno</v>
          </cell>
          <cell r="J1139">
            <v>0</v>
          </cell>
        </row>
        <row r="1140">
          <cell r="B1140" t="str">
            <v>Aeropuerto Cerro Moreno</v>
          </cell>
          <cell r="J1140">
            <v>0</v>
          </cell>
        </row>
        <row r="1141">
          <cell r="B1141" t="str">
            <v>Aeropuerto Cerro Moreno</v>
          </cell>
          <cell r="J1141">
            <v>1</v>
          </cell>
        </row>
        <row r="1142">
          <cell r="B1142" t="str">
            <v>FF.CC Ollague</v>
          </cell>
          <cell r="J1142">
            <v>2</v>
          </cell>
        </row>
        <row r="1143">
          <cell r="B1143" t="str">
            <v>Hito Cajón</v>
          </cell>
          <cell r="J1143">
            <v>2</v>
          </cell>
        </row>
        <row r="1144">
          <cell r="B1144" t="str">
            <v>Hito Cajón</v>
          </cell>
          <cell r="J1144">
            <v>381</v>
          </cell>
        </row>
        <row r="1145">
          <cell r="B1145" t="str">
            <v>Hito Cajón</v>
          </cell>
          <cell r="J1145">
            <v>222</v>
          </cell>
        </row>
        <row r="1146">
          <cell r="B1146" t="str">
            <v>Hito Cajón</v>
          </cell>
          <cell r="J1146">
            <v>357</v>
          </cell>
        </row>
        <row r="1147">
          <cell r="B1147" t="str">
            <v>Hito Cajón</v>
          </cell>
          <cell r="J1147">
            <v>345</v>
          </cell>
        </row>
        <row r="1148">
          <cell r="B1148" t="str">
            <v>Hito Cajón</v>
          </cell>
          <cell r="J1148">
            <v>13</v>
          </cell>
        </row>
        <row r="1149">
          <cell r="B1149" t="str">
            <v>Hito Cajón</v>
          </cell>
          <cell r="J1149">
            <v>66</v>
          </cell>
        </row>
        <row r="1150">
          <cell r="B1150" t="str">
            <v>Hito Cajón</v>
          </cell>
          <cell r="J1150">
            <v>53</v>
          </cell>
        </row>
        <row r="1151">
          <cell r="B1151" t="str">
            <v>Hito Cajón</v>
          </cell>
          <cell r="J1151">
            <v>62</v>
          </cell>
        </row>
        <row r="1152">
          <cell r="B1152" t="str">
            <v>Hito Cajón</v>
          </cell>
          <cell r="J1152">
            <v>45</v>
          </cell>
        </row>
        <row r="1153">
          <cell r="B1153" t="str">
            <v>Hito Cajón</v>
          </cell>
          <cell r="J1153">
            <v>202</v>
          </cell>
        </row>
        <row r="1154">
          <cell r="B1154" t="str">
            <v>Hito Cajón</v>
          </cell>
          <cell r="J1154">
            <v>107</v>
          </cell>
        </row>
        <row r="1155">
          <cell r="B1155" t="str">
            <v>Hito Cajón</v>
          </cell>
          <cell r="J1155">
            <v>74</v>
          </cell>
        </row>
        <row r="1156">
          <cell r="B1156" t="str">
            <v>Hito Cajón</v>
          </cell>
          <cell r="J1156">
            <v>137</v>
          </cell>
        </row>
        <row r="1157">
          <cell r="B1157" t="str">
            <v>Hito Cajón</v>
          </cell>
          <cell r="J1157">
            <v>41</v>
          </cell>
        </row>
        <row r="1158">
          <cell r="B1158" t="str">
            <v>Hito Cajón</v>
          </cell>
          <cell r="J1158">
            <v>38</v>
          </cell>
        </row>
        <row r="1159">
          <cell r="B1159" t="str">
            <v>Hito Cajón</v>
          </cell>
          <cell r="J1159">
            <v>29</v>
          </cell>
        </row>
        <row r="1160">
          <cell r="B1160" t="str">
            <v>Hito Cajón</v>
          </cell>
          <cell r="J1160">
            <v>24</v>
          </cell>
        </row>
        <row r="1161">
          <cell r="B1161" t="str">
            <v>Hito Cajón</v>
          </cell>
          <cell r="J1161">
            <v>36</v>
          </cell>
        </row>
        <row r="1162">
          <cell r="B1162" t="str">
            <v>Hito Cajón</v>
          </cell>
          <cell r="J1162">
            <v>23</v>
          </cell>
        </row>
        <row r="1163">
          <cell r="B1163" t="str">
            <v>Hito Cajón</v>
          </cell>
          <cell r="J1163">
            <v>23</v>
          </cell>
        </row>
        <row r="1164">
          <cell r="B1164" t="str">
            <v>Hito Cajón</v>
          </cell>
          <cell r="J1164">
            <v>23</v>
          </cell>
        </row>
        <row r="1165">
          <cell r="B1165" t="str">
            <v>Hito Cajón</v>
          </cell>
          <cell r="J1165">
            <v>67</v>
          </cell>
        </row>
        <row r="1166">
          <cell r="B1166" t="str">
            <v>Hito Cajón</v>
          </cell>
          <cell r="J1166">
            <v>43</v>
          </cell>
        </row>
        <row r="1167">
          <cell r="B1167" t="str">
            <v>Hito Cajón</v>
          </cell>
          <cell r="J1167">
            <v>52</v>
          </cell>
        </row>
        <row r="1168">
          <cell r="B1168" t="str">
            <v>Hito Cajón</v>
          </cell>
          <cell r="J1168">
            <v>56</v>
          </cell>
        </row>
        <row r="1169">
          <cell r="B1169" t="str">
            <v>Hito Cajón</v>
          </cell>
          <cell r="J1169">
            <v>0</v>
          </cell>
        </row>
        <row r="1170">
          <cell r="B1170" t="str">
            <v>Hito Cajón</v>
          </cell>
          <cell r="J1170">
            <v>1029</v>
          </cell>
        </row>
        <row r="1171">
          <cell r="B1171" t="str">
            <v>Hito Cajón</v>
          </cell>
          <cell r="J1171">
            <v>437</v>
          </cell>
        </row>
        <row r="1172">
          <cell r="B1172" t="str">
            <v>Hito Cajón</v>
          </cell>
          <cell r="J1172">
            <v>280</v>
          </cell>
        </row>
        <row r="1173">
          <cell r="B1173" t="str">
            <v>Hito Cajón</v>
          </cell>
          <cell r="J1173">
            <v>374</v>
          </cell>
        </row>
        <row r="1174">
          <cell r="B1174" t="str">
            <v>Hito Cajón</v>
          </cell>
          <cell r="J1174">
            <v>1</v>
          </cell>
        </row>
        <row r="1175">
          <cell r="B1175" t="str">
            <v>Hito Cajón</v>
          </cell>
          <cell r="J1175">
            <v>0</v>
          </cell>
        </row>
        <row r="1176">
          <cell r="B1176" t="str">
            <v>Hito Cajón</v>
          </cell>
          <cell r="J1176">
            <v>0</v>
          </cell>
        </row>
        <row r="1177">
          <cell r="B1177" t="str">
            <v>Hito Cajón</v>
          </cell>
          <cell r="J1177">
            <v>58</v>
          </cell>
        </row>
        <row r="1178">
          <cell r="B1178" t="str">
            <v>Hito Cajón</v>
          </cell>
          <cell r="J1178">
            <v>60</v>
          </cell>
        </row>
        <row r="1179">
          <cell r="B1179" t="str">
            <v>Hito Cajón</v>
          </cell>
          <cell r="J1179">
            <v>79</v>
          </cell>
        </row>
        <row r="1180">
          <cell r="B1180" t="str">
            <v>Hito Cajón</v>
          </cell>
          <cell r="J1180">
            <v>90</v>
          </cell>
        </row>
        <row r="1181">
          <cell r="B1181" t="str">
            <v>Hito Cajón</v>
          </cell>
          <cell r="J1181">
            <v>39</v>
          </cell>
        </row>
        <row r="1182">
          <cell r="B1182" t="str">
            <v>Hito Cajón</v>
          </cell>
          <cell r="J1182">
            <v>54</v>
          </cell>
        </row>
        <row r="1183">
          <cell r="B1183" t="str">
            <v>Hito Cajón</v>
          </cell>
          <cell r="J1183">
            <v>27</v>
          </cell>
        </row>
        <row r="1184">
          <cell r="B1184" t="str">
            <v>Hito Cajón</v>
          </cell>
          <cell r="J1184">
            <v>18</v>
          </cell>
        </row>
        <row r="1185">
          <cell r="B1185" t="str">
            <v>Hito Cajón</v>
          </cell>
          <cell r="J1185">
            <v>21</v>
          </cell>
        </row>
        <row r="1186">
          <cell r="B1186" t="str">
            <v>Hito Cajón</v>
          </cell>
          <cell r="J1186">
            <v>46</v>
          </cell>
        </row>
        <row r="1187">
          <cell r="B1187" t="str">
            <v>Hito Cajón</v>
          </cell>
          <cell r="J1187">
            <v>28</v>
          </cell>
        </row>
        <row r="1188">
          <cell r="B1188" t="str">
            <v>Hito Cajón</v>
          </cell>
          <cell r="J1188">
            <v>24</v>
          </cell>
        </row>
        <row r="1189">
          <cell r="B1189" t="str">
            <v>Hito Cajón</v>
          </cell>
          <cell r="J1189">
            <v>43</v>
          </cell>
        </row>
        <row r="1190">
          <cell r="B1190" t="str">
            <v>Hito Cajón</v>
          </cell>
          <cell r="J1190">
            <v>13</v>
          </cell>
        </row>
        <row r="1191">
          <cell r="B1191" t="str">
            <v>Hito Cajón</v>
          </cell>
          <cell r="J1191">
            <v>22</v>
          </cell>
        </row>
        <row r="1192">
          <cell r="B1192" t="str">
            <v>Hito Cajón</v>
          </cell>
          <cell r="J1192">
            <v>21</v>
          </cell>
        </row>
        <row r="1193">
          <cell r="B1193" t="str">
            <v>Hito Cajón</v>
          </cell>
          <cell r="J1193">
            <v>1</v>
          </cell>
        </row>
        <row r="1194">
          <cell r="B1194" t="str">
            <v>Hito Cajón</v>
          </cell>
          <cell r="J1194">
            <v>819</v>
          </cell>
        </row>
        <row r="1195">
          <cell r="B1195" t="str">
            <v>Hito Cajón</v>
          </cell>
          <cell r="J1195">
            <v>283</v>
          </cell>
        </row>
        <row r="1196">
          <cell r="B1196" t="str">
            <v>Hito Cajón</v>
          </cell>
          <cell r="J1196">
            <v>385</v>
          </cell>
        </row>
        <row r="1197">
          <cell r="B1197" t="str">
            <v>Hito Cajón</v>
          </cell>
          <cell r="J1197">
            <v>77</v>
          </cell>
        </row>
        <row r="1198">
          <cell r="B1198" t="str">
            <v>Hito Cajón</v>
          </cell>
          <cell r="J1198">
            <v>4</v>
          </cell>
        </row>
        <row r="1199">
          <cell r="B1199" t="str">
            <v>Hito Cajón</v>
          </cell>
          <cell r="J1199">
            <v>3</v>
          </cell>
        </row>
        <row r="1200">
          <cell r="B1200" t="str">
            <v>Hito Cajón</v>
          </cell>
          <cell r="J1200">
            <v>3</v>
          </cell>
        </row>
        <row r="1201">
          <cell r="B1201" t="str">
            <v>Hito Cajón</v>
          </cell>
          <cell r="J1201">
            <v>4</v>
          </cell>
        </row>
        <row r="1202">
          <cell r="B1202" t="str">
            <v>Hito Cajón</v>
          </cell>
          <cell r="J1202">
            <v>0</v>
          </cell>
        </row>
        <row r="1203">
          <cell r="B1203" t="str">
            <v>Hito Cajón</v>
          </cell>
          <cell r="J1203">
            <v>2</v>
          </cell>
        </row>
        <row r="1204">
          <cell r="B1204" t="str">
            <v>Hito Cajón</v>
          </cell>
          <cell r="J1204">
            <v>2</v>
          </cell>
        </row>
        <row r="1205">
          <cell r="B1205" t="str">
            <v>Hito Cajón</v>
          </cell>
          <cell r="J1205">
            <v>17</v>
          </cell>
        </row>
        <row r="1206">
          <cell r="B1206" t="str">
            <v>Hito Cajón</v>
          </cell>
          <cell r="J1206">
            <v>17</v>
          </cell>
        </row>
        <row r="1207">
          <cell r="B1207" t="str">
            <v>Hito Cajón</v>
          </cell>
          <cell r="J1207">
            <v>17</v>
          </cell>
        </row>
        <row r="1208">
          <cell r="B1208" t="str">
            <v>Hito Cajón</v>
          </cell>
          <cell r="J1208">
            <v>43</v>
          </cell>
        </row>
        <row r="1209">
          <cell r="B1209" t="str">
            <v>Hito Cajón</v>
          </cell>
          <cell r="J1209">
            <v>1</v>
          </cell>
        </row>
        <row r="1210">
          <cell r="B1210" t="str">
            <v>Hito Cajón</v>
          </cell>
          <cell r="J1210">
            <v>9</v>
          </cell>
        </row>
        <row r="1211">
          <cell r="B1211" t="str">
            <v>Hito Cajón</v>
          </cell>
          <cell r="J1211">
            <v>18</v>
          </cell>
        </row>
        <row r="1212">
          <cell r="B1212" t="str">
            <v>Hito Cajón</v>
          </cell>
          <cell r="J1212">
            <v>7</v>
          </cell>
        </row>
        <row r="1213">
          <cell r="B1213" t="str">
            <v>Hito Cajón</v>
          </cell>
          <cell r="J1213">
            <v>107</v>
          </cell>
        </row>
        <row r="1214">
          <cell r="B1214" t="str">
            <v>Hito Cajón</v>
          </cell>
          <cell r="J1214">
            <v>84</v>
          </cell>
        </row>
        <row r="1215">
          <cell r="B1215" t="str">
            <v>Hito Cajón</v>
          </cell>
          <cell r="J1215">
            <v>129</v>
          </cell>
        </row>
        <row r="1216">
          <cell r="B1216" t="str">
            <v>Hito Cajón</v>
          </cell>
          <cell r="J1216">
            <v>95</v>
          </cell>
        </row>
        <row r="1217">
          <cell r="B1217" t="str">
            <v>Hito Cajón</v>
          </cell>
          <cell r="J1217">
            <v>1</v>
          </cell>
        </row>
        <row r="1218">
          <cell r="B1218" t="str">
            <v>Hito Cajón</v>
          </cell>
          <cell r="J1218">
            <v>5</v>
          </cell>
        </row>
        <row r="1219">
          <cell r="B1219" t="str">
            <v>Hito Cajón</v>
          </cell>
          <cell r="J1219">
            <v>14</v>
          </cell>
        </row>
        <row r="1220">
          <cell r="B1220" t="str">
            <v>Hito Cajón</v>
          </cell>
          <cell r="J1220">
            <v>4</v>
          </cell>
        </row>
        <row r="1221">
          <cell r="B1221" t="str">
            <v>Hito Cajón</v>
          </cell>
          <cell r="J1221">
            <v>14</v>
          </cell>
        </row>
        <row r="1222">
          <cell r="B1222" t="str">
            <v>Hito Cajón</v>
          </cell>
          <cell r="J1222">
            <v>2</v>
          </cell>
        </row>
        <row r="1223">
          <cell r="B1223" t="str">
            <v>Hito Cajón</v>
          </cell>
          <cell r="J1223">
            <v>2</v>
          </cell>
        </row>
        <row r="1224">
          <cell r="B1224" t="str">
            <v>Hito Cajón</v>
          </cell>
          <cell r="J1224">
            <v>0</v>
          </cell>
        </row>
        <row r="1225">
          <cell r="B1225" t="str">
            <v>Hito Cajón</v>
          </cell>
          <cell r="J1225">
            <v>119</v>
          </cell>
        </row>
        <row r="1226">
          <cell r="B1226" t="str">
            <v>Hito Cajón</v>
          </cell>
          <cell r="J1226">
            <v>61</v>
          </cell>
        </row>
        <row r="1227">
          <cell r="B1227" t="str">
            <v>Hito Cajón</v>
          </cell>
          <cell r="J1227">
            <v>112</v>
          </cell>
        </row>
        <row r="1228">
          <cell r="B1228" t="str">
            <v>Hito Cajón</v>
          </cell>
          <cell r="J1228">
            <v>93</v>
          </cell>
        </row>
        <row r="1229">
          <cell r="B1229" t="str">
            <v>Hito Cajón</v>
          </cell>
          <cell r="J1229">
            <v>1</v>
          </cell>
        </row>
        <row r="1230">
          <cell r="B1230" t="str">
            <v>Hito Cajón</v>
          </cell>
          <cell r="J1230">
            <v>0</v>
          </cell>
        </row>
        <row r="1231">
          <cell r="B1231" t="str">
            <v>Hito Cajón</v>
          </cell>
          <cell r="J1231">
            <v>0</v>
          </cell>
        </row>
        <row r="1232">
          <cell r="B1232" t="str">
            <v>Hito Cajón</v>
          </cell>
          <cell r="J1232">
            <v>1</v>
          </cell>
        </row>
        <row r="1233">
          <cell r="B1233" t="str">
            <v>Hito Cajón</v>
          </cell>
          <cell r="J1233">
            <v>23</v>
          </cell>
        </row>
        <row r="1234">
          <cell r="B1234" t="str">
            <v>Hito Cajón</v>
          </cell>
          <cell r="J1234">
            <v>3</v>
          </cell>
        </row>
        <row r="1235">
          <cell r="B1235" t="str">
            <v>Hito Cajón</v>
          </cell>
          <cell r="J1235">
            <v>20</v>
          </cell>
        </row>
        <row r="1236">
          <cell r="B1236" t="str">
            <v>Hito Cajón</v>
          </cell>
          <cell r="J1236">
            <v>23</v>
          </cell>
        </row>
        <row r="1237">
          <cell r="B1237" t="str">
            <v>Hito Cajón</v>
          </cell>
          <cell r="J1237">
            <v>1</v>
          </cell>
        </row>
        <row r="1238">
          <cell r="B1238" t="str">
            <v>Hito Cajón</v>
          </cell>
          <cell r="J1238">
            <v>10</v>
          </cell>
        </row>
        <row r="1239">
          <cell r="B1239" t="str">
            <v>Hito Cajón</v>
          </cell>
          <cell r="J1239">
            <v>11</v>
          </cell>
        </row>
        <row r="1240">
          <cell r="B1240" t="str">
            <v>Hito Cajón</v>
          </cell>
          <cell r="J1240">
            <v>1</v>
          </cell>
        </row>
        <row r="1241">
          <cell r="B1241" t="str">
            <v>Hito Cajón</v>
          </cell>
          <cell r="J1241">
            <v>6</v>
          </cell>
        </row>
        <row r="1242">
          <cell r="B1242" t="str">
            <v>Hito Cajón</v>
          </cell>
          <cell r="J1242">
            <v>218</v>
          </cell>
        </row>
        <row r="1243">
          <cell r="B1243" t="str">
            <v>Hito Cajón</v>
          </cell>
          <cell r="J1243">
            <v>227</v>
          </cell>
        </row>
        <row r="1244">
          <cell r="B1244" t="str">
            <v>Hito Cajón</v>
          </cell>
          <cell r="J1244">
            <v>277</v>
          </cell>
        </row>
        <row r="1245">
          <cell r="B1245" t="str">
            <v>Hito Cajón</v>
          </cell>
          <cell r="J1245">
            <v>336</v>
          </cell>
        </row>
        <row r="1246">
          <cell r="B1246" t="str">
            <v>Hito Cajón</v>
          </cell>
          <cell r="J1246">
            <v>5</v>
          </cell>
        </row>
        <row r="1247">
          <cell r="B1247" t="str">
            <v>Hito Cajón</v>
          </cell>
          <cell r="J1247">
            <v>0</v>
          </cell>
        </row>
        <row r="1248">
          <cell r="B1248" t="str">
            <v>Hito Cajón</v>
          </cell>
          <cell r="J1248">
            <v>3</v>
          </cell>
        </row>
        <row r="1249">
          <cell r="B1249" t="str">
            <v>Hito Cajón</v>
          </cell>
          <cell r="J1249">
            <v>3</v>
          </cell>
        </row>
        <row r="1250">
          <cell r="B1250" t="str">
            <v>Hito Cajón</v>
          </cell>
          <cell r="J1250">
            <v>0</v>
          </cell>
        </row>
        <row r="1251">
          <cell r="B1251" t="str">
            <v>Hito Cajón</v>
          </cell>
          <cell r="J1251">
            <v>87</v>
          </cell>
        </row>
        <row r="1252">
          <cell r="B1252" t="str">
            <v>Hito Cajón</v>
          </cell>
          <cell r="J1252">
            <v>44</v>
          </cell>
        </row>
        <row r="1253">
          <cell r="B1253" t="str">
            <v>Hito Cajón</v>
          </cell>
          <cell r="J1253">
            <v>54</v>
          </cell>
        </row>
        <row r="1254">
          <cell r="B1254" t="str">
            <v>Hito Cajón</v>
          </cell>
          <cell r="J1254">
            <v>62</v>
          </cell>
        </row>
        <row r="1255">
          <cell r="B1255" t="str">
            <v>Hito Cajón</v>
          </cell>
          <cell r="J1255">
            <v>1</v>
          </cell>
        </row>
        <row r="1256">
          <cell r="B1256" t="str">
            <v>Hito Cajón</v>
          </cell>
          <cell r="J1256">
            <v>3</v>
          </cell>
        </row>
        <row r="1257">
          <cell r="B1257" t="str">
            <v>Hito Cajón</v>
          </cell>
          <cell r="J1257">
            <v>1</v>
          </cell>
        </row>
        <row r="1258">
          <cell r="B1258" t="str">
            <v>Hito Cajón</v>
          </cell>
          <cell r="J1258">
            <v>3</v>
          </cell>
        </row>
        <row r="1259">
          <cell r="B1259" t="str">
            <v>Hito Cajón</v>
          </cell>
          <cell r="J1259">
            <v>4</v>
          </cell>
        </row>
        <row r="1260">
          <cell r="B1260" t="str">
            <v>Hito Cajón</v>
          </cell>
          <cell r="J1260">
            <v>2</v>
          </cell>
        </row>
        <row r="1261">
          <cell r="B1261" t="str">
            <v>Hito Cajón</v>
          </cell>
          <cell r="J1261">
            <v>0</v>
          </cell>
        </row>
        <row r="1262">
          <cell r="B1262" t="str">
            <v>Hito Cajón</v>
          </cell>
          <cell r="J1262">
            <v>6</v>
          </cell>
        </row>
        <row r="1263">
          <cell r="B1263" t="str">
            <v>Hito Cajón</v>
          </cell>
          <cell r="J1263">
            <v>1</v>
          </cell>
        </row>
        <row r="1264">
          <cell r="B1264" t="str">
            <v>Hito Cajón</v>
          </cell>
          <cell r="J1264">
            <v>188</v>
          </cell>
        </row>
        <row r="1265">
          <cell r="B1265" t="str">
            <v>Hito Cajón</v>
          </cell>
          <cell r="J1265">
            <v>107</v>
          </cell>
        </row>
        <row r="1266">
          <cell r="B1266" t="str">
            <v>Hito Cajón</v>
          </cell>
          <cell r="J1266">
            <v>144</v>
          </cell>
        </row>
        <row r="1267">
          <cell r="B1267" t="str">
            <v>Hito Cajón</v>
          </cell>
          <cell r="J1267">
            <v>271</v>
          </cell>
        </row>
        <row r="1268">
          <cell r="B1268" t="str">
            <v>Hito Cajón</v>
          </cell>
          <cell r="J1268">
            <v>71</v>
          </cell>
        </row>
        <row r="1269">
          <cell r="B1269" t="str">
            <v>Hito Cajón</v>
          </cell>
          <cell r="J1269">
            <v>19</v>
          </cell>
        </row>
        <row r="1270">
          <cell r="B1270" t="str">
            <v>Hito Cajón</v>
          </cell>
          <cell r="J1270">
            <v>22</v>
          </cell>
        </row>
        <row r="1271">
          <cell r="B1271" t="str">
            <v>Hito Cajón</v>
          </cell>
          <cell r="J1271">
            <v>38</v>
          </cell>
        </row>
        <row r="1272">
          <cell r="B1272" t="str">
            <v>Hito Cajón</v>
          </cell>
          <cell r="J1272">
            <v>2</v>
          </cell>
        </row>
        <row r="1273">
          <cell r="B1273" t="str">
            <v>Hito Cajón</v>
          </cell>
          <cell r="J1273">
            <v>1</v>
          </cell>
        </row>
        <row r="1274">
          <cell r="B1274" t="str">
            <v>Hito Cajón</v>
          </cell>
          <cell r="J1274">
            <v>3</v>
          </cell>
        </row>
        <row r="1275">
          <cell r="B1275" t="str">
            <v>Hito Cajón</v>
          </cell>
          <cell r="J1275">
            <v>5</v>
          </cell>
        </row>
        <row r="1276">
          <cell r="B1276" t="str">
            <v>Hito Cajón</v>
          </cell>
          <cell r="J1276">
            <v>3</v>
          </cell>
        </row>
        <row r="1277">
          <cell r="B1277" t="str">
            <v>Hito Cajón</v>
          </cell>
          <cell r="J1277">
            <v>2</v>
          </cell>
        </row>
        <row r="1278">
          <cell r="B1278" t="str">
            <v>Hito Cajón</v>
          </cell>
          <cell r="J1278">
            <v>4</v>
          </cell>
        </row>
        <row r="1279">
          <cell r="B1279" t="str">
            <v>Hito Cajón</v>
          </cell>
          <cell r="J1279">
            <v>96</v>
          </cell>
        </row>
        <row r="1280">
          <cell r="B1280" t="str">
            <v>Hito Cajón</v>
          </cell>
          <cell r="J1280">
            <v>73</v>
          </cell>
        </row>
        <row r="1281">
          <cell r="B1281" t="str">
            <v>Hito Cajón</v>
          </cell>
          <cell r="J1281">
            <v>45</v>
          </cell>
        </row>
        <row r="1282">
          <cell r="B1282" t="str">
            <v>Hito Cajón</v>
          </cell>
          <cell r="J1282">
            <v>59</v>
          </cell>
        </row>
        <row r="1283">
          <cell r="B1283" t="str">
            <v>Hito Cajón</v>
          </cell>
          <cell r="J1283">
            <v>87</v>
          </cell>
        </row>
        <row r="1284">
          <cell r="B1284" t="str">
            <v>Hito Cajón</v>
          </cell>
          <cell r="J1284">
            <v>162</v>
          </cell>
        </row>
        <row r="1285">
          <cell r="B1285" t="str">
            <v>Hito Cajón</v>
          </cell>
          <cell r="J1285">
            <v>167</v>
          </cell>
        </row>
        <row r="1286">
          <cell r="B1286" t="str">
            <v>Hito Cajón</v>
          </cell>
          <cell r="J1286">
            <v>38</v>
          </cell>
        </row>
        <row r="1287">
          <cell r="B1287" t="str">
            <v>Hito Cajón</v>
          </cell>
          <cell r="J1287">
            <v>1</v>
          </cell>
        </row>
        <row r="1288">
          <cell r="B1288" t="str">
            <v>Hito Cajón</v>
          </cell>
          <cell r="J1288">
            <v>0</v>
          </cell>
        </row>
        <row r="1289">
          <cell r="B1289" t="str">
            <v>Hito Cajón</v>
          </cell>
          <cell r="J1289">
            <v>0</v>
          </cell>
        </row>
        <row r="1290">
          <cell r="B1290" t="str">
            <v>Hito Cajón</v>
          </cell>
          <cell r="J1290">
            <v>0</v>
          </cell>
        </row>
        <row r="1291">
          <cell r="B1291" t="str">
            <v>Hito Cajón</v>
          </cell>
          <cell r="J1291">
            <v>0</v>
          </cell>
        </row>
        <row r="1292">
          <cell r="B1292" t="str">
            <v>Hito Cajón</v>
          </cell>
          <cell r="J1292">
            <v>0</v>
          </cell>
        </row>
        <row r="1293">
          <cell r="B1293" t="str">
            <v>Hito Cajón</v>
          </cell>
          <cell r="J1293">
            <v>0</v>
          </cell>
        </row>
        <row r="1294">
          <cell r="B1294" t="str">
            <v>Hito Cajón</v>
          </cell>
          <cell r="J1294">
            <v>5</v>
          </cell>
        </row>
        <row r="1295">
          <cell r="B1295" t="str">
            <v>Hito Cajón</v>
          </cell>
          <cell r="J1295">
            <v>6</v>
          </cell>
        </row>
        <row r="1296">
          <cell r="B1296" t="str">
            <v>Hito Cajón</v>
          </cell>
          <cell r="J1296">
            <v>1</v>
          </cell>
        </row>
        <row r="1297">
          <cell r="B1297" t="str">
            <v>Hito Cajón</v>
          </cell>
          <cell r="J1297">
            <v>1</v>
          </cell>
        </row>
        <row r="1298">
          <cell r="B1298" t="str">
            <v>Hito Cajón</v>
          </cell>
          <cell r="J1298">
            <v>0</v>
          </cell>
        </row>
        <row r="1299">
          <cell r="B1299" t="str">
            <v>Hito Cajón</v>
          </cell>
          <cell r="J1299">
            <v>0</v>
          </cell>
        </row>
        <row r="1300">
          <cell r="B1300" t="str">
            <v>Hito Cajón</v>
          </cell>
          <cell r="J1300">
            <v>2</v>
          </cell>
        </row>
        <row r="1301">
          <cell r="B1301" t="str">
            <v>Hito Cajón</v>
          </cell>
          <cell r="J1301">
            <v>2</v>
          </cell>
        </row>
        <row r="1302">
          <cell r="B1302" t="str">
            <v>Hito Cajón</v>
          </cell>
          <cell r="J1302">
            <v>17</v>
          </cell>
        </row>
        <row r="1303">
          <cell r="B1303" t="str">
            <v>Hito Cajón</v>
          </cell>
          <cell r="J1303">
            <v>10</v>
          </cell>
        </row>
        <row r="1304">
          <cell r="B1304" t="str">
            <v>Hito Cajón</v>
          </cell>
          <cell r="J1304">
            <v>0</v>
          </cell>
        </row>
        <row r="1305">
          <cell r="B1305" t="str">
            <v>Hito Cajón</v>
          </cell>
          <cell r="J1305">
            <v>4</v>
          </cell>
        </row>
        <row r="1306">
          <cell r="B1306" t="str">
            <v>Hito Cajón</v>
          </cell>
          <cell r="J1306">
            <v>0</v>
          </cell>
        </row>
        <row r="1307">
          <cell r="B1307" t="str">
            <v>Hito Cajón</v>
          </cell>
          <cell r="J1307">
            <v>1</v>
          </cell>
        </row>
        <row r="1308">
          <cell r="B1308" t="str">
            <v>Hito Cajón</v>
          </cell>
          <cell r="J1308">
            <v>0</v>
          </cell>
        </row>
        <row r="1309">
          <cell r="B1309" t="str">
            <v>Hito Cajón</v>
          </cell>
          <cell r="J1309">
            <v>0</v>
          </cell>
        </row>
        <row r="1310">
          <cell r="B1310" t="str">
            <v>Hito Cajón</v>
          </cell>
          <cell r="J1310">
            <v>20</v>
          </cell>
        </row>
        <row r="1311">
          <cell r="B1311" t="str">
            <v>Hito Cajón</v>
          </cell>
          <cell r="J1311">
            <v>13</v>
          </cell>
        </row>
        <row r="1312">
          <cell r="B1312" t="str">
            <v>Hito Cajón</v>
          </cell>
          <cell r="J1312">
            <v>16</v>
          </cell>
        </row>
        <row r="1313">
          <cell r="B1313" t="str">
            <v>Hito Cajón</v>
          </cell>
          <cell r="J1313">
            <v>21</v>
          </cell>
        </row>
        <row r="1314">
          <cell r="B1314" t="str">
            <v>Hito Cajón</v>
          </cell>
          <cell r="J1314">
            <v>1</v>
          </cell>
        </row>
        <row r="1315">
          <cell r="B1315" t="str">
            <v>Hito Cajón</v>
          </cell>
          <cell r="J1315">
            <v>4</v>
          </cell>
        </row>
        <row r="1316">
          <cell r="B1316" t="str">
            <v>Hito Cajón</v>
          </cell>
          <cell r="J1316">
            <v>0</v>
          </cell>
        </row>
        <row r="1317">
          <cell r="B1317" t="str">
            <v>Hito Cajón</v>
          </cell>
          <cell r="J1317">
            <v>20</v>
          </cell>
        </row>
        <row r="1318">
          <cell r="B1318" t="str">
            <v>Hito Cajón</v>
          </cell>
          <cell r="J1318">
            <v>6</v>
          </cell>
        </row>
        <row r="1319">
          <cell r="B1319" t="str">
            <v>Hito Cajón</v>
          </cell>
          <cell r="J1319">
            <v>3</v>
          </cell>
        </row>
        <row r="1320">
          <cell r="B1320" t="str">
            <v>Hito Cajón</v>
          </cell>
          <cell r="J1320">
            <v>19</v>
          </cell>
        </row>
        <row r="1321">
          <cell r="B1321" t="str">
            <v>Hito Cajón</v>
          </cell>
          <cell r="J1321">
            <v>37</v>
          </cell>
        </row>
        <row r="1322">
          <cell r="B1322" t="str">
            <v>Hito Cajón</v>
          </cell>
          <cell r="J1322">
            <v>21</v>
          </cell>
        </row>
        <row r="1323">
          <cell r="B1323" t="str">
            <v>Hito Cajón</v>
          </cell>
          <cell r="J1323">
            <v>13</v>
          </cell>
        </row>
        <row r="1324">
          <cell r="B1324" t="str">
            <v>Hito Cajón</v>
          </cell>
          <cell r="J1324">
            <v>27</v>
          </cell>
        </row>
        <row r="1325">
          <cell r="B1325" t="str">
            <v>Hito Cajón</v>
          </cell>
          <cell r="J1325">
            <v>1</v>
          </cell>
        </row>
        <row r="1326">
          <cell r="B1326" t="str">
            <v>Hito Cajón</v>
          </cell>
          <cell r="J1326">
            <v>1</v>
          </cell>
        </row>
        <row r="1327">
          <cell r="B1327" t="str">
            <v>Hito Cajón</v>
          </cell>
          <cell r="J1327">
            <v>0</v>
          </cell>
        </row>
        <row r="1328">
          <cell r="B1328" t="str">
            <v>Hito Cajón</v>
          </cell>
          <cell r="J1328">
            <v>4</v>
          </cell>
        </row>
        <row r="1329">
          <cell r="B1329" t="str">
            <v>Hito Cajón</v>
          </cell>
          <cell r="J1329">
            <v>11</v>
          </cell>
        </row>
        <row r="1330">
          <cell r="B1330" t="str">
            <v>Hito Cajón</v>
          </cell>
          <cell r="J1330">
            <v>4</v>
          </cell>
        </row>
        <row r="1331">
          <cell r="B1331" t="str">
            <v>Hito Cajón</v>
          </cell>
          <cell r="J1331">
            <v>11</v>
          </cell>
        </row>
        <row r="1332">
          <cell r="B1332" t="str">
            <v>Hito Cajón</v>
          </cell>
          <cell r="J1332">
            <v>11</v>
          </cell>
        </row>
        <row r="1333">
          <cell r="B1333" t="str">
            <v>Hito Cajón</v>
          </cell>
          <cell r="J1333">
            <v>8</v>
          </cell>
        </row>
        <row r="1334">
          <cell r="B1334" t="str">
            <v>Hito Cajón</v>
          </cell>
          <cell r="J1334">
            <v>3</v>
          </cell>
        </row>
        <row r="1335">
          <cell r="B1335" t="str">
            <v>Hito Cajón</v>
          </cell>
          <cell r="J1335">
            <v>4</v>
          </cell>
        </row>
        <row r="1336">
          <cell r="B1336" t="str">
            <v>Hito Cajón</v>
          </cell>
          <cell r="J1336">
            <v>0</v>
          </cell>
        </row>
        <row r="1337">
          <cell r="B1337" t="str">
            <v>Hito Cajón</v>
          </cell>
          <cell r="J1337">
            <v>13</v>
          </cell>
        </row>
        <row r="1338">
          <cell r="B1338" t="str">
            <v>Hito Cajón</v>
          </cell>
          <cell r="J1338">
            <v>11</v>
          </cell>
        </row>
        <row r="1339">
          <cell r="B1339" t="str">
            <v>Hito Cajón</v>
          </cell>
          <cell r="J1339">
            <v>12</v>
          </cell>
        </row>
        <row r="1340">
          <cell r="B1340" t="str">
            <v>Hito Cajón</v>
          </cell>
          <cell r="J1340">
            <v>11</v>
          </cell>
        </row>
        <row r="1341">
          <cell r="B1341" t="str">
            <v>Hito Cajón</v>
          </cell>
          <cell r="J1341">
            <v>41</v>
          </cell>
        </row>
        <row r="1342">
          <cell r="B1342" t="str">
            <v>Hito Cajón</v>
          </cell>
          <cell r="J1342">
            <v>22</v>
          </cell>
        </row>
        <row r="1343">
          <cell r="B1343" t="str">
            <v>Hito Cajón</v>
          </cell>
          <cell r="J1343">
            <v>16</v>
          </cell>
        </row>
        <row r="1344">
          <cell r="B1344" t="str">
            <v>Hito Cajón</v>
          </cell>
          <cell r="J1344">
            <v>15</v>
          </cell>
        </row>
        <row r="1345">
          <cell r="B1345" t="str">
            <v>Hito Cajón</v>
          </cell>
          <cell r="J1345">
            <v>16</v>
          </cell>
        </row>
        <row r="1346">
          <cell r="B1346" t="str">
            <v>Hito Cajón</v>
          </cell>
          <cell r="J1346">
            <v>14</v>
          </cell>
        </row>
        <row r="1347">
          <cell r="B1347" t="str">
            <v>Hito Cajón</v>
          </cell>
          <cell r="J1347">
            <v>8</v>
          </cell>
        </row>
        <row r="1348">
          <cell r="B1348" t="str">
            <v>Hito Cajón</v>
          </cell>
          <cell r="J1348">
            <v>36</v>
          </cell>
        </row>
        <row r="1349">
          <cell r="B1349" t="str">
            <v>Hito Cajón</v>
          </cell>
          <cell r="J1349">
            <v>56</v>
          </cell>
        </row>
        <row r="1350">
          <cell r="B1350" t="str">
            <v>Hito Cajón</v>
          </cell>
          <cell r="J1350">
            <v>10</v>
          </cell>
        </row>
        <row r="1351">
          <cell r="B1351" t="str">
            <v>Hito Cajón</v>
          </cell>
          <cell r="J1351">
            <v>8</v>
          </cell>
        </row>
        <row r="1352">
          <cell r="B1352" t="str">
            <v>Hito Cajón</v>
          </cell>
          <cell r="J1352">
            <v>23</v>
          </cell>
        </row>
        <row r="1353">
          <cell r="B1353" t="str">
            <v>Hito Cajón</v>
          </cell>
          <cell r="J1353">
            <v>0</v>
          </cell>
        </row>
        <row r="1354">
          <cell r="B1354" t="str">
            <v>Hito Cajón</v>
          </cell>
          <cell r="J1354">
            <v>1</v>
          </cell>
        </row>
        <row r="1355">
          <cell r="B1355" t="str">
            <v>Hito Cajón</v>
          </cell>
          <cell r="J1355">
            <v>0</v>
          </cell>
        </row>
        <row r="1356">
          <cell r="B1356" t="str">
            <v>Hito Cajón</v>
          </cell>
          <cell r="J1356">
            <v>2</v>
          </cell>
        </row>
        <row r="1357">
          <cell r="B1357" t="str">
            <v>Hito Cajón</v>
          </cell>
          <cell r="J1357">
            <v>10</v>
          </cell>
        </row>
        <row r="1358">
          <cell r="B1358" t="str">
            <v>Hito Cajón</v>
          </cell>
          <cell r="J1358">
            <v>1</v>
          </cell>
        </row>
        <row r="1359">
          <cell r="B1359" t="str">
            <v>Hito Cajón</v>
          </cell>
          <cell r="J1359">
            <v>23</v>
          </cell>
        </row>
        <row r="1360">
          <cell r="B1360" t="str">
            <v>Hito Cajón</v>
          </cell>
          <cell r="J1360">
            <v>0</v>
          </cell>
        </row>
        <row r="1361">
          <cell r="B1361" t="str">
            <v>Hito Cajón</v>
          </cell>
          <cell r="J1361">
            <v>1</v>
          </cell>
        </row>
        <row r="1362">
          <cell r="B1362" t="str">
            <v>Hito Cajón</v>
          </cell>
          <cell r="J1362">
            <v>11</v>
          </cell>
        </row>
        <row r="1363">
          <cell r="B1363" t="str">
            <v>Hito Cajón</v>
          </cell>
          <cell r="J1363">
            <v>1</v>
          </cell>
        </row>
        <row r="1364">
          <cell r="B1364" t="str">
            <v>Hito Cajón</v>
          </cell>
          <cell r="J1364">
            <v>3</v>
          </cell>
        </row>
        <row r="1365">
          <cell r="B1365" t="str">
            <v>Hito Cajón</v>
          </cell>
          <cell r="J1365">
            <v>0</v>
          </cell>
        </row>
        <row r="1366">
          <cell r="B1366" t="str">
            <v>Hito Cajón</v>
          </cell>
          <cell r="J1366">
            <v>0</v>
          </cell>
        </row>
        <row r="1367">
          <cell r="B1367" t="str">
            <v>Hito Cajón</v>
          </cell>
          <cell r="J1367">
            <v>2</v>
          </cell>
        </row>
        <row r="1368">
          <cell r="B1368" t="str">
            <v>Hito Cajón</v>
          </cell>
          <cell r="J1368">
            <v>6</v>
          </cell>
        </row>
        <row r="1369">
          <cell r="B1369" t="str">
            <v>Hito Cajón</v>
          </cell>
          <cell r="J1369">
            <v>12</v>
          </cell>
        </row>
        <row r="1370">
          <cell r="B1370" t="str">
            <v>Hito Cajón</v>
          </cell>
          <cell r="J1370">
            <v>57</v>
          </cell>
        </row>
        <row r="1371">
          <cell r="B1371" t="str">
            <v>Hito Cajón</v>
          </cell>
          <cell r="J1371">
            <v>21</v>
          </cell>
        </row>
        <row r="1372">
          <cell r="B1372" t="str">
            <v>Hito Cajón</v>
          </cell>
          <cell r="J1372">
            <v>31</v>
          </cell>
        </row>
        <row r="1373">
          <cell r="B1373" t="str">
            <v>Hito Cajón</v>
          </cell>
          <cell r="J1373">
            <v>127</v>
          </cell>
        </row>
        <row r="1374">
          <cell r="B1374" t="str">
            <v>Hito Cajón</v>
          </cell>
          <cell r="J1374">
            <v>102</v>
          </cell>
        </row>
        <row r="1375">
          <cell r="B1375" t="str">
            <v>Hito Cajón</v>
          </cell>
          <cell r="J1375">
            <v>87</v>
          </cell>
        </row>
        <row r="1376">
          <cell r="B1376" t="str">
            <v>Hito Cajón</v>
          </cell>
          <cell r="J1376">
            <v>105</v>
          </cell>
        </row>
        <row r="1377">
          <cell r="B1377" t="str">
            <v>Hito Cajón</v>
          </cell>
          <cell r="J1377">
            <v>3</v>
          </cell>
        </row>
        <row r="1378">
          <cell r="B1378" t="str">
            <v>Hito Cajón</v>
          </cell>
          <cell r="J1378">
            <v>6</v>
          </cell>
        </row>
        <row r="1379">
          <cell r="B1379" t="str">
            <v>Hito Cajón</v>
          </cell>
          <cell r="J1379">
            <v>6</v>
          </cell>
        </row>
        <row r="1380">
          <cell r="B1380" t="str">
            <v>Hito Cajón</v>
          </cell>
          <cell r="J1380">
            <v>19</v>
          </cell>
        </row>
        <row r="1381">
          <cell r="B1381" t="str">
            <v>Hito Cajón</v>
          </cell>
          <cell r="J1381">
            <v>5</v>
          </cell>
        </row>
        <row r="1382">
          <cell r="B1382" t="str">
            <v>Hito Cajón</v>
          </cell>
          <cell r="J1382">
            <v>1</v>
          </cell>
        </row>
        <row r="1383">
          <cell r="B1383" t="str">
            <v>Hito Cajón</v>
          </cell>
          <cell r="J1383">
            <v>4</v>
          </cell>
        </row>
        <row r="1384">
          <cell r="B1384" t="str">
            <v>Hito Cajón</v>
          </cell>
          <cell r="J1384">
            <v>3</v>
          </cell>
        </row>
        <row r="1385">
          <cell r="B1385" t="str">
            <v>Hito Cajón</v>
          </cell>
          <cell r="J1385">
            <v>3</v>
          </cell>
        </row>
        <row r="1386">
          <cell r="B1386" t="str">
            <v>Hito Cajón</v>
          </cell>
          <cell r="J1386">
            <v>0</v>
          </cell>
        </row>
        <row r="1387">
          <cell r="B1387" t="str">
            <v>Hito Cajón</v>
          </cell>
          <cell r="J1387">
            <v>3</v>
          </cell>
        </row>
        <row r="1388">
          <cell r="B1388" t="str">
            <v>Hito Cajón</v>
          </cell>
          <cell r="J1388">
            <v>5</v>
          </cell>
        </row>
        <row r="1389">
          <cell r="B1389" t="str">
            <v>Hito Cajón</v>
          </cell>
          <cell r="J1389">
            <v>2</v>
          </cell>
        </row>
        <row r="1390">
          <cell r="B1390" t="str">
            <v>Hito Cajón</v>
          </cell>
          <cell r="J1390">
            <v>5</v>
          </cell>
        </row>
        <row r="1391">
          <cell r="B1391" t="str">
            <v>Hito Cajón</v>
          </cell>
          <cell r="J1391">
            <v>0</v>
          </cell>
        </row>
        <row r="1392">
          <cell r="B1392" t="str">
            <v>Hito Cajón</v>
          </cell>
          <cell r="J1392">
            <v>11</v>
          </cell>
        </row>
        <row r="1393">
          <cell r="B1393" t="str">
            <v>Hito Cajón</v>
          </cell>
          <cell r="J1393">
            <v>3</v>
          </cell>
        </row>
        <row r="1394">
          <cell r="B1394" t="str">
            <v>Hito Cajón</v>
          </cell>
          <cell r="J1394">
            <v>12</v>
          </cell>
        </row>
        <row r="1395">
          <cell r="B1395" t="str">
            <v>Hito Cajón</v>
          </cell>
          <cell r="J1395">
            <v>20</v>
          </cell>
        </row>
        <row r="1396">
          <cell r="B1396" t="str">
            <v>Hito Cajón</v>
          </cell>
          <cell r="J1396">
            <v>3</v>
          </cell>
        </row>
        <row r="1397">
          <cell r="B1397" t="str">
            <v>Hito Cajón</v>
          </cell>
          <cell r="J1397">
            <v>0</v>
          </cell>
        </row>
        <row r="1398">
          <cell r="B1398" t="str">
            <v>Hito Cajón</v>
          </cell>
          <cell r="J1398">
            <v>4</v>
          </cell>
        </row>
        <row r="1399">
          <cell r="B1399" t="str">
            <v>Hito Cajón</v>
          </cell>
          <cell r="J1399">
            <v>3</v>
          </cell>
        </row>
        <row r="1400">
          <cell r="B1400" t="str">
            <v>Hito Cajón</v>
          </cell>
          <cell r="J1400">
            <v>0</v>
          </cell>
        </row>
        <row r="1401">
          <cell r="B1401" t="str">
            <v>Jama</v>
          </cell>
          <cell r="J1401">
            <v>0</v>
          </cell>
        </row>
        <row r="1402">
          <cell r="B1402" t="str">
            <v>Jama</v>
          </cell>
          <cell r="J1402">
            <v>1</v>
          </cell>
        </row>
        <row r="1403">
          <cell r="B1403" t="str">
            <v>Jama</v>
          </cell>
          <cell r="J1403">
            <v>0</v>
          </cell>
        </row>
        <row r="1404">
          <cell r="B1404" t="str">
            <v>Jama</v>
          </cell>
          <cell r="J1404">
            <v>116</v>
          </cell>
        </row>
        <row r="1405">
          <cell r="B1405" t="str">
            <v>Jama</v>
          </cell>
          <cell r="J1405">
            <v>136</v>
          </cell>
        </row>
        <row r="1406">
          <cell r="B1406" t="str">
            <v>Jama</v>
          </cell>
          <cell r="J1406">
            <v>132</v>
          </cell>
        </row>
        <row r="1407">
          <cell r="B1407" t="str">
            <v>Jama</v>
          </cell>
          <cell r="J1407">
            <v>212</v>
          </cell>
        </row>
        <row r="1408">
          <cell r="B1408" t="str">
            <v>Jama</v>
          </cell>
          <cell r="J1408">
            <v>2</v>
          </cell>
        </row>
        <row r="1409">
          <cell r="B1409" t="str">
            <v>Jama</v>
          </cell>
          <cell r="J1409">
            <v>9539</v>
          </cell>
        </row>
        <row r="1410">
          <cell r="B1410" t="str">
            <v>Jama</v>
          </cell>
          <cell r="J1410">
            <v>5701</v>
          </cell>
        </row>
        <row r="1411">
          <cell r="B1411" t="str">
            <v>Jama</v>
          </cell>
          <cell r="J1411">
            <v>3268</v>
          </cell>
        </row>
        <row r="1412">
          <cell r="B1412" t="str">
            <v>Jama</v>
          </cell>
          <cell r="J1412">
            <v>2279</v>
          </cell>
        </row>
        <row r="1413">
          <cell r="B1413" t="str">
            <v>Jama</v>
          </cell>
          <cell r="J1413">
            <v>46</v>
          </cell>
        </row>
        <row r="1414">
          <cell r="B1414" t="str">
            <v>Jama</v>
          </cell>
          <cell r="J1414">
            <v>42</v>
          </cell>
        </row>
        <row r="1415">
          <cell r="B1415" t="str">
            <v>Jama</v>
          </cell>
          <cell r="J1415">
            <v>38</v>
          </cell>
        </row>
        <row r="1416">
          <cell r="B1416" t="str">
            <v>Jama</v>
          </cell>
          <cell r="J1416">
            <v>55</v>
          </cell>
        </row>
        <row r="1417">
          <cell r="B1417" t="str">
            <v>Jama</v>
          </cell>
          <cell r="J1417">
            <v>20</v>
          </cell>
        </row>
        <row r="1418">
          <cell r="B1418" t="str">
            <v>Jama</v>
          </cell>
          <cell r="J1418">
            <v>18</v>
          </cell>
        </row>
        <row r="1419">
          <cell r="B1419" t="str">
            <v>Jama</v>
          </cell>
          <cell r="J1419">
            <v>16</v>
          </cell>
        </row>
        <row r="1420">
          <cell r="B1420" t="str">
            <v>Jama</v>
          </cell>
          <cell r="J1420">
            <v>25</v>
          </cell>
        </row>
        <row r="1421">
          <cell r="B1421" t="str">
            <v>Jama</v>
          </cell>
          <cell r="J1421">
            <v>0</v>
          </cell>
        </row>
        <row r="1422">
          <cell r="B1422" t="str">
            <v>Jama</v>
          </cell>
          <cell r="J1422">
            <v>0</v>
          </cell>
        </row>
        <row r="1423">
          <cell r="B1423" t="str">
            <v>Jama</v>
          </cell>
          <cell r="J1423">
            <v>1</v>
          </cell>
        </row>
        <row r="1424">
          <cell r="B1424" t="str">
            <v>Jama</v>
          </cell>
          <cell r="J1424">
            <v>1</v>
          </cell>
        </row>
        <row r="1425">
          <cell r="B1425" t="str">
            <v>Jama</v>
          </cell>
          <cell r="J1425">
            <v>25</v>
          </cell>
        </row>
        <row r="1426">
          <cell r="B1426" t="str">
            <v>Jama</v>
          </cell>
          <cell r="J1426">
            <v>17</v>
          </cell>
        </row>
        <row r="1427">
          <cell r="B1427" t="str">
            <v>Jama</v>
          </cell>
          <cell r="J1427">
            <v>24</v>
          </cell>
        </row>
        <row r="1428">
          <cell r="B1428" t="str">
            <v>Jama</v>
          </cell>
          <cell r="J1428">
            <v>31</v>
          </cell>
        </row>
        <row r="1429">
          <cell r="B1429" t="str">
            <v>Jama</v>
          </cell>
          <cell r="J1429">
            <v>0</v>
          </cell>
        </row>
        <row r="1430">
          <cell r="B1430" t="str">
            <v>Jama</v>
          </cell>
          <cell r="J1430">
            <v>0</v>
          </cell>
        </row>
        <row r="1431">
          <cell r="B1431" t="str">
            <v>Jama</v>
          </cell>
          <cell r="J1431">
            <v>1</v>
          </cell>
        </row>
        <row r="1432">
          <cell r="B1432" t="str">
            <v>Jama</v>
          </cell>
          <cell r="J1432">
            <v>103</v>
          </cell>
        </row>
        <row r="1433">
          <cell r="B1433" t="str">
            <v>Jama</v>
          </cell>
          <cell r="J1433">
            <v>43</v>
          </cell>
        </row>
        <row r="1434">
          <cell r="B1434" t="str">
            <v>Jama</v>
          </cell>
          <cell r="J1434">
            <v>34</v>
          </cell>
        </row>
        <row r="1435">
          <cell r="B1435" t="str">
            <v>Jama</v>
          </cell>
          <cell r="J1435">
            <v>77</v>
          </cell>
        </row>
        <row r="1436">
          <cell r="B1436" t="str">
            <v>Jama</v>
          </cell>
          <cell r="J1436">
            <v>1</v>
          </cell>
        </row>
        <row r="1437">
          <cell r="B1437" t="str">
            <v>Jama</v>
          </cell>
          <cell r="J1437">
            <v>2200</v>
          </cell>
        </row>
        <row r="1438">
          <cell r="B1438" t="str">
            <v>Jama</v>
          </cell>
          <cell r="J1438">
            <v>567</v>
          </cell>
        </row>
        <row r="1439">
          <cell r="B1439" t="str">
            <v>Jama</v>
          </cell>
          <cell r="J1439">
            <v>336</v>
          </cell>
        </row>
        <row r="1440">
          <cell r="B1440" t="str">
            <v>Jama</v>
          </cell>
          <cell r="J1440">
            <v>506</v>
          </cell>
        </row>
        <row r="1441">
          <cell r="B1441" t="str">
            <v>Jama</v>
          </cell>
          <cell r="J1441">
            <v>28</v>
          </cell>
        </row>
        <row r="1442">
          <cell r="B1442" t="str">
            <v>Jama</v>
          </cell>
          <cell r="J1442">
            <v>2</v>
          </cell>
        </row>
        <row r="1443">
          <cell r="B1443" t="str">
            <v>Jama</v>
          </cell>
          <cell r="J1443">
            <v>21</v>
          </cell>
        </row>
        <row r="1444">
          <cell r="B1444" t="str">
            <v>Jama</v>
          </cell>
          <cell r="J1444">
            <v>15</v>
          </cell>
        </row>
        <row r="1445">
          <cell r="B1445" t="str">
            <v>Jama</v>
          </cell>
          <cell r="J1445">
            <v>35</v>
          </cell>
        </row>
        <row r="1446">
          <cell r="B1446" t="str">
            <v>Jama</v>
          </cell>
          <cell r="J1446">
            <v>22</v>
          </cell>
        </row>
        <row r="1447">
          <cell r="B1447" t="str">
            <v>Jama</v>
          </cell>
          <cell r="J1447">
            <v>174</v>
          </cell>
        </row>
        <row r="1448">
          <cell r="B1448" t="str">
            <v>Jama</v>
          </cell>
          <cell r="J1448">
            <v>245</v>
          </cell>
        </row>
        <row r="1449">
          <cell r="B1449" t="str">
            <v>Jama</v>
          </cell>
          <cell r="J1449">
            <v>74</v>
          </cell>
        </row>
        <row r="1450">
          <cell r="B1450" t="str">
            <v>Jama</v>
          </cell>
          <cell r="J1450">
            <v>54</v>
          </cell>
        </row>
        <row r="1451">
          <cell r="B1451" t="str">
            <v>Jama</v>
          </cell>
          <cell r="J1451">
            <v>2</v>
          </cell>
        </row>
        <row r="1452">
          <cell r="B1452" t="str">
            <v>Jama</v>
          </cell>
          <cell r="J1452">
            <v>3</v>
          </cell>
        </row>
        <row r="1453">
          <cell r="B1453" t="str">
            <v>Jama</v>
          </cell>
          <cell r="J1453">
            <v>3</v>
          </cell>
        </row>
        <row r="1454">
          <cell r="B1454" t="str">
            <v>Jama</v>
          </cell>
          <cell r="J1454">
            <v>2</v>
          </cell>
        </row>
        <row r="1455">
          <cell r="B1455" t="str">
            <v>Jama</v>
          </cell>
          <cell r="J1455">
            <v>1</v>
          </cell>
        </row>
        <row r="1456">
          <cell r="B1456" t="str">
            <v>Jama</v>
          </cell>
          <cell r="J1456">
            <v>41</v>
          </cell>
        </row>
        <row r="1457">
          <cell r="B1457" t="str">
            <v>Jama</v>
          </cell>
          <cell r="J1457">
            <v>35</v>
          </cell>
        </row>
        <row r="1458">
          <cell r="B1458" t="str">
            <v>Jama</v>
          </cell>
          <cell r="J1458">
            <v>34</v>
          </cell>
        </row>
        <row r="1459">
          <cell r="B1459" t="str">
            <v>Jama</v>
          </cell>
          <cell r="J1459">
            <v>34</v>
          </cell>
        </row>
        <row r="1460">
          <cell r="B1460" t="str">
            <v>Jama</v>
          </cell>
          <cell r="J1460">
            <v>0</v>
          </cell>
        </row>
        <row r="1461">
          <cell r="B1461" t="str">
            <v>Jama</v>
          </cell>
          <cell r="J1461">
            <v>0</v>
          </cell>
        </row>
        <row r="1462">
          <cell r="B1462" t="str">
            <v>Jama</v>
          </cell>
          <cell r="J1462">
            <v>0</v>
          </cell>
        </row>
        <row r="1463">
          <cell r="B1463" t="str">
            <v>Jama</v>
          </cell>
          <cell r="J1463">
            <v>27</v>
          </cell>
        </row>
        <row r="1464">
          <cell r="B1464" t="str">
            <v>Jama</v>
          </cell>
          <cell r="J1464">
            <v>16</v>
          </cell>
        </row>
        <row r="1465">
          <cell r="B1465" t="str">
            <v>Jama</v>
          </cell>
          <cell r="J1465">
            <v>16</v>
          </cell>
        </row>
        <row r="1466">
          <cell r="B1466" t="str">
            <v>Jama</v>
          </cell>
          <cell r="J1466">
            <v>10</v>
          </cell>
        </row>
        <row r="1467">
          <cell r="B1467" t="str">
            <v>Jama</v>
          </cell>
          <cell r="J1467">
            <v>1</v>
          </cell>
        </row>
        <row r="1468">
          <cell r="B1468" t="str">
            <v>Jama</v>
          </cell>
          <cell r="J1468">
            <v>1</v>
          </cell>
        </row>
        <row r="1469">
          <cell r="B1469" t="str">
            <v>Jama</v>
          </cell>
          <cell r="J1469">
            <v>1</v>
          </cell>
        </row>
        <row r="1470">
          <cell r="B1470" t="str">
            <v>Jama</v>
          </cell>
          <cell r="J1470">
            <v>3</v>
          </cell>
        </row>
        <row r="1471">
          <cell r="B1471" t="str">
            <v>Jama</v>
          </cell>
          <cell r="J1471">
            <v>2</v>
          </cell>
        </row>
        <row r="1472">
          <cell r="B1472" t="str">
            <v>Jama</v>
          </cell>
          <cell r="J1472">
            <v>0</v>
          </cell>
        </row>
        <row r="1473">
          <cell r="B1473" t="str">
            <v>Jama</v>
          </cell>
          <cell r="J1473">
            <v>0</v>
          </cell>
        </row>
        <row r="1474">
          <cell r="B1474" t="str">
            <v>Jama</v>
          </cell>
          <cell r="J1474">
            <v>21</v>
          </cell>
        </row>
        <row r="1475">
          <cell r="B1475" t="str">
            <v>Jama</v>
          </cell>
          <cell r="J1475">
            <v>5</v>
          </cell>
        </row>
        <row r="1476">
          <cell r="B1476" t="str">
            <v>Jama</v>
          </cell>
          <cell r="J1476">
            <v>11</v>
          </cell>
        </row>
        <row r="1477">
          <cell r="B1477" t="str">
            <v>Jama</v>
          </cell>
          <cell r="J1477">
            <v>17</v>
          </cell>
        </row>
        <row r="1478">
          <cell r="B1478" t="str">
            <v>Jama</v>
          </cell>
          <cell r="J1478">
            <v>17</v>
          </cell>
        </row>
        <row r="1479">
          <cell r="B1479" t="str">
            <v>Jama</v>
          </cell>
          <cell r="J1479">
            <v>9</v>
          </cell>
        </row>
        <row r="1480">
          <cell r="B1480" t="str">
            <v>Jama</v>
          </cell>
          <cell r="J1480">
            <v>11</v>
          </cell>
        </row>
        <row r="1481">
          <cell r="B1481" t="str">
            <v>Jama</v>
          </cell>
          <cell r="J1481">
            <v>10</v>
          </cell>
        </row>
        <row r="1482">
          <cell r="B1482" t="str">
            <v>Jama</v>
          </cell>
          <cell r="J1482">
            <v>41</v>
          </cell>
        </row>
        <row r="1483">
          <cell r="B1483" t="str">
            <v>Jama</v>
          </cell>
          <cell r="J1483">
            <v>36</v>
          </cell>
        </row>
        <row r="1484">
          <cell r="B1484" t="str">
            <v>Jama</v>
          </cell>
          <cell r="J1484">
            <v>36</v>
          </cell>
        </row>
        <row r="1485">
          <cell r="B1485" t="str">
            <v>Jama</v>
          </cell>
          <cell r="J1485">
            <v>42</v>
          </cell>
        </row>
        <row r="1486">
          <cell r="B1486" t="str">
            <v>Jama</v>
          </cell>
          <cell r="J1486">
            <v>1</v>
          </cell>
        </row>
        <row r="1487">
          <cell r="B1487" t="str">
            <v>Jama</v>
          </cell>
          <cell r="J1487">
            <v>1</v>
          </cell>
        </row>
        <row r="1488">
          <cell r="B1488" t="str">
            <v>Jama</v>
          </cell>
          <cell r="J1488">
            <v>3</v>
          </cell>
        </row>
        <row r="1489">
          <cell r="B1489" t="str">
            <v>Jama</v>
          </cell>
          <cell r="J1489">
            <v>2</v>
          </cell>
        </row>
        <row r="1490">
          <cell r="B1490" t="str">
            <v>Jama</v>
          </cell>
          <cell r="J1490">
            <v>50</v>
          </cell>
        </row>
        <row r="1491">
          <cell r="B1491" t="str">
            <v>Jama</v>
          </cell>
          <cell r="J1491">
            <v>25</v>
          </cell>
        </row>
        <row r="1492">
          <cell r="B1492" t="str">
            <v>Jama</v>
          </cell>
          <cell r="J1492">
            <v>35</v>
          </cell>
        </row>
        <row r="1493">
          <cell r="B1493" t="str">
            <v>Jama</v>
          </cell>
          <cell r="J1493">
            <v>33</v>
          </cell>
        </row>
        <row r="1494">
          <cell r="B1494" t="str">
            <v>Jama</v>
          </cell>
          <cell r="J1494">
            <v>1</v>
          </cell>
        </row>
        <row r="1495">
          <cell r="B1495" t="str">
            <v>Jama</v>
          </cell>
          <cell r="J1495">
            <v>2</v>
          </cell>
        </row>
        <row r="1496">
          <cell r="B1496" t="str">
            <v>Jama</v>
          </cell>
          <cell r="J1496">
            <v>0</v>
          </cell>
        </row>
        <row r="1497">
          <cell r="B1497" t="str">
            <v>Jama</v>
          </cell>
          <cell r="J1497">
            <v>5</v>
          </cell>
        </row>
        <row r="1498">
          <cell r="B1498" t="str">
            <v>Jama</v>
          </cell>
          <cell r="J1498">
            <v>3</v>
          </cell>
        </row>
        <row r="1499">
          <cell r="B1499" t="str">
            <v>Jama</v>
          </cell>
          <cell r="J1499">
            <v>16</v>
          </cell>
        </row>
        <row r="1500">
          <cell r="B1500" t="str">
            <v>Jama</v>
          </cell>
          <cell r="J1500">
            <v>10</v>
          </cell>
        </row>
        <row r="1501">
          <cell r="B1501" t="str">
            <v>Jama</v>
          </cell>
          <cell r="J1501">
            <v>3</v>
          </cell>
        </row>
        <row r="1502">
          <cell r="B1502" t="str">
            <v>Jama</v>
          </cell>
          <cell r="J1502">
            <v>5</v>
          </cell>
        </row>
        <row r="1503">
          <cell r="B1503" t="str">
            <v>Jama</v>
          </cell>
          <cell r="J1503">
            <v>1</v>
          </cell>
        </row>
        <row r="1504">
          <cell r="B1504" t="str">
            <v>Jama</v>
          </cell>
          <cell r="J1504">
            <v>0</v>
          </cell>
        </row>
        <row r="1505">
          <cell r="B1505" t="str">
            <v>Jama</v>
          </cell>
          <cell r="J1505">
            <v>140</v>
          </cell>
        </row>
        <row r="1506">
          <cell r="B1506" t="str">
            <v>Jama</v>
          </cell>
          <cell r="J1506">
            <v>172</v>
          </cell>
        </row>
        <row r="1507">
          <cell r="B1507" t="str">
            <v>Jama</v>
          </cell>
          <cell r="J1507">
            <v>140</v>
          </cell>
        </row>
        <row r="1508">
          <cell r="B1508" t="str">
            <v>Jama</v>
          </cell>
          <cell r="J1508">
            <v>171</v>
          </cell>
        </row>
        <row r="1509">
          <cell r="B1509" t="str">
            <v>Jama</v>
          </cell>
          <cell r="J1509">
            <v>0</v>
          </cell>
        </row>
        <row r="1510">
          <cell r="B1510" t="str">
            <v>Jama</v>
          </cell>
          <cell r="J1510">
            <v>1</v>
          </cell>
        </row>
        <row r="1511">
          <cell r="B1511" t="str">
            <v>Jama</v>
          </cell>
          <cell r="J1511">
            <v>0</v>
          </cell>
        </row>
        <row r="1512">
          <cell r="B1512" t="str">
            <v>Jama</v>
          </cell>
          <cell r="J1512">
            <v>61</v>
          </cell>
        </row>
        <row r="1513">
          <cell r="B1513" t="str">
            <v>Jama</v>
          </cell>
          <cell r="J1513">
            <v>32</v>
          </cell>
        </row>
        <row r="1514">
          <cell r="B1514" t="str">
            <v>Jama</v>
          </cell>
          <cell r="J1514">
            <v>83</v>
          </cell>
        </row>
        <row r="1515">
          <cell r="B1515" t="str">
            <v>Jama</v>
          </cell>
          <cell r="J1515">
            <v>54</v>
          </cell>
        </row>
        <row r="1516">
          <cell r="B1516" t="str">
            <v>Jama</v>
          </cell>
          <cell r="J1516">
            <v>2</v>
          </cell>
        </row>
        <row r="1517">
          <cell r="B1517" t="str">
            <v>Jama</v>
          </cell>
          <cell r="J1517">
            <v>0</v>
          </cell>
        </row>
        <row r="1518">
          <cell r="B1518" t="str">
            <v>Jama</v>
          </cell>
          <cell r="J1518">
            <v>1</v>
          </cell>
        </row>
        <row r="1519">
          <cell r="B1519" t="str">
            <v>Jama</v>
          </cell>
          <cell r="J1519">
            <v>2</v>
          </cell>
        </row>
        <row r="1520">
          <cell r="B1520" t="str">
            <v>Jama</v>
          </cell>
          <cell r="J1520">
            <v>0</v>
          </cell>
        </row>
        <row r="1521">
          <cell r="B1521" t="str">
            <v>Jama</v>
          </cell>
          <cell r="J1521">
            <v>2</v>
          </cell>
        </row>
        <row r="1522">
          <cell r="B1522" t="str">
            <v>Jama</v>
          </cell>
          <cell r="J1522">
            <v>3</v>
          </cell>
        </row>
        <row r="1523">
          <cell r="B1523" t="str">
            <v>Jama</v>
          </cell>
          <cell r="J1523">
            <v>1</v>
          </cell>
        </row>
        <row r="1524">
          <cell r="B1524" t="str">
            <v>Jama</v>
          </cell>
          <cell r="J1524">
            <v>1</v>
          </cell>
        </row>
        <row r="1525">
          <cell r="B1525" t="str">
            <v>Jama</v>
          </cell>
          <cell r="J1525">
            <v>60</v>
          </cell>
        </row>
        <row r="1526">
          <cell r="B1526" t="str">
            <v>Jama</v>
          </cell>
          <cell r="J1526">
            <v>81</v>
          </cell>
        </row>
        <row r="1527">
          <cell r="B1527" t="str">
            <v>Jama</v>
          </cell>
          <cell r="J1527">
            <v>107</v>
          </cell>
        </row>
        <row r="1528">
          <cell r="B1528" t="str">
            <v>Jama</v>
          </cell>
          <cell r="J1528">
            <v>163</v>
          </cell>
        </row>
        <row r="1529">
          <cell r="B1529" t="str">
            <v>Jama</v>
          </cell>
          <cell r="J1529">
            <v>0</v>
          </cell>
        </row>
        <row r="1530">
          <cell r="B1530" t="str">
            <v>Jama</v>
          </cell>
          <cell r="J1530">
            <v>8</v>
          </cell>
        </row>
        <row r="1531">
          <cell r="B1531" t="str">
            <v>Jama</v>
          </cell>
          <cell r="J1531">
            <v>16</v>
          </cell>
        </row>
        <row r="1532">
          <cell r="B1532" t="str">
            <v>Jama</v>
          </cell>
          <cell r="J1532">
            <v>26</v>
          </cell>
        </row>
        <row r="1533">
          <cell r="B1533" t="str">
            <v>Jama</v>
          </cell>
          <cell r="J1533">
            <v>35</v>
          </cell>
        </row>
        <row r="1534">
          <cell r="B1534" t="str">
            <v>Jama</v>
          </cell>
          <cell r="J1534">
            <v>4</v>
          </cell>
        </row>
        <row r="1535">
          <cell r="B1535" t="str">
            <v>Jama</v>
          </cell>
          <cell r="J1535">
            <v>5</v>
          </cell>
        </row>
        <row r="1536">
          <cell r="B1536" t="str">
            <v>Jama</v>
          </cell>
          <cell r="J1536">
            <v>12</v>
          </cell>
        </row>
        <row r="1537">
          <cell r="B1537" t="str">
            <v>Jama</v>
          </cell>
          <cell r="J1537">
            <v>26</v>
          </cell>
        </row>
        <row r="1538">
          <cell r="B1538" t="str">
            <v>Jama</v>
          </cell>
          <cell r="J1538">
            <v>29</v>
          </cell>
        </row>
        <row r="1539">
          <cell r="B1539" t="str">
            <v>Jama</v>
          </cell>
          <cell r="J1539">
            <v>26</v>
          </cell>
        </row>
        <row r="1540">
          <cell r="B1540" t="str">
            <v>Jama</v>
          </cell>
          <cell r="J1540">
            <v>39</v>
          </cell>
        </row>
        <row r="1541">
          <cell r="B1541" t="str">
            <v>Jama</v>
          </cell>
          <cell r="J1541">
            <v>24</v>
          </cell>
        </row>
        <row r="1542">
          <cell r="B1542" t="str">
            <v>Jama</v>
          </cell>
          <cell r="J1542">
            <v>25</v>
          </cell>
        </row>
        <row r="1543">
          <cell r="B1543" t="str">
            <v>Jama</v>
          </cell>
          <cell r="J1543">
            <v>61</v>
          </cell>
        </row>
        <row r="1544">
          <cell r="B1544" t="str">
            <v>Jama</v>
          </cell>
          <cell r="J1544">
            <v>2</v>
          </cell>
        </row>
        <row r="1545">
          <cell r="B1545" t="str">
            <v>Jama</v>
          </cell>
          <cell r="J1545">
            <v>26</v>
          </cell>
        </row>
        <row r="1546">
          <cell r="B1546" t="str">
            <v>Jama</v>
          </cell>
          <cell r="J1546">
            <v>20</v>
          </cell>
        </row>
        <row r="1547">
          <cell r="B1547" t="str">
            <v>Jama</v>
          </cell>
          <cell r="J1547">
            <v>12</v>
          </cell>
        </row>
        <row r="1548">
          <cell r="B1548" t="str">
            <v>Jama</v>
          </cell>
          <cell r="J1548">
            <v>5</v>
          </cell>
        </row>
        <row r="1549">
          <cell r="B1549" t="str">
            <v>Jama</v>
          </cell>
          <cell r="J1549">
            <v>1</v>
          </cell>
        </row>
        <row r="1550">
          <cell r="B1550" t="str">
            <v>Jama</v>
          </cell>
          <cell r="J1550">
            <v>0</v>
          </cell>
        </row>
        <row r="1551">
          <cell r="B1551" t="str">
            <v>Jama</v>
          </cell>
          <cell r="J1551">
            <v>0</v>
          </cell>
        </row>
        <row r="1552">
          <cell r="B1552" t="str">
            <v>Jama</v>
          </cell>
          <cell r="J1552">
            <v>1</v>
          </cell>
        </row>
        <row r="1553">
          <cell r="B1553" t="str">
            <v>Jama</v>
          </cell>
          <cell r="J1553">
            <v>0</v>
          </cell>
        </row>
        <row r="1554">
          <cell r="B1554" t="str">
            <v>Jama</v>
          </cell>
          <cell r="J1554">
            <v>0</v>
          </cell>
        </row>
        <row r="1555">
          <cell r="B1555" t="str">
            <v>Jama</v>
          </cell>
          <cell r="J1555">
            <v>3</v>
          </cell>
        </row>
        <row r="1556">
          <cell r="B1556" t="str">
            <v>Jama</v>
          </cell>
          <cell r="J1556">
            <v>1</v>
          </cell>
        </row>
        <row r="1557">
          <cell r="B1557" t="str">
            <v>Jama</v>
          </cell>
          <cell r="J1557">
            <v>1</v>
          </cell>
        </row>
        <row r="1558">
          <cell r="B1558" t="str">
            <v>Jama</v>
          </cell>
          <cell r="J1558">
            <v>2</v>
          </cell>
        </row>
        <row r="1559">
          <cell r="B1559" t="str">
            <v>Jama</v>
          </cell>
          <cell r="J1559">
            <v>0</v>
          </cell>
        </row>
        <row r="1560">
          <cell r="B1560" t="str">
            <v>Jama</v>
          </cell>
          <cell r="J1560">
            <v>0</v>
          </cell>
        </row>
        <row r="1561">
          <cell r="B1561" t="str">
            <v>Jama</v>
          </cell>
          <cell r="J1561">
            <v>0</v>
          </cell>
        </row>
        <row r="1562">
          <cell r="B1562" t="str">
            <v>Jama</v>
          </cell>
          <cell r="J1562">
            <v>7</v>
          </cell>
        </row>
        <row r="1563">
          <cell r="B1563" t="str">
            <v>Jama</v>
          </cell>
          <cell r="J1563">
            <v>5</v>
          </cell>
        </row>
        <row r="1564">
          <cell r="B1564" t="str">
            <v>Jama</v>
          </cell>
          <cell r="J1564">
            <v>0</v>
          </cell>
        </row>
        <row r="1565">
          <cell r="B1565" t="str">
            <v>Jama</v>
          </cell>
          <cell r="J1565">
            <v>4</v>
          </cell>
        </row>
        <row r="1566">
          <cell r="B1566" t="str">
            <v>Jama</v>
          </cell>
          <cell r="J1566">
            <v>3</v>
          </cell>
        </row>
        <row r="1567">
          <cell r="B1567" t="str">
            <v>Jama</v>
          </cell>
          <cell r="J1567">
            <v>0</v>
          </cell>
        </row>
        <row r="1568">
          <cell r="B1568" t="str">
            <v>Jama</v>
          </cell>
          <cell r="J1568">
            <v>0</v>
          </cell>
        </row>
        <row r="1569">
          <cell r="B1569" t="str">
            <v>Jama</v>
          </cell>
          <cell r="J1569">
            <v>8</v>
          </cell>
        </row>
        <row r="1570">
          <cell r="B1570" t="str">
            <v>Jama</v>
          </cell>
          <cell r="J1570">
            <v>22</v>
          </cell>
        </row>
        <row r="1571">
          <cell r="B1571" t="str">
            <v>Jama</v>
          </cell>
          <cell r="J1571">
            <v>13</v>
          </cell>
        </row>
        <row r="1572">
          <cell r="B1572" t="str">
            <v>Jama</v>
          </cell>
          <cell r="J1572">
            <v>7</v>
          </cell>
        </row>
        <row r="1573">
          <cell r="B1573" t="str">
            <v>Jama</v>
          </cell>
          <cell r="J1573">
            <v>13</v>
          </cell>
        </row>
        <row r="1574">
          <cell r="B1574" t="str">
            <v>Jama</v>
          </cell>
          <cell r="J1574">
            <v>7</v>
          </cell>
        </row>
        <row r="1575">
          <cell r="B1575" t="str">
            <v>Jama</v>
          </cell>
          <cell r="J1575">
            <v>5</v>
          </cell>
        </row>
        <row r="1576">
          <cell r="B1576" t="str">
            <v>Jama</v>
          </cell>
          <cell r="J1576">
            <v>13</v>
          </cell>
        </row>
        <row r="1577">
          <cell r="B1577" t="str">
            <v>Jama</v>
          </cell>
          <cell r="J1577">
            <v>0</v>
          </cell>
        </row>
        <row r="1578">
          <cell r="B1578" t="str">
            <v>Jama</v>
          </cell>
          <cell r="J1578">
            <v>9</v>
          </cell>
        </row>
        <row r="1579">
          <cell r="B1579" t="str">
            <v>Jama</v>
          </cell>
          <cell r="J1579">
            <v>0</v>
          </cell>
        </row>
        <row r="1580">
          <cell r="B1580" t="str">
            <v>Jama</v>
          </cell>
          <cell r="J1580">
            <v>2</v>
          </cell>
        </row>
        <row r="1581">
          <cell r="B1581" t="str">
            <v>Jama</v>
          </cell>
          <cell r="J1581">
            <v>0</v>
          </cell>
        </row>
        <row r="1582">
          <cell r="B1582" t="str">
            <v>Jama</v>
          </cell>
          <cell r="J1582">
            <v>2</v>
          </cell>
        </row>
        <row r="1583">
          <cell r="B1583" t="str">
            <v>Jama</v>
          </cell>
          <cell r="J1583">
            <v>0</v>
          </cell>
        </row>
        <row r="1584">
          <cell r="B1584" t="str">
            <v>Jama</v>
          </cell>
          <cell r="J1584">
            <v>3</v>
          </cell>
        </row>
        <row r="1585">
          <cell r="B1585" t="str">
            <v>Jama</v>
          </cell>
          <cell r="J1585">
            <v>1</v>
          </cell>
        </row>
        <row r="1586">
          <cell r="B1586" t="str">
            <v>Jama</v>
          </cell>
          <cell r="J1586">
            <v>6</v>
          </cell>
        </row>
        <row r="1587">
          <cell r="B1587" t="str">
            <v>Jama</v>
          </cell>
          <cell r="J1587">
            <v>3</v>
          </cell>
        </row>
        <row r="1588">
          <cell r="B1588" t="str">
            <v>Jama</v>
          </cell>
          <cell r="J1588">
            <v>0</v>
          </cell>
        </row>
        <row r="1589">
          <cell r="B1589" t="str">
            <v>Jama</v>
          </cell>
          <cell r="J1589">
            <v>0</v>
          </cell>
        </row>
        <row r="1590">
          <cell r="B1590" t="str">
            <v>Jama</v>
          </cell>
          <cell r="J1590">
            <v>1276</v>
          </cell>
        </row>
        <row r="1591">
          <cell r="B1591" t="str">
            <v>Jama</v>
          </cell>
          <cell r="J1591">
            <v>1015</v>
          </cell>
        </row>
        <row r="1592">
          <cell r="B1592" t="str">
            <v>Jama</v>
          </cell>
          <cell r="J1592">
            <v>998</v>
          </cell>
        </row>
        <row r="1593">
          <cell r="B1593" t="str">
            <v>Jama</v>
          </cell>
          <cell r="J1593">
            <v>982</v>
          </cell>
        </row>
        <row r="1594">
          <cell r="B1594" t="str">
            <v>Jama</v>
          </cell>
          <cell r="J1594">
            <v>1526</v>
          </cell>
        </row>
        <row r="1595">
          <cell r="B1595" t="str">
            <v>Jama</v>
          </cell>
          <cell r="J1595">
            <v>1364</v>
          </cell>
        </row>
        <row r="1596">
          <cell r="B1596" t="str">
            <v>Jama</v>
          </cell>
          <cell r="J1596">
            <v>1156</v>
          </cell>
        </row>
        <row r="1597">
          <cell r="B1597" t="str">
            <v>Jama</v>
          </cell>
          <cell r="J1597">
            <v>887</v>
          </cell>
        </row>
        <row r="1598">
          <cell r="B1598" t="str">
            <v>Jama</v>
          </cell>
          <cell r="J1598">
            <v>7</v>
          </cell>
        </row>
        <row r="1599">
          <cell r="B1599" t="str">
            <v>Jama</v>
          </cell>
          <cell r="J1599">
            <v>11</v>
          </cell>
        </row>
        <row r="1600">
          <cell r="B1600" t="str">
            <v>Jama</v>
          </cell>
          <cell r="J1600">
            <v>10</v>
          </cell>
        </row>
        <row r="1601">
          <cell r="B1601" t="str">
            <v>Jama</v>
          </cell>
          <cell r="J1601">
            <v>7</v>
          </cell>
        </row>
        <row r="1602">
          <cell r="B1602" t="str">
            <v>Jama</v>
          </cell>
          <cell r="J1602">
            <v>18</v>
          </cell>
        </row>
        <row r="1603">
          <cell r="B1603" t="str">
            <v>Jama</v>
          </cell>
          <cell r="J1603">
            <v>5</v>
          </cell>
        </row>
        <row r="1604">
          <cell r="B1604" t="str">
            <v>Jama</v>
          </cell>
          <cell r="J1604">
            <v>3</v>
          </cell>
        </row>
        <row r="1605">
          <cell r="B1605" t="str">
            <v>Jama</v>
          </cell>
          <cell r="J1605">
            <v>10</v>
          </cell>
        </row>
        <row r="1606">
          <cell r="B1606" t="str">
            <v>Jama</v>
          </cell>
          <cell r="J1606">
            <v>1</v>
          </cell>
        </row>
        <row r="1607">
          <cell r="B1607" t="str">
            <v>Jama</v>
          </cell>
          <cell r="J1607">
            <v>0</v>
          </cell>
        </row>
        <row r="1608">
          <cell r="B1608" t="str">
            <v>Jama</v>
          </cell>
          <cell r="J1608">
            <v>0</v>
          </cell>
        </row>
        <row r="1609">
          <cell r="B1609" t="str">
            <v>Jama</v>
          </cell>
          <cell r="J1609">
            <v>1</v>
          </cell>
        </row>
        <row r="1610">
          <cell r="B1610" t="str">
            <v>Jama</v>
          </cell>
          <cell r="J1610">
            <v>1</v>
          </cell>
        </row>
        <row r="1611">
          <cell r="B1611" t="str">
            <v>Jama</v>
          </cell>
          <cell r="J1611">
            <v>3</v>
          </cell>
        </row>
        <row r="1612">
          <cell r="B1612" t="str">
            <v>Jama</v>
          </cell>
          <cell r="J1612">
            <v>2</v>
          </cell>
        </row>
        <row r="1613">
          <cell r="B1613" t="str">
            <v>Jama</v>
          </cell>
          <cell r="J1613">
            <v>2</v>
          </cell>
        </row>
        <row r="1614">
          <cell r="B1614" t="str">
            <v>Jama</v>
          </cell>
          <cell r="J1614">
            <v>0</v>
          </cell>
        </row>
        <row r="1615">
          <cell r="B1615" t="str">
            <v>Jama</v>
          </cell>
          <cell r="J1615">
            <v>2</v>
          </cell>
        </row>
        <row r="1616">
          <cell r="B1616" t="str">
            <v>Jama</v>
          </cell>
          <cell r="J1616">
            <v>0</v>
          </cell>
        </row>
        <row r="1617">
          <cell r="B1617" t="str">
            <v>Jama</v>
          </cell>
          <cell r="J1617">
            <v>4</v>
          </cell>
        </row>
        <row r="1618">
          <cell r="B1618" t="str">
            <v>Jama</v>
          </cell>
          <cell r="J1618">
            <v>2</v>
          </cell>
        </row>
        <row r="1619">
          <cell r="B1619" t="str">
            <v>Jama</v>
          </cell>
          <cell r="J1619">
            <v>3</v>
          </cell>
        </row>
        <row r="1620">
          <cell r="B1620" t="str">
            <v>Jama</v>
          </cell>
          <cell r="J1620">
            <v>1</v>
          </cell>
        </row>
        <row r="1621">
          <cell r="B1621" t="str">
            <v>Jama</v>
          </cell>
          <cell r="J1621">
            <v>3</v>
          </cell>
        </row>
        <row r="1622">
          <cell r="B1622" t="str">
            <v>Jama</v>
          </cell>
          <cell r="J1622">
            <v>6</v>
          </cell>
        </row>
        <row r="1623">
          <cell r="B1623" t="str">
            <v>Jama</v>
          </cell>
          <cell r="J1623">
            <v>1</v>
          </cell>
        </row>
        <row r="1624">
          <cell r="B1624" t="str">
            <v>Jama</v>
          </cell>
          <cell r="J1624">
            <v>6</v>
          </cell>
        </row>
        <row r="1625">
          <cell r="B1625" t="str">
            <v>Jama</v>
          </cell>
          <cell r="J1625">
            <v>6</v>
          </cell>
        </row>
        <row r="1626">
          <cell r="B1626" t="str">
            <v>Jama</v>
          </cell>
          <cell r="J1626">
            <v>18</v>
          </cell>
        </row>
        <row r="1627">
          <cell r="B1627" t="str">
            <v>Jama</v>
          </cell>
          <cell r="J1627">
            <v>13</v>
          </cell>
        </row>
        <row r="1628">
          <cell r="B1628" t="str">
            <v>Jama</v>
          </cell>
          <cell r="J1628">
            <v>9</v>
          </cell>
        </row>
        <row r="1629">
          <cell r="B1629" t="str">
            <v>Jama</v>
          </cell>
          <cell r="J1629">
            <v>53</v>
          </cell>
        </row>
        <row r="1630">
          <cell r="B1630" t="str">
            <v>Jama</v>
          </cell>
          <cell r="J1630">
            <v>84</v>
          </cell>
        </row>
        <row r="1631">
          <cell r="B1631" t="str">
            <v>Jama</v>
          </cell>
          <cell r="J1631">
            <v>75</v>
          </cell>
        </row>
        <row r="1632">
          <cell r="B1632" t="str">
            <v>Jama</v>
          </cell>
          <cell r="J1632">
            <v>103</v>
          </cell>
        </row>
        <row r="1633">
          <cell r="B1633" t="str">
            <v>Jama</v>
          </cell>
          <cell r="J1633">
            <v>1</v>
          </cell>
        </row>
        <row r="1634">
          <cell r="B1634" t="str">
            <v>Jama</v>
          </cell>
          <cell r="J1634">
            <v>0</v>
          </cell>
        </row>
        <row r="1635">
          <cell r="B1635" t="str">
            <v>Jama</v>
          </cell>
          <cell r="J1635">
            <v>2</v>
          </cell>
        </row>
        <row r="1636">
          <cell r="B1636" t="str">
            <v>Jama</v>
          </cell>
          <cell r="J1636">
            <v>0</v>
          </cell>
        </row>
        <row r="1637">
          <cell r="B1637" t="str">
            <v>Jama</v>
          </cell>
          <cell r="J1637">
            <v>3</v>
          </cell>
        </row>
        <row r="1638">
          <cell r="B1638" t="str">
            <v>Jama</v>
          </cell>
          <cell r="J1638">
            <v>0</v>
          </cell>
        </row>
        <row r="1639">
          <cell r="B1639" t="str">
            <v>Jama</v>
          </cell>
          <cell r="J1639">
            <v>0</v>
          </cell>
        </row>
        <row r="1640">
          <cell r="B1640" t="str">
            <v>Jama</v>
          </cell>
          <cell r="J1640">
            <v>63</v>
          </cell>
        </row>
        <row r="1641">
          <cell r="B1641" t="str">
            <v>Jama</v>
          </cell>
          <cell r="J1641">
            <v>35</v>
          </cell>
        </row>
        <row r="1642">
          <cell r="B1642" t="str">
            <v>Jama</v>
          </cell>
          <cell r="J1642">
            <v>76</v>
          </cell>
        </row>
        <row r="1643">
          <cell r="B1643" t="str">
            <v>Jama</v>
          </cell>
          <cell r="J1643">
            <v>25</v>
          </cell>
        </row>
        <row r="1644">
          <cell r="B1644" t="str">
            <v>Jama</v>
          </cell>
          <cell r="J1644">
            <v>3</v>
          </cell>
        </row>
        <row r="1645">
          <cell r="B1645" t="str">
            <v>Jama</v>
          </cell>
          <cell r="J1645">
            <v>4</v>
          </cell>
        </row>
        <row r="1646">
          <cell r="B1646" t="str">
            <v>Jama</v>
          </cell>
          <cell r="J1646">
            <v>4</v>
          </cell>
        </row>
        <row r="1647">
          <cell r="B1647" t="str">
            <v>Jama</v>
          </cell>
          <cell r="J1647">
            <v>2</v>
          </cell>
        </row>
        <row r="1648">
          <cell r="B1648" t="str">
            <v>Salar de Ollagüe</v>
          </cell>
          <cell r="J1648">
            <v>0</v>
          </cell>
        </row>
        <row r="1649">
          <cell r="B1649" t="str">
            <v>Salar de Ollagüe</v>
          </cell>
          <cell r="J1649">
            <v>35</v>
          </cell>
        </row>
        <row r="1650">
          <cell r="B1650" t="str">
            <v>Salar de Ollagüe</v>
          </cell>
          <cell r="J1650">
            <v>23</v>
          </cell>
        </row>
        <row r="1651">
          <cell r="B1651" t="str">
            <v>Salar de Ollagüe</v>
          </cell>
          <cell r="J1651">
            <v>60</v>
          </cell>
        </row>
        <row r="1652">
          <cell r="B1652" t="str">
            <v>Salar de Ollagüe</v>
          </cell>
          <cell r="J1652">
            <v>9</v>
          </cell>
        </row>
        <row r="1653">
          <cell r="B1653" t="str">
            <v>Salar de Ollagüe</v>
          </cell>
          <cell r="J1653">
            <v>29</v>
          </cell>
        </row>
        <row r="1654">
          <cell r="B1654" t="str">
            <v>Salar de Ollagüe</v>
          </cell>
          <cell r="J1654">
            <v>27</v>
          </cell>
        </row>
        <row r="1655">
          <cell r="B1655" t="str">
            <v>Salar de Ollagüe</v>
          </cell>
          <cell r="J1655">
            <v>22</v>
          </cell>
        </row>
        <row r="1656">
          <cell r="B1656" t="str">
            <v>Salar de Ollagüe</v>
          </cell>
          <cell r="J1656">
            <v>9</v>
          </cell>
        </row>
        <row r="1657">
          <cell r="B1657" t="str">
            <v>Salar de Ollagüe</v>
          </cell>
          <cell r="J1657">
            <v>4</v>
          </cell>
        </row>
        <row r="1658">
          <cell r="B1658" t="str">
            <v>Salar de Ollagüe</v>
          </cell>
          <cell r="J1658">
            <v>3</v>
          </cell>
        </row>
        <row r="1659">
          <cell r="B1659" t="str">
            <v>Salar de Ollagüe</v>
          </cell>
          <cell r="J1659">
            <v>22</v>
          </cell>
        </row>
        <row r="1660">
          <cell r="B1660" t="str">
            <v>Salar de Ollagüe</v>
          </cell>
          <cell r="J1660">
            <v>0</v>
          </cell>
        </row>
        <row r="1661">
          <cell r="B1661" t="str">
            <v>Salar de Ollagüe</v>
          </cell>
          <cell r="J1661">
            <v>7</v>
          </cell>
        </row>
        <row r="1662">
          <cell r="B1662" t="str">
            <v>Salar de Ollagüe</v>
          </cell>
          <cell r="J1662">
            <v>1</v>
          </cell>
        </row>
        <row r="1663">
          <cell r="B1663" t="str">
            <v>Salar de Ollagüe</v>
          </cell>
          <cell r="J1663">
            <v>0</v>
          </cell>
        </row>
        <row r="1664">
          <cell r="B1664" t="str">
            <v>Salar de Ollagüe</v>
          </cell>
          <cell r="J1664">
            <v>5</v>
          </cell>
        </row>
        <row r="1665">
          <cell r="B1665" t="str">
            <v>Salar de Ollagüe</v>
          </cell>
          <cell r="J1665">
            <v>2</v>
          </cell>
        </row>
        <row r="1666">
          <cell r="B1666" t="str">
            <v>Salar de Ollagüe</v>
          </cell>
          <cell r="J1666">
            <v>0</v>
          </cell>
        </row>
        <row r="1667">
          <cell r="B1667" t="str">
            <v>Salar de Ollagüe</v>
          </cell>
          <cell r="J1667">
            <v>1</v>
          </cell>
        </row>
        <row r="1668">
          <cell r="B1668" t="str">
            <v>Salar de Ollagüe</v>
          </cell>
          <cell r="J1668">
            <v>5</v>
          </cell>
        </row>
        <row r="1669">
          <cell r="B1669" t="str">
            <v>Salar de Ollagüe</v>
          </cell>
          <cell r="J1669">
            <v>1369</v>
          </cell>
        </row>
        <row r="1670">
          <cell r="B1670" t="str">
            <v>Salar de Ollagüe</v>
          </cell>
          <cell r="J1670">
            <v>601</v>
          </cell>
        </row>
        <row r="1671">
          <cell r="B1671" t="str">
            <v>Salar de Ollagüe</v>
          </cell>
          <cell r="J1671">
            <v>733</v>
          </cell>
        </row>
        <row r="1672">
          <cell r="B1672" t="str">
            <v>Salar de Ollagüe</v>
          </cell>
          <cell r="J1672">
            <v>691</v>
          </cell>
        </row>
        <row r="1673">
          <cell r="B1673" t="str">
            <v>Salar de Ollagüe</v>
          </cell>
          <cell r="J1673">
            <v>55</v>
          </cell>
        </row>
        <row r="1674">
          <cell r="B1674" t="str">
            <v>Salar de Ollagüe</v>
          </cell>
          <cell r="J1674">
            <v>33</v>
          </cell>
        </row>
        <row r="1675">
          <cell r="B1675" t="str">
            <v>Salar de Ollagüe</v>
          </cell>
          <cell r="J1675">
            <v>64</v>
          </cell>
        </row>
        <row r="1676">
          <cell r="B1676" t="str">
            <v>Salar de Ollagüe</v>
          </cell>
          <cell r="J1676">
            <v>15</v>
          </cell>
        </row>
        <row r="1677">
          <cell r="B1677" t="str">
            <v>Salar de Ollagüe</v>
          </cell>
          <cell r="J1677">
            <v>0</v>
          </cell>
        </row>
        <row r="1678">
          <cell r="B1678" t="str">
            <v>Salar de Ollagüe</v>
          </cell>
          <cell r="J1678">
            <v>4</v>
          </cell>
        </row>
        <row r="1679">
          <cell r="B1679" t="str">
            <v>Salar de Ollagüe</v>
          </cell>
          <cell r="J1679">
            <v>9</v>
          </cell>
        </row>
        <row r="1680">
          <cell r="B1680" t="str">
            <v>Salar de Ollagüe</v>
          </cell>
          <cell r="J1680">
            <v>11</v>
          </cell>
        </row>
        <row r="1681">
          <cell r="B1681" t="str">
            <v>Salar de Ollagüe</v>
          </cell>
          <cell r="J1681">
            <v>7</v>
          </cell>
        </row>
        <row r="1682">
          <cell r="B1682" t="str">
            <v>Salar de Ollagüe</v>
          </cell>
          <cell r="J1682">
            <v>1</v>
          </cell>
        </row>
        <row r="1683">
          <cell r="B1683" t="str">
            <v>Salar de Ollagüe</v>
          </cell>
          <cell r="J1683">
            <v>11</v>
          </cell>
        </row>
        <row r="1684">
          <cell r="B1684" t="str">
            <v>Salar de Ollagüe</v>
          </cell>
          <cell r="J1684">
            <v>2</v>
          </cell>
        </row>
        <row r="1685">
          <cell r="B1685" t="str">
            <v>Salar de Ollagüe</v>
          </cell>
          <cell r="J1685">
            <v>1</v>
          </cell>
        </row>
        <row r="1686">
          <cell r="B1686" t="str">
            <v>Salar de Ollagüe</v>
          </cell>
          <cell r="J1686">
            <v>1</v>
          </cell>
        </row>
        <row r="1687">
          <cell r="B1687" t="str">
            <v>Salar de Ollagüe</v>
          </cell>
          <cell r="J1687">
            <v>4</v>
          </cell>
        </row>
        <row r="1688">
          <cell r="B1688" t="str">
            <v>Salar de Ollagüe</v>
          </cell>
          <cell r="J1688">
            <v>2</v>
          </cell>
        </row>
        <row r="1689">
          <cell r="B1689" t="str">
            <v>Salar de Ollagüe</v>
          </cell>
          <cell r="J1689">
            <v>0</v>
          </cell>
        </row>
        <row r="1690">
          <cell r="B1690" t="str">
            <v>Salar de Ollagüe</v>
          </cell>
          <cell r="J1690">
            <v>22</v>
          </cell>
        </row>
        <row r="1691">
          <cell r="B1691" t="str">
            <v>Salar de Ollagüe</v>
          </cell>
          <cell r="J1691">
            <v>6</v>
          </cell>
        </row>
        <row r="1692">
          <cell r="B1692" t="str">
            <v>Salar de Ollagüe</v>
          </cell>
          <cell r="J1692">
            <v>14</v>
          </cell>
        </row>
        <row r="1693">
          <cell r="B1693" t="str">
            <v>Salar de Ollagüe</v>
          </cell>
          <cell r="J1693">
            <v>4</v>
          </cell>
        </row>
        <row r="1694">
          <cell r="B1694" t="str">
            <v>Salar de Ollagüe</v>
          </cell>
          <cell r="J1694">
            <v>214</v>
          </cell>
        </row>
        <row r="1695">
          <cell r="B1695" t="str">
            <v>Salar de Ollagüe</v>
          </cell>
          <cell r="J1695">
            <v>143</v>
          </cell>
        </row>
        <row r="1696">
          <cell r="B1696" t="str">
            <v>Salar de Ollagüe</v>
          </cell>
          <cell r="J1696">
            <v>112</v>
          </cell>
        </row>
        <row r="1697">
          <cell r="B1697" t="str">
            <v>Salar de Ollagüe</v>
          </cell>
          <cell r="J1697">
            <v>65</v>
          </cell>
        </row>
        <row r="1698">
          <cell r="B1698" t="str">
            <v>Salar de Ollagüe</v>
          </cell>
          <cell r="J1698">
            <v>2</v>
          </cell>
        </row>
        <row r="1699">
          <cell r="B1699" t="str">
            <v>Salar de Ollagüe</v>
          </cell>
          <cell r="J1699">
            <v>0</v>
          </cell>
        </row>
        <row r="1700">
          <cell r="B1700" t="str">
            <v>Salar de Ollagüe</v>
          </cell>
          <cell r="J1700">
            <v>1</v>
          </cell>
        </row>
        <row r="1701">
          <cell r="B1701" t="str">
            <v>Salar de Ollagüe</v>
          </cell>
          <cell r="J1701">
            <v>0</v>
          </cell>
        </row>
        <row r="1702">
          <cell r="B1702" t="str">
            <v>Salar de Ollagüe</v>
          </cell>
          <cell r="J1702">
            <v>6</v>
          </cell>
        </row>
        <row r="1703">
          <cell r="B1703" t="str">
            <v>Salar de Ollagüe</v>
          </cell>
          <cell r="J1703">
            <v>2</v>
          </cell>
        </row>
        <row r="1704">
          <cell r="B1704" t="str">
            <v>Salar de Ollagüe</v>
          </cell>
          <cell r="J1704">
            <v>1</v>
          </cell>
        </row>
        <row r="1705">
          <cell r="B1705" t="str">
            <v>Salar de Ollagüe</v>
          </cell>
          <cell r="J1705">
            <v>2</v>
          </cell>
        </row>
        <row r="1706">
          <cell r="B1706" t="str">
            <v>Salar de Ollagüe</v>
          </cell>
          <cell r="J1706">
            <v>7</v>
          </cell>
        </row>
        <row r="1707">
          <cell r="B1707" t="str">
            <v>Salar de Ollagüe</v>
          </cell>
          <cell r="J1707">
            <v>3</v>
          </cell>
        </row>
        <row r="1708">
          <cell r="B1708" t="str">
            <v>Salar de Ollagüe</v>
          </cell>
          <cell r="J1708">
            <v>4</v>
          </cell>
        </row>
        <row r="1709">
          <cell r="B1709" t="str">
            <v>Salar de Ollagüe</v>
          </cell>
          <cell r="J1709">
            <v>10</v>
          </cell>
        </row>
        <row r="1710">
          <cell r="B1710" t="str">
            <v>Salar de Ollagüe</v>
          </cell>
          <cell r="J1710">
            <v>13</v>
          </cell>
        </row>
        <row r="1711">
          <cell r="B1711" t="str">
            <v>Salar de Ollagüe</v>
          </cell>
          <cell r="J1711">
            <v>7</v>
          </cell>
        </row>
        <row r="1712">
          <cell r="B1712" t="str">
            <v>Salar de Ollagüe</v>
          </cell>
          <cell r="J1712">
            <v>0</v>
          </cell>
        </row>
        <row r="1713">
          <cell r="B1713" t="str">
            <v>Salar de Ollagüe</v>
          </cell>
          <cell r="J1713">
            <v>0</v>
          </cell>
        </row>
        <row r="1714">
          <cell r="B1714" t="str">
            <v>Salar de Ollagüe</v>
          </cell>
          <cell r="J1714">
            <v>0</v>
          </cell>
        </row>
        <row r="1715">
          <cell r="B1715" t="str">
            <v>Salar de Ollagüe</v>
          </cell>
          <cell r="J1715">
            <v>16</v>
          </cell>
        </row>
        <row r="1716">
          <cell r="B1716" t="str">
            <v>Salar de Ollagüe</v>
          </cell>
          <cell r="J1716">
            <v>13</v>
          </cell>
        </row>
        <row r="1717">
          <cell r="B1717" t="str">
            <v>Salar de Ollagüe</v>
          </cell>
          <cell r="J1717">
            <v>24</v>
          </cell>
        </row>
        <row r="1718">
          <cell r="B1718" t="str">
            <v>Salar de Ollagüe</v>
          </cell>
          <cell r="J1718">
            <v>6</v>
          </cell>
        </row>
        <row r="1719">
          <cell r="B1719" t="str">
            <v>Salar de Ollagüe</v>
          </cell>
          <cell r="J1719">
            <v>0</v>
          </cell>
        </row>
        <row r="1720">
          <cell r="B1720" t="str">
            <v>Salar de Ollagüe</v>
          </cell>
          <cell r="J1720">
            <v>1</v>
          </cell>
        </row>
        <row r="1721">
          <cell r="B1721" t="str">
            <v>Salar de Ollagüe</v>
          </cell>
          <cell r="J1721">
            <v>2</v>
          </cell>
        </row>
        <row r="1722">
          <cell r="B1722" t="str">
            <v>Salar de Ollagüe</v>
          </cell>
          <cell r="J1722">
            <v>1</v>
          </cell>
        </row>
        <row r="1723">
          <cell r="B1723" t="str">
            <v>Salar de Ollagüe</v>
          </cell>
          <cell r="J1723">
            <v>1</v>
          </cell>
        </row>
        <row r="1724">
          <cell r="B1724" t="str">
            <v>Salar de Ollagüe</v>
          </cell>
          <cell r="J1724">
            <v>2</v>
          </cell>
        </row>
        <row r="1725">
          <cell r="B1725" t="str">
            <v>Salar de Ollagüe</v>
          </cell>
          <cell r="J1725">
            <v>0</v>
          </cell>
        </row>
        <row r="1726">
          <cell r="B1726" t="str">
            <v>Salar de Ollagüe</v>
          </cell>
          <cell r="J1726">
            <v>2</v>
          </cell>
        </row>
        <row r="1727">
          <cell r="B1727" t="str">
            <v>Salar de Ollagüe</v>
          </cell>
          <cell r="J1727">
            <v>4</v>
          </cell>
        </row>
        <row r="1728">
          <cell r="B1728" t="str">
            <v>Salar de Ollagüe</v>
          </cell>
          <cell r="J1728">
            <v>83</v>
          </cell>
        </row>
        <row r="1729">
          <cell r="B1729" t="str">
            <v>Salar de Ollagüe</v>
          </cell>
          <cell r="J1729">
            <v>34</v>
          </cell>
        </row>
        <row r="1730">
          <cell r="B1730" t="str">
            <v>Salar de Ollagüe</v>
          </cell>
          <cell r="J1730">
            <v>38</v>
          </cell>
        </row>
        <row r="1731">
          <cell r="B1731" t="str">
            <v>Salar de Ollagüe</v>
          </cell>
          <cell r="J1731">
            <v>29</v>
          </cell>
        </row>
        <row r="1732">
          <cell r="B1732" t="str">
            <v>Salar de Ollagüe</v>
          </cell>
          <cell r="J1732">
            <v>0</v>
          </cell>
        </row>
        <row r="1733">
          <cell r="B1733" t="str">
            <v>Salar de Ollagüe</v>
          </cell>
          <cell r="J1733">
            <v>1</v>
          </cell>
        </row>
        <row r="1734">
          <cell r="B1734" t="str">
            <v>Salar de Ollagüe</v>
          </cell>
          <cell r="J1734">
            <v>0</v>
          </cell>
        </row>
        <row r="1735">
          <cell r="B1735" t="str">
            <v>Salar de Ollagüe</v>
          </cell>
          <cell r="J1735">
            <v>11</v>
          </cell>
        </row>
        <row r="1736">
          <cell r="B1736" t="str">
            <v>Salar de Ollagüe</v>
          </cell>
          <cell r="J1736">
            <v>2</v>
          </cell>
        </row>
        <row r="1737">
          <cell r="B1737" t="str">
            <v>Salar de Ollagüe</v>
          </cell>
          <cell r="J1737">
            <v>2</v>
          </cell>
        </row>
        <row r="1738">
          <cell r="B1738" t="str">
            <v>Salar de Ollagüe</v>
          </cell>
          <cell r="J1738">
            <v>2</v>
          </cell>
        </row>
        <row r="1739">
          <cell r="B1739" t="str">
            <v>Salar de Ollagüe</v>
          </cell>
          <cell r="J1739">
            <v>1</v>
          </cell>
        </row>
        <row r="1740">
          <cell r="B1740" t="str">
            <v>Salar de Ollagüe</v>
          </cell>
          <cell r="J1740">
            <v>4</v>
          </cell>
        </row>
        <row r="1741">
          <cell r="B1741" t="str">
            <v>Salar de Ollagüe</v>
          </cell>
          <cell r="J1741">
            <v>0</v>
          </cell>
        </row>
        <row r="1742">
          <cell r="B1742" t="str">
            <v>Salar de Ollagüe</v>
          </cell>
          <cell r="J1742">
            <v>13</v>
          </cell>
        </row>
        <row r="1743">
          <cell r="B1743" t="str">
            <v>Salar de Ollagüe</v>
          </cell>
          <cell r="J1743">
            <v>13</v>
          </cell>
        </row>
        <row r="1744">
          <cell r="B1744" t="str">
            <v>Salar de Ollagüe</v>
          </cell>
          <cell r="J1744">
            <v>19</v>
          </cell>
        </row>
        <row r="1745">
          <cell r="B1745" t="str">
            <v>Salar de Ollagüe</v>
          </cell>
          <cell r="J1745">
            <v>12</v>
          </cell>
        </row>
        <row r="1746">
          <cell r="B1746" t="str">
            <v>Salar de Ollagüe</v>
          </cell>
          <cell r="J1746">
            <v>3</v>
          </cell>
        </row>
        <row r="1747">
          <cell r="B1747" t="str">
            <v>Salar de Ollagüe</v>
          </cell>
          <cell r="J1747">
            <v>5</v>
          </cell>
        </row>
        <row r="1748">
          <cell r="B1748" t="str">
            <v>Salar de Ollagüe</v>
          </cell>
          <cell r="J1748">
            <v>4</v>
          </cell>
        </row>
        <row r="1749">
          <cell r="B1749" t="str">
            <v>Salar de Ollagüe</v>
          </cell>
          <cell r="J1749">
            <v>0</v>
          </cell>
        </row>
        <row r="1750">
          <cell r="B1750" t="str">
            <v>Salar de Ollagüe</v>
          </cell>
          <cell r="J1750">
            <v>1</v>
          </cell>
        </row>
        <row r="1751">
          <cell r="B1751" t="str">
            <v>Salar de Ollagüe</v>
          </cell>
          <cell r="J1751">
            <v>1</v>
          </cell>
        </row>
        <row r="1752">
          <cell r="B1752" t="str">
            <v>Salar de Ollagüe</v>
          </cell>
          <cell r="J1752">
            <v>0</v>
          </cell>
        </row>
        <row r="1753">
          <cell r="B1753" t="str">
            <v>Salar de Ollagüe</v>
          </cell>
          <cell r="J1753">
            <v>2</v>
          </cell>
        </row>
        <row r="1754">
          <cell r="B1754" t="str">
            <v>Salar de Ollagüe</v>
          </cell>
          <cell r="J1754">
            <v>6</v>
          </cell>
        </row>
        <row r="1755">
          <cell r="B1755" t="str">
            <v>Salar de Ollagüe</v>
          </cell>
          <cell r="J1755">
            <v>6</v>
          </cell>
        </row>
        <row r="1756">
          <cell r="B1756" t="str">
            <v>Salar de Ollagüe</v>
          </cell>
          <cell r="J1756">
            <v>23</v>
          </cell>
        </row>
        <row r="1757">
          <cell r="B1757" t="str">
            <v>Salar de Ollagüe</v>
          </cell>
          <cell r="J1757">
            <v>3</v>
          </cell>
        </row>
        <row r="1758">
          <cell r="B1758" t="str">
            <v>Salar de Ollagüe</v>
          </cell>
          <cell r="J1758">
            <v>54</v>
          </cell>
        </row>
        <row r="1759">
          <cell r="B1759" t="str">
            <v>Salar de Ollagüe</v>
          </cell>
          <cell r="J1759">
            <v>82</v>
          </cell>
        </row>
        <row r="1760">
          <cell r="B1760" t="str">
            <v>Salar de Ollagüe</v>
          </cell>
          <cell r="J1760">
            <v>58</v>
          </cell>
        </row>
        <row r="1761">
          <cell r="B1761" t="str">
            <v>Salar de Ollagüe</v>
          </cell>
          <cell r="J1761">
            <v>16</v>
          </cell>
        </row>
        <row r="1762">
          <cell r="B1762" t="str">
            <v>Salar de Ollagüe</v>
          </cell>
          <cell r="J1762">
            <v>1</v>
          </cell>
        </row>
        <row r="1763">
          <cell r="B1763" t="str">
            <v>Salar de Ollagüe</v>
          </cell>
          <cell r="J1763">
            <v>0</v>
          </cell>
        </row>
        <row r="1764">
          <cell r="B1764" t="str">
            <v>Salar de Ollagüe</v>
          </cell>
          <cell r="J1764">
            <v>0</v>
          </cell>
        </row>
        <row r="1765">
          <cell r="B1765" t="str">
            <v>Salar de Ollagüe</v>
          </cell>
          <cell r="J1765">
            <v>1</v>
          </cell>
        </row>
        <row r="1766">
          <cell r="B1766" t="str">
            <v>Salar de Ollagüe</v>
          </cell>
          <cell r="J1766">
            <v>2</v>
          </cell>
        </row>
        <row r="1767">
          <cell r="B1767" t="str">
            <v>Salar de Ollagüe</v>
          </cell>
          <cell r="J1767">
            <v>0</v>
          </cell>
        </row>
        <row r="1768">
          <cell r="B1768" t="str">
            <v>Salar de Ollagüe</v>
          </cell>
          <cell r="J1768">
            <v>4</v>
          </cell>
        </row>
        <row r="1769">
          <cell r="B1769" t="str">
            <v>Salar de Ollagüe</v>
          </cell>
          <cell r="J1769">
            <v>2</v>
          </cell>
        </row>
        <row r="1770">
          <cell r="B1770" t="str">
            <v>Salar de Ollagüe</v>
          </cell>
          <cell r="J1770">
            <v>10</v>
          </cell>
        </row>
        <row r="1771">
          <cell r="B1771" t="str">
            <v>Salar de Ollagüe</v>
          </cell>
          <cell r="J1771">
            <v>2</v>
          </cell>
        </row>
        <row r="1772">
          <cell r="B1772" t="str">
            <v>Salar de Ollagüe</v>
          </cell>
          <cell r="J1772">
            <v>1</v>
          </cell>
        </row>
        <row r="1773">
          <cell r="B1773" t="str">
            <v>Salar de Ollagüe</v>
          </cell>
          <cell r="J1773">
            <v>5</v>
          </cell>
        </row>
        <row r="1774">
          <cell r="B1774" t="str">
            <v>Salar de Ollagüe</v>
          </cell>
          <cell r="J1774">
            <v>2</v>
          </cell>
        </row>
        <row r="1775">
          <cell r="B1775" t="str">
            <v>Salar de Ollagüe</v>
          </cell>
          <cell r="J1775">
            <v>0</v>
          </cell>
        </row>
        <row r="1776">
          <cell r="B1776" t="str">
            <v>Salar de Ollagüe</v>
          </cell>
          <cell r="J1776">
            <v>0</v>
          </cell>
        </row>
        <row r="1777">
          <cell r="B1777" t="str">
            <v>Salar de Ollagüe</v>
          </cell>
          <cell r="J1777">
            <v>1</v>
          </cell>
        </row>
        <row r="1778">
          <cell r="B1778" t="str">
            <v>Salar de Ollagüe</v>
          </cell>
          <cell r="J1778">
            <v>0</v>
          </cell>
        </row>
        <row r="1779">
          <cell r="B1779" t="str">
            <v>Salar de Ollagüe</v>
          </cell>
          <cell r="J1779">
            <v>2</v>
          </cell>
        </row>
        <row r="1780">
          <cell r="B1780" t="str">
            <v>Salar de Ollagüe</v>
          </cell>
          <cell r="J1780">
            <v>0</v>
          </cell>
        </row>
        <row r="1781">
          <cell r="B1781" t="str">
            <v>Salar de Ollagüe</v>
          </cell>
          <cell r="J1781">
            <v>2</v>
          </cell>
        </row>
        <row r="1782">
          <cell r="B1782" t="str">
            <v>Salar de Ollagüe</v>
          </cell>
          <cell r="J1782">
            <v>2</v>
          </cell>
        </row>
        <row r="1783">
          <cell r="B1783" t="str">
            <v>Salar de Ollagüe</v>
          </cell>
          <cell r="J1783">
            <v>0</v>
          </cell>
        </row>
        <row r="1784">
          <cell r="B1784" t="str">
            <v>Salar de Ollagüe</v>
          </cell>
          <cell r="J1784">
            <v>2</v>
          </cell>
        </row>
        <row r="1785">
          <cell r="B1785" t="str">
            <v>Salar de Ollagüe</v>
          </cell>
          <cell r="J1785">
            <v>0</v>
          </cell>
        </row>
        <row r="1786">
          <cell r="B1786" t="str">
            <v>Salar de Ollagüe</v>
          </cell>
          <cell r="J1786">
            <v>0</v>
          </cell>
        </row>
        <row r="1787">
          <cell r="B1787" t="str">
            <v>Salar de Ollagüe</v>
          </cell>
          <cell r="J1787">
            <v>7</v>
          </cell>
        </row>
        <row r="1788">
          <cell r="B1788" t="str">
            <v>Salar de Ollagüe</v>
          </cell>
          <cell r="J1788">
            <v>4</v>
          </cell>
        </row>
        <row r="1789">
          <cell r="B1789" t="str">
            <v>Salar de Ollagüe</v>
          </cell>
          <cell r="J1789">
            <v>22</v>
          </cell>
        </row>
        <row r="1790">
          <cell r="B1790" t="str">
            <v>Salar de Ollagüe</v>
          </cell>
          <cell r="J1790">
            <v>9</v>
          </cell>
        </row>
        <row r="1791">
          <cell r="B1791" t="str">
            <v>Salar de Ollagüe</v>
          </cell>
          <cell r="J1791">
            <v>3</v>
          </cell>
        </row>
        <row r="1792">
          <cell r="B1792" t="str">
            <v>Salar de Ollagüe</v>
          </cell>
          <cell r="J1792">
            <v>3</v>
          </cell>
        </row>
        <row r="1793">
          <cell r="B1793" t="str">
            <v>Salar de Ollagüe</v>
          </cell>
          <cell r="J1793">
            <v>18</v>
          </cell>
        </row>
        <row r="1794">
          <cell r="B1794" t="str">
            <v>Salar de Ollagüe</v>
          </cell>
          <cell r="J1794">
            <v>2</v>
          </cell>
        </row>
        <row r="1795">
          <cell r="B1795" t="str">
            <v>Salar de Ollagüe</v>
          </cell>
          <cell r="J1795">
            <v>3</v>
          </cell>
        </row>
        <row r="1796">
          <cell r="B1796" t="str">
            <v>Salar de Ollagüe</v>
          </cell>
          <cell r="J1796">
            <v>0</v>
          </cell>
        </row>
        <row r="1797">
          <cell r="B1797" t="str">
            <v>Salar de Ollagüe</v>
          </cell>
          <cell r="J1797">
            <v>1</v>
          </cell>
        </row>
        <row r="1798">
          <cell r="B1798" t="str">
            <v>Salar de Ollagüe</v>
          </cell>
          <cell r="J1798">
            <v>1</v>
          </cell>
        </row>
        <row r="1799">
          <cell r="B1799" t="str">
            <v>Salar de Ollagüe</v>
          </cell>
          <cell r="J1799">
            <v>1</v>
          </cell>
        </row>
        <row r="1800">
          <cell r="B1800" t="str">
            <v>Salar de Ollagüe</v>
          </cell>
          <cell r="J1800">
            <v>1</v>
          </cell>
        </row>
        <row r="1801">
          <cell r="B1801" t="str">
            <v>Salar de Ollagüe</v>
          </cell>
          <cell r="J1801">
            <v>2</v>
          </cell>
        </row>
        <row r="1802">
          <cell r="B1802" t="str">
            <v>Salar de Ollagüe</v>
          </cell>
          <cell r="J1802">
            <v>0</v>
          </cell>
        </row>
        <row r="1803">
          <cell r="B1803" t="str">
            <v>Salar de Ollagüe</v>
          </cell>
          <cell r="J1803">
            <v>0</v>
          </cell>
        </row>
        <row r="1804">
          <cell r="B1804" t="str">
            <v>Salar de Ollagüe</v>
          </cell>
          <cell r="J1804">
            <v>3</v>
          </cell>
        </row>
        <row r="1805">
          <cell r="B1805" t="str">
            <v>Salar de Ollagüe</v>
          </cell>
          <cell r="J1805">
            <v>2</v>
          </cell>
        </row>
        <row r="1806">
          <cell r="B1806" t="str">
            <v>Salar de Ollagüe</v>
          </cell>
          <cell r="J1806">
            <v>3</v>
          </cell>
        </row>
        <row r="1807">
          <cell r="B1807" t="str">
            <v>Salar de Ollagüe</v>
          </cell>
          <cell r="J1807">
            <v>4</v>
          </cell>
        </row>
        <row r="1808">
          <cell r="B1808" t="str">
            <v>Salar de Ollagüe</v>
          </cell>
          <cell r="J1808">
            <v>5</v>
          </cell>
        </row>
        <row r="1809">
          <cell r="B1809" t="str">
            <v>Salar de Ollagüe</v>
          </cell>
          <cell r="J1809">
            <v>4</v>
          </cell>
        </row>
        <row r="1810">
          <cell r="B1810" t="str">
            <v>Salar de Ollagüe</v>
          </cell>
          <cell r="J1810">
            <v>5</v>
          </cell>
        </row>
        <row r="1811">
          <cell r="B1811" t="str">
            <v>Salar de Ollagüe</v>
          </cell>
          <cell r="J1811">
            <v>8</v>
          </cell>
        </row>
        <row r="1812">
          <cell r="B1812" t="str">
            <v>Salar de Ollagüe</v>
          </cell>
          <cell r="J1812">
            <v>6</v>
          </cell>
        </row>
        <row r="1813">
          <cell r="B1813" t="str">
            <v>Salar de Ollagüe</v>
          </cell>
          <cell r="J1813">
            <v>1</v>
          </cell>
        </row>
        <row r="1814">
          <cell r="B1814" t="str">
            <v>Salar de Ollagüe</v>
          </cell>
          <cell r="J1814">
            <v>1</v>
          </cell>
        </row>
        <row r="1815">
          <cell r="B1815" t="str">
            <v>Salar de Ollagüe</v>
          </cell>
          <cell r="J1815">
            <v>2</v>
          </cell>
        </row>
        <row r="1816">
          <cell r="B1816" t="str">
            <v>Salar de Ollagüe</v>
          </cell>
          <cell r="J1816">
            <v>30</v>
          </cell>
        </row>
        <row r="1817">
          <cell r="B1817" t="str">
            <v>Salar de Ollagüe</v>
          </cell>
          <cell r="J1817">
            <v>17</v>
          </cell>
        </row>
        <row r="1818">
          <cell r="B1818" t="str">
            <v>Salar de Ollagüe</v>
          </cell>
          <cell r="J1818">
            <v>13</v>
          </cell>
        </row>
        <row r="1819">
          <cell r="B1819" t="str">
            <v>Salar de Ollagüe</v>
          </cell>
          <cell r="J1819">
            <v>14</v>
          </cell>
        </row>
        <row r="1820">
          <cell r="B1820" t="str">
            <v>Salar de Ollagüe</v>
          </cell>
          <cell r="J1820">
            <v>10</v>
          </cell>
        </row>
        <row r="1821">
          <cell r="B1821" t="str">
            <v>Salar de Ollagüe</v>
          </cell>
          <cell r="J1821">
            <v>5</v>
          </cell>
        </row>
        <row r="1822">
          <cell r="B1822" t="str">
            <v>Salar de Ollagüe</v>
          </cell>
          <cell r="J1822">
            <v>3</v>
          </cell>
        </row>
        <row r="1823">
          <cell r="B1823" t="str">
            <v>Salar de Ollagüe</v>
          </cell>
          <cell r="J1823">
            <v>0</v>
          </cell>
        </row>
        <row r="1824">
          <cell r="B1824" t="str">
            <v>Salar de Ollagüe</v>
          </cell>
          <cell r="J1824">
            <v>1</v>
          </cell>
        </row>
        <row r="1825">
          <cell r="B1825" t="str">
            <v>Salar de Ollagüe</v>
          </cell>
          <cell r="J1825">
            <v>1</v>
          </cell>
        </row>
        <row r="1826">
          <cell r="B1826" t="str">
            <v>Salar de Ollagüe</v>
          </cell>
          <cell r="J1826">
            <v>0</v>
          </cell>
        </row>
        <row r="1827">
          <cell r="B1827" t="str">
            <v>Salar de Ollagüe</v>
          </cell>
          <cell r="J1827">
            <v>0</v>
          </cell>
        </row>
        <row r="1828">
          <cell r="B1828" t="str">
            <v>Sico</v>
          </cell>
          <cell r="J1828">
            <v>2</v>
          </cell>
        </row>
        <row r="1829">
          <cell r="B1829" t="str">
            <v>Sico</v>
          </cell>
          <cell r="J1829">
            <v>25</v>
          </cell>
        </row>
        <row r="1830">
          <cell r="B1830" t="str">
            <v>Sico</v>
          </cell>
          <cell r="J1830">
            <v>12</v>
          </cell>
        </row>
        <row r="1831">
          <cell r="B1831" t="str">
            <v>Sico</v>
          </cell>
          <cell r="J1831">
            <v>18</v>
          </cell>
        </row>
        <row r="1832">
          <cell r="B1832" t="str">
            <v>Sico</v>
          </cell>
          <cell r="J1832">
            <v>71</v>
          </cell>
        </row>
        <row r="1833">
          <cell r="B1833" t="str">
            <v>Sico</v>
          </cell>
          <cell r="J1833">
            <v>43</v>
          </cell>
        </row>
        <row r="1834">
          <cell r="B1834" t="str">
            <v>Sico</v>
          </cell>
          <cell r="J1834">
            <v>20</v>
          </cell>
        </row>
        <row r="1835">
          <cell r="B1835" t="str">
            <v>Sico</v>
          </cell>
          <cell r="J1835">
            <v>20</v>
          </cell>
        </row>
        <row r="1836">
          <cell r="B1836" t="str">
            <v>Sico</v>
          </cell>
          <cell r="J1836">
            <v>2</v>
          </cell>
        </row>
        <row r="1837">
          <cell r="B1837" t="str">
            <v>Sico</v>
          </cell>
          <cell r="J1837">
            <v>5</v>
          </cell>
        </row>
        <row r="1838">
          <cell r="B1838" t="str">
            <v>Sico</v>
          </cell>
          <cell r="J1838">
            <v>8</v>
          </cell>
        </row>
        <row r="1839">
          <cell r="B1839" t="str">
            <v>Sico</v>
          </cell>
          <cell r="J1839">
            <v>4</v>
          </cell>
        </row>
        <row r="1840">
          <cell r="B1840" t="str">
            <v>Sico</v>
          </cell>
          <cell r="J1840">
            <v>1</v>
          </cell>
        </row>
        <row r="1841">
          <cell r="B1841" t="str">
            <v>Sico</v>
          </cell>
          <cell r="J1841">
            <v>1</v>
          </cell>
        </row>
        <row r="1842">
          <cell r="B1842" t="str">
            <v>Sico</v>
          </cell>
          <cell r="J1842">
            <v>2</v>
          </cell>
        </row>
        <row r="1843">
          <cell r="B1843" t="str">
            <v>Sico</v>
          </cell>
          <cell r="J1843">
            <v>9</v>
          </cell>
        </row>
        <row r="1844">
          <cell r="B1844" t="str">
            <v>Sico</v>
          </cell>
          <cell r="J1844">
            <v>5</v>
          </cell>
        </row>
        <row r="1845">
          <cell r="B1845" t="str">
            <v>Sico</v>
          </cell>
          <cell r="J1845">
            <v>0</v>
          </cell>
        </row>
        <row r="1846">
          <cell r="B1846" t="str">
            <v>Sico</v>
          </cell>
          <cell r="J1846">
            <v>5</v>
          </cell>
        </row>
        <row r="1847">
          <cell r="B1847" t="str">
            <v>Sico</v>
          </cell>
          <cell r="J1847">
            <v>1</v>
          </cell>
        </row>
        <row r="1848">
          <cell r="B1848" t="str">
            <v>Sico</v>
          </cell>
          <cell r="J1848">
            <v>0</v>
          </cell>
        </row>
        <row r="1849">
          <cell r="B1849" t="str">
            <v>Sico</v>
          </cell>
          <cell r="J1849">
            <v>1</v>
          </cell>
        </row>
        <row r="1850">
          <cell r="B1850" t="str">
            <v>Sico</v>
          </cell>
          <cell r="J1850">
            <v>81</v>
          </cell>
        </row>
        <row r="1851">
          <cell r="B1851" t="str">
            <v>Sico</v>
          </cell>
          <cell r="J1851">
            <v>36</v>
          </cell>
        </row>
        <row r="1852">
          <cell r="B1852" t="str">
            <v>Sico</v>
          </cell>
          <cell r="J1852">
            <v>11</v>
          </cell>
        </row>
        <row r="1853">
          <cell r="B1853" t="str">
            <v>Sico</v>
          </cell>
          <cell r="J1853">
            <v>19</v>
          </cell>
        </row>
        <row r="1854">
          <cell r="B1854" t="str">
            <v>Sico</v>
          </cell>
          <cell r="J1854">
            <v>4</v>
          </cell>
        </row>
        <row r="1855">
          <cell r="B1855" t="str">
            <v>Sico</v>
          </cell>
          <cell r="J1855">
            <v>5</v>
          </cell>
        </row>
        <row r="1856">
          <cell r="B1856" t="str">
            <v>Sico</v>
          </cell>
          <cell r="J1856">
            <v>6</v>
          </cell>
        </row>
        <row r="1857">
          <cell r="B1857" t="str">
            <v>Sico</v>
          </cell>
          <cell r="J1857">
            <v>1</v>
          </cell>
        </row>
        <row r="1858">
          <cell r="B1858" t="str">
            <v>Sico</v>
          </cell>
          <cell r="J1858">
            <v>2</v>
          </cell>
        </row>
        <row r="1859">
          <cell r="B1859" t="str">
            <v>Sico</v>
          </cell>
          <cell r="J1859">
            <v>6</v>
          </cell>
        </row>
        <row r="1860">
          <cell r="B1860" t="str">
            <v>Sico</v>
          </cell>
          <cell r="J1860">
            <v>7</v>
          </cell>
        </row>
        <row r="1861">
          <cell r="B1861" t="str">
            <v>Sico</v>
          </cell>
          <cell r="J1861">
            <v>2</v>
          </cell>
        </row>
        <row r="1862">
          <cell r="B1862" t="str">
            <v>Sico</v>
          </cell>
          <cell r="J1862">
            <v>1</v>
          </cell>
        </row>
        <row r="1863">
          <cell r="B1863" t="str">
            <v>Sico</v>
          </cell>
          <cell r="J1863">
            <v>3</v>
          </cell>
        </row>
        <row r="1864">
          <cell r="B1864" t="str">
            <v>Sico</v>
          </cell>
          <cell r="J1864">
            <v>0</v>
          </cell>
        </row>
        <row r="1865">
          <cell r="B1865" t="str">
            <v>Sico</v>
          </cell>
          <cell r="J1865">
            <v>2</v>
          </cell>
        </row>
        <row r="1866">
          <cell r="B1866" t="str">
            <v>Sico</v>
          </cell>
          <cell r="J1866">
            <v>6</v>
          </cell>
        </row>
        <row r="1867">
          <cell r="B1867" t="str">
            <v>Sico</v>
          </cell>
          <cell r="J1867">
            <v>18</v>
          </cell>
        </row>
        <row r="1868">
          <cell r="B1868" t="str">
            <v>Sico</v>
          </cell>
          <cell r="J1868">
            <v>0</v>
          </cell>
        </row>
        <row r="1869">
          <cell r="B1869" t="str">
            <v>Sico</v>
          </cell>
          <cell r="J1869">
            <v>2</v>
          </cell>
        </row>
        <row r="1870">
          <cell r="B1870" t="str">
            <v>Sico</v>
          </cell>
          <cell r="J1870">
            <v>0</v>
          </cell>
        </row>
        <row r="1871">
          <cell r="B1871" t="str">
            <v>Sico</v>
          </cell>
          <cell r="J1871">
            <v>2</v>
          </cell>
        </row>
        <row r="1872">
          <cell r="B1872" t="str">
            <v>Sico</v>
          </cell>
          <cell r="J1872">
            <v>2</v>
          </cell>
        </row>
        <row r="1873">
          <cell r="B1873" t="str">
            <v>Sico</v>
          </cell>
          <cell r="J1873">
            <v>5</v>
          </cell>
        </row>
        <row r="1874">
          <cell r="B1874" t="str">
            <v>Sico</v>
          </cell>
          <cell r="J1874">
            <v>5</v>
          </cell>
        </row>
        <row r="1875">
          <cell r="B1875" t="str">
            <v>Sico</v>
          </cell>
          <cell r="J1875">
            <v>5</v>
          </cell>
        </row>
        <row r="1876">
          <cell r="B1876" t="str">
            <v>Sico</v>
          </cell>
          <cell r="J1876">
            <v>2</v>
          </cell>
        </row>
        <row r="1877">
          <cell r="B1877" t="str">
            <v>Sico</v>
          </cell>
          <cell r="J1877">
            <v>1</v>
          </cell>
        </row>
        <row r="1878">
          <cell r="B1878" t="str">
            <v>Sico</v>
          </cell>
          <cell r="J1878">
            <v>0</v>
          </cell>
        </row>
        <row r="1879">
          <cell r="B1879" t="str">
            <v>Sico</v>
          </cell>
          <cell r="J1879">
            <v>14</v>
          </cell>
        </row>
        <row r="1880">
          <cell r="B1880" t="str">
            <v>Sico</v>
          </cell>
          <cell r="J1880">
            <v>0</v>
          </cell>
        </row>
        <row r="1881">
          <cell r="B1881" t="str">
            <v>Sico</v>
          </cell>
          <cell r="J1881">
            <v>0</v>
          </cell>
        </row>
        <row r="1882">
          <cell r="B1882" t="str">
            <v>Sico</v>
          </cell>
          <cell r="J1882">
            <v>7</v>
          </cell>
        </row>
        <row r="1883">
          <cell r="B1883" t="str">
            <v>Sico</v>
          </cell>
          <cell r="J1883">
            <v>9</v>
          </cell>
        </row>
        <row r="1884">
          <cell r="B1884" t="str">
            <v>Sico</v>
          </cell>
          <cell r="J1884">
            <v>4</v>
          </cell>
        </row>
        <row r="1885">
          <cell r="B1885" t="str">
            <v>Sico</v>
          </cell>
          <cell r="J1885">
            <v>2</v>
          </cell>
        </row>
        <row r="1886">
          <cell r="B1886" t="str">
            <v>Sico</v>
          </cell>
          <cell r="J1886">
            <v>2</v>
          </cell>
        </row>
        <row r="1887">
          <cell r="B1887" t="str">
            <v>Sico</v>
          </cell>
          <cell r="J1887">
            <v>0</v>
          </cell>
        </row>
        <row r="1888">
          <cell r="B1888" t="str">
            <v>Sico</v>
          </cell>
          <cell r="J1888">
            <v>0</v>
          </cell>
        </row>
        <row r="1889">
          <cell r="B1889" t="str">
            <v>Sico</v>
          </cell>
          <cell r="J1889">
            <v>7</v>
          </cell>
        </row>
        <row r="1890">
          <cell r="B1890" t="str">
            <v>Sico</v>
          </cell>
          <cell r="J1890">
            <v>7</v>
          </cell>
        </row>
        <row r="1891">
          <cell r="B1891" t="str">
            <v>Sico</v>
          </cell>
          <cell r="J1891">
            <v>17</v>
          </cell>
        </row>
        <row r="1892">
          <cell r="B1892" t="str">
            <v>Sico</v>
          </cell>
          <cell r="J1892">
            <v>22</v>
          </cell>
        </row>
        <row r="1893">
          <cell r="B1893" t="str">
            <v>Sico</v>
          </cell>
          <cell r="J1893">
            <v>9</v>
          </cell>
        </row>
        <row r="1894">
          <cell r="B1894" t="str">
            <v>Sico</v>
          </cell>
          <cell r="J1894">
            <v>6</v>
          </cell>
        </row>
        <row r="1895">
          <cell r="B1895" t="str">
            <v>Sico</v>
          </cell>
          <cell r="J1895">
            <v>5</v>
          </cell>
        </row>
        <row r="1896">
          <cell r="B1896" t="str">
            <v>Sico</v>
          </cell>
          <cell r="J1896">
            <v>7</v>
          </cell>
        </row>
        <row r="1897">
          <cell r="B1897" t="str">
            <v>Sico</v>
          </cell>
          <cell r="J1897">
            <v>8</v>
          </cell>
        </row>
        <row r="1898">
          <cell r="B1898" t="str">
            <v>Sico</v>
          </cell>
          <cell r="J1898">
            <v>2</v>
          </cell>
        </row>
        <row r="1899">
          <cell r="B1899" t="str">
            <v>Sico</v>
          </cell>
          <cell r="J1899">
            <v>2</v>
          </cell>
        </row>
        <row r="1900">
          <cell r="B1900" t="str">
            <v>Sico</v>
          </cell>
          <cell r="J1900">
            <v>5</v>
          </cell>
        </row>
        <row r="1901">
          <cell r="B1901" t="str">
            <v>Sico</v>
          </cell>
          <cell r="J1901">
            <v>0</v>
          </cell>
        </row>
        <row r="1902">
          <cell r="B1902" t="str">
            <v>Sico</v>
          </cell>
          <cell r="J1902">
            <v>0</v>
          </cell>
        </row>
        <row r="1903">
          <cell r="B1903" t="str">
            <v>Sico</v>
          </cell>
          <cell r="J1903">
            <v>18</v>
          </cell>
        </row>
        <row r="1904">
          <cell r="B1904" t="str">
            <v>Sico</v>
          </cell>
          <cell r="J1904">
            <v>0</v>
          </cell>
        </row>
        <row r="1905">
          <cell r="B1905" t="str">
            <v>Sico</v>
          </cell>
          <cell r="J1905">
            <v>2</v>
          </cell>
        </row>
        <row r="1906">
          <cell r="B1906" t="str">
            <v>Sico</v>
          </cell>
          <cell r="J1906">
            <v>0</v>
          </cell>
        </row>
        <row r="1907">
          <cell r="B1907" t="str">
            <v>Sico</v>
          </cell>
          <cell r="J1907">
            <v>12</v>
          </cell>
        </row>
        <row r="1908">
          <cell r="B1908" t="str">
            <v>Sico</v>
          </cell>
          <cell r="J1908">
            <v>1</v>
          </cell>
        </row>
        <row r="1909">
          <cell r="B1909" t="str">
            <v>Sico</v>
          </cell>
          <cell r="J1909">
            <v>0</v>
          </cell>
        </row>
        <row r="1910">
          <cell r="B1910" t="str">
            <v>Sico</v>
          </cell>
          <cell r="J1910">
            <v>0</v>
          </cell>
        </row>
        <row r="1911">
          <cell r="B1911" t="str">
            <v>Sico</v>
          </cell>
          <cell r="J1911">
            <v>0</v>
          </cell>
        </row>
        <row r="1912">
          <cell r="B1912" t="str">
            <v>Sico</v>
          </cell>
          <cell r="J1912">
            <v>1</v>
          </cell>
        </row>
        <row r="1913">
          <cell r="B1913" t="str">
            <v>Sico</v>
          </cell>
          <cell r="J1913">
            <v>0</v>
          </cell>
        </row>
        <row r="1914">
          <cell r="B1914" t="str">
            <v>Sico</v>
          </cell>
          <cell r="J1914">
            <v>2</v>
          </cell>
        </row>
        <row r="1915">
          <cell r="B1915" t="str">
            <v>Sico</v>
          </cell>
          <cell r="J1915">
            <v>0</v>
          </cell>
        </row>
        <row r="1916">
          <cell r="B1916" t="str">
            <v>Sico</v>
          </cell>
          <cell r="J1916">
            <v>1</v>
          </cell>
        </row>
        <row r="1917">
          <cell r="B1917" t="str">
            <v>Sico</v>
          </cell>
          <cell r="J1917">
            <v>0</v>
          </cell>
        </row>
        <row r="1918">
          <cell r="B1918" t="str">
            <v>Sico</v>
          </cell>
          <cell r="J1918">
            <v>2</v>
          </cell>
        </row>
        <row r="1919">
          <cell r="B1919" t="str">
            <v>Sico</v>
          </cell>
          <cell r="J1919">
            <v>3</v>
          </cell>
        </row>
        <row r="1920">
          <cell r="B1920" t="str">
            <v>Sico</v>
          </cell>
          <cell r="J1920">
            <v>1</v>
          </cell>
        </row>
        <row r="1921">
          <cell r="B1921" t="str">
            <v>Sico</v>
          </cell>
          <cell r="J1921">
            <v>6</v>
          </cell>
        </row>
        <row r="1922">
          <cell r="B1922" t="str">
            <v>Sico</v>
          </cell>
          <cell r="J1922">
            <v>0</v>
          </cell>
        </row>
        <row r="1923">
          <cell r="B1923" t="str">
            <v>Sico</v>
          </cell>
          <cell r="J1923">
            <v>0</v>
          </cell>
        </row>
        <row r="1924">
          <cell r="B1924" t="str">
            <v>Sico</v>
          </cell>
          <cell r="J1924">
            <v>0</v>
          </cell>
        </row>
        <row r="1925">
          <cell r="B1925" t="str">
            <v>Sico</v>
          </cell>
          <cell r="J1925">
            <v>2</v>
          </cell>
        </row>
        <row r="1926">
          <cell r="B1926" t="str">
            <v>Sico</v>
          </cell>
          <cell r="J1926">
            <v>0</v>
          </cell>
        </row>
        <row r="1927">
          <cell r="B1927" t="str">
            <v>Sico</v>
          </cell>
          <cell r="J1927">
            <v>0</v>
          </cell>
        </row>
        <row r="1928">
          <cell r="B1928" t="str">
            <v>Sico</v>
          </cell>
          <cell r="J1928">
            <v>2</v>
          </cell>
        </row>
        <row r="1929">
          <cell r="B1929" t="str">
            <v>Sico</v>
          </cell>
          <cell r="J1929">
            <v>3</v>
          </cell>
        </row>
        <row r="1930">
          <cell r="B1930" t="str">
            <v>Sico</v>
          </cell>
          <cell r="J1930">
            <v>0</v>
          </cell>
        </row>
        <row r="1931">
          <cell r="B1931" t="str">
            <v>Sico</v>
          </cell>
          <cell r="J1931">
            <v>10</v>
          </cell>
        </row>
        <row r="1932">
          <cell r="B1932" t="str">
            <v>Sico</v>
          </cell>
          <cell r="J1932">
            <v>3</v>
          </cell>
        </row>
        <row r="1933">
          <cell r="B1933" t="str">
            <v>Sico</v>
          </cell>
          <cell r="J1933">
            <v>1</v>
          </cell>
        </row>
        <row r="1934">
          <cell r="B1934" t="str">
            <v>Sico</v>
          </cell>
          <cell r="J1934">
            <v>10</v>
          </cell>
        </row>
        <row r="1935">
          <cell r="B1935" t="str">
            <v>Sico</v>
          </cell>
          <cell r="J1935">
            <v>0</v>
          </cell>
        </row>
        <row r="1936">
          <cell r="B1936" t="str">
            <v>Sico</v>
          </cell>
          <cell r="J1936">
            <v>0</v>
          </cell>
        </row>
        <row r="1937">
          <cell r="B1937" t="str">
            <v>Sico</v>
          </cell>
          <cell r="J1937">
            <v>0</v>
          </cell>
        </row>
        <row r="1938">
          <cell r="B1938" t="str">
            <v>Sico</v>
          </cell>
          <cell r="J1938">
            <v>1</v>
          </cell>
        </row>
        <row r="1939">
          <cell r="B1939" t="str">
            <v>Sico</v>
          </cell>
          <cell r="J1939">
            <v>0</v>
          </cell>
        </row>
        <row r="1940">
          <cell r="B1940" t="str">
            <v>Sico</v>
          </cell>
          <cell r="J1940">
            <v>1</v>
          </cell>
        </row>
        <row r="1941">
          <cell r="B1941" t="str">
            <v>Sico</v>
          </cell>
          <cell r="J1941">
            <v>1</v>
          </cell>
        </row>
        <row r="1942">
          <cell r="B1942" t="str">
            <v>Sico</v>
          </cell>
          <cell r="J1942">
            <v>1</v>
          </cell>
        </row>
        <row r="1943">
          <cell r="B1943" t="str">
            <v>Socompa</v>
          </cell>
          <cell r="J1943">
            <v>1</v>
          </cell>
        </row>
        <row r="1944">
          <cell r="B1944" t="str">
            <v>Socompa</v>
          </cell>
          <cell r="J1944">
            <v>1</v>
          </cell>
        </row>
        <row r="1945">
          <cell r="B1945" t="str">
            <v>Socompa</v>
          </cell>
          <cell r="J1945">
            <v>0</v>
          </cell>
        </row>
        <row r="1946">
          <cell r="B1946" t="str">
            <v>Socompa</v>
          </cell>
          <cell r="J1946">
            <v>0</v>
          </cell>
        </row>
        <row r="1947">
          <cell r="B1947" t="str">
            <v>Aeródromo Chamonate</v>
          </cell>
          <cell r="J1947">
            <v>5</v>
          </cell>
        </row>
        <row r="1948">
          <cell r="B1948" t="str">
            <v>Aeródromo Chamonate</v>
          </cell>
          <cell r="J1948">
            <v>148</v>
          </cell>
        </row>
        <row r="1949">
          <cell r="B1949" t="str">
            <v>Aeródromo Chamonate</v>
          </cell>
          <cell r="J1949">
            <v>4</v>
          </cell>
        </row>
        <row r="1950">
          <cell r="B1950" t="str">
            <v>Aeródromo Chamonate</v>
          </cell>
          <cell r="J1950">
            <v>2</v>
          </cell>
        </row>
        <row r="1951">
          <cell r="B1951" t="str">
            <v>Aeródromo Chamonate</v>
          </cell>
          <cell r="J1951">
            <v>6</v>
          </cell>
        </row>
        <row r="1952">
          <cell r="B1952" t="str">
            <v>Aeródromo Chamonate</v>
          </cell>
          <cell r="J1952">
            <v>2</v>
          </cell>
        </row>
        <row r="1953">
          <cell r="B1953" t="str">
            <v>Aeródromo Chamonate</v>
          </cell>
          <cell r="J1953">
            <v>7</v>
          </cell>
        </row>
        <row r="1954">
          <cell r="B1954" t="str">
            <v>Aeródromo Chamonate</v>
          </cell>
          <cell r="J1954">
            <v>2</v>
          </cell>
        </row>
        <row r="1955">
          <cell r="B1955" t="str">
            <v>Aeródromo Chamonate</v>
          </cell>
          <cell r="J1955">
            <v>1</v>
          </cell>
        </row>
        <row r="1956">
          <cell r="B1956" t="str">
            <v>Aeródromo Chamonate</v>
          </cell>
          <cell r="J1956">
            <v>3</v>
          </cell>
        </row>
        <row r="1957">
          <cell r="B1957" t="str">
            <v>Aeródromo Chamonate</v>
          </cell>
          <cell r="J1957">
            <v>2</v>
          </cell>
        </row>
        <row r="1958">
          <cell r="B1958" t="str">
            <v>Aeródromo Chamonate</v>
          </cell>
          <cell r="J1958">
            <v>2</v>
          </cell>
        </row>
        <row r="1959">
          <cell r="B1959" t="str">
            <v>Aeródromo Chamonate</v>
          </cell>
          <cell r="J1959">
            <v>14</v>
          </cell>
        </row>
        <row r="1960">
          <cell r="B1960" t="str">
            <v>Aeródromo Chamonate</v>
          </cell>
          <cell r="J1960">
            <v>10</v>
          </cell>
        </row>
        <row r="1961">
          <cell r="B1961" t="str">
            <v>Aeródromo Chamonate</v>
          </cell>
          <cell r="J1961">
            <v>6</v>
          </cell>
        </row>
        <row r="1962">
          <cell r="B1962" t="str">
            <v>Aeródromo Chamonate</v>
          </cell>
          <cell r="J1962">
            <v>145</v>
          </cell>
        </row>
        <row r="1963">
          <cell r="B1963" t="str">
            <v>Aeródromo Chamonate</v>
          </cell>
          <cell r="J1963">
            <v>5</v>
          </cell>
        </row>
        <row r="1964">
          <cell r="B1964" t="str">
            <v>Aeródromo Chamonate</v>
          </cell>
          <cell r="J1964">
            <v>1</v>
          </cell>
        </row>
        <row r="1965">
          <cell r="B1965" t="str">
            <v>Aeródromo Chamonate</v>
          </cell>
          <cell r="J1965">
            <v>6</v>
          </cell>
        </row>
        <row r="1966">
          <cell r="B1966" t="str">
            <v>Aeródromo Chamonate</v>
          </cell>
          <cell r="J1966">
            <v>1</v>
          </cell>
        </row>
        <row r="1967">
          <cell r="B1967" t="str">
            <v>Aeródromo Chamonate</v>
          </cell>
          <cell r="J1967">
            <v>2</v>
          </cell>
        </row>
        <row r="1968">
          <cell r="B1968" t="str">
            <v>Aeródromo Chamonate</v>
          </cell>
          <cell r="J1968">
            <v>1</v>
          </cell>
        </row>
        <row r="1969">
          <cell r="B1969" t="str">
            <v>Aeródromo Chamonate</v>
          </cell>
          <cell r="J1969">
            <v>1</v>
          </cell>
        </row>
        <row r="1970">
          <cell r="B1970" t="str">
            <v>Aeródromo Chamonate</v>
          </cell>
          <cell r="J1970">
            <v>6</v>
          </cell>
        </row>
        <row r="1971">
          <cell r="B1971" t="str">
            <v>Aeródromo Chamonate</v>
          </cell>
          <cell r="J1971">
            <v>3</v>
          </cell>
        </row>
        <row r="1972">
          <cell r="B1972" t="str">
            <v>Aeródromo Chamonate</v>
          </cell>
          <cell r="J1972">
            <v>2</v>
          </cell>
        </row>
        <row r="1973">
          <cell r="B1973" t="str">
            <v>Pascua Lama</v>
          </cell>
          <cell r="J1973">
            <v>0</v>
          </cell>
        </row>
        <row r="1974">
          <cell r="B1974" t="str">
            <v>Pircas Negras</v>
          </cell>
          <cell r="J1974">
            <v>2</v>
          </cell>
        </row>
        <row r="1975">
          <cell r="B1975" t="str">
            <v>Pircas Negras</v>
          </cell>
          <cell r="J1975">
            <v>1</v>
          </cell>
        </row>
        <row r="1976">
          <cell r="B1976" t="str">
            <v>Pircas Negras</v>
          </cell>
          <cell r="J1976">
            <v>469</v>
          </cell>
        </row>
        <row r="1977">
          <cell r="B1977" t="str">
            <v>Pircas Negras</v>
          </cell>
          <cell r="J1977">
            <v>265</v>
          </cell>
        </row>
        <row r="1978">
          <cell r="B1978" t="str">
            <v>Pircas Negras</v>
          </cell>
          <cell r="J1978">
            <v>36</v>
          </cell>
        </row>
        <row r="1979">
          <cell r="B1979" t="str">
            <v>Pircas Negras</v>
          </cell>
          <cell r="J1979">
            <v>9</v>
          </cell>
        </row>
        <row r="1980">
          <cell r="B1980" t="str">
            <v>Pircas Negras</v>
          </cell>
          <cell r="J1980">
            <v>4</v>
          </cell>
        </row>
        <row r="1981">
          <cell r="B1981" t="str">
            <v>Pircas Negras</v>
          </cell>
          <cell r="J1981">
            <v>3</v>
          </cell>
        </row>
        <row r="1982">
          <cell r="B1982" t="str">
            <v>Pircas Negras</v>
          </cell>
          <cell r="J1982">
            <v>0</v>
          </cell>
        </row>
        <row r="1983">
          <cell r="B1983" t="str">
            <v>Pircas Negras</v>
          </cell>
          <cell r="J1983">
            <v>7</v>
          </cell>
        </row>
        <row r="1984">
          <cell r="B1984" t="str">
            <v>Pircas Negras</v>
          </cell>
          <cell r="J1984">
            <v>0</v>
          </cell>
        </row>
        <row r="1985">
          <cell r="B1985" t="str">
            <v>Pircas Negras</v>
          </cell>
          <cell r="J1985">
            <v>2</v>
          </cell>
        </row>
        <row r="1986">
          <cell r="B1986" t="str">
            <v>Pircas Negras</v>
          </cell>
          <cell r="J1986">
            <v>0</v>
          </cell>
        </row>
        <row r="1987">
          <cell r="B1987" t="str">
            <v>Pircas Negras</v>
          </cell>
          <cell r="J1987">
            <v>2</v>
          </cell>
        </row>
        <row r="1988">
          <cell r="B1988" t="str">
            <v>Pircas Negras</v>
          </cell>
          <cell r="J1988">
            <v>4</v>
          </cell>
        </row>
        <row r="1989">
          <cell r="B1989" t="str">
            <v>Pircas Negras</v>
          </cell>
          <cell r="J1989">
            <v>1</v>
          </cell>
        </row>
        <row r="1990">
          <cell r="B1990" t="str">
            <v>Pircas Negras</v>
          </cell>
          <cell r="J1990">
            <v>1</v>
          </cell>
        </row>
        <row r="1991">
          <cell r="B1991" t="str">
            <v>Pircas Negras</v>
          </cell>
          <cell r="J1991">
            <v>1</v>
          </cell>
        </row>
        <row r="1992">
          <cell r="B1992" t="str">
            <v>Pircas Negras</v>
          </cell>
          <cell r="J1992">
            <v>1</v>
          </cell>
        </row>
        <row r="1993">
          <cell r="B1993" t="str">
            <v>Pircas Negras</v>
          </cell>
          <cell r="J1993">
            <v>1</v>
          </cell>
        </row>
        <row r="1994">
          <cell r="B1994" t="str">
            <v>Pircas Negras</v>
          </cell>
          <cell r="J1994">
            <v>1</v>
          </cell>
        </row>
        <row r="1995">
          <cell r="B1995" t="str">
            <v>Pircas Negras</v>
          </cell>
          <cell r="J1995">
            <v>2</v>
          </cell>
        </row>
        <row r="1996">
          <cell r="B1996" t="str">
            <v>Pircas Negras</v>
          </cell>
          <cell r="J1996">
            <v>4</v>
          </cell>
        </row>
        <row r="1997">
          <cell r="B1997" t="str">
            <v>Pircas Negras</v>
          </cell>
          <cell r="J1997">
            <v>1</v>
          </cell>
        </row>
        <row r="1998">
          <cell r="B1998" t="str">
            <v>Pircas Negras</v>
          </cell>
          <cell r="J1998">
            <v>0</v>
          </cell>
        </row>
        <row r="1999">
          <cell r="B1999" t="str">
            <v>Pircas Negras</v>
          </cell>
          <cell r="J1999">
            <v>10</v>
          </cell>
        </row>
        <row r="2000">
          <cell r="B2000" t="str">
            <v>Pircas Negras</v>
          </cell>
          <cell r="J2000">
            <v>2</v>
          </cell>
        </row>
        <row r="2001">
          <cell r="B2001" t="str">
            <v>Pircas Negras</v>
          </cell>
          <cell r="J2001">
            <v>1</v>
          </cell>
        </row>
        <row r="2002">
          <cell r="B2002" t="str">
            <v>Pircas Negras</v>
          </cell>
          <cell r="J2002">
            <v>0</v>
          </cell>
        </row>
        <row r="2003">
          <cell r="B2003" t="str">
            <v>Pircas Negras</v>
          </cell>
          <cell r="J2003">
            <v>3</v>
          </cell>
        </row>
        <row r="2004">
          <cell r="B2004" t="str">
            <v>Pircas Negras</v>
          </cell>
          <cell r="J2004">
            <v>1</v>
          </cell>
        </row>
        <row r="2005">
          <cell r="B2005" t="str">
            <v>Pircas Negras</v>
          </cell>
          <cell r="J2005">
            <v>4</v>
          </cell>
        </row>
        <row r="2006">
          <cell r="B2006" t="str">
            <v>Pircas Negras</v>
          </cell>
          <cell r="J2006">
            <v>7</v>
          </cell>
        </row>
        <row r="2007">
          <cell r="B2007" t="str">
            <v>Pircas Negras</v>
          </cell>
          <cell r="J2007">
            <v>1</v>
          </cell>
        </row>
        <row r="2008">
          <cell r="B2008" t="str">
            <v>Pircas Negras</v>
          </cell>
          <cell r="J2008">
            <v>3</v>
          </cell>
        </row>
        <row r="2009">
          <cell r="B2009" t="str">
            <v>Pircas Negras</v>
          </cell>
          <cell r="J2009">
            <v>0</v>
          </cell>
        </row>
        <row r="2010">
          <cell r="B2010" t="str">
            <v>Pircas Negras</v>
          </cell>
          <cell r="J2010">
            <v>2</v>
          </cell>
        </row>
        <row r="2011">
          <cell r="B2011" t="str">
            <v>Pircas Negras</v>
          </cell>
          <cell r="J2011">
            <v>1</v>
          </cell>
        </row>
        <row r="2012">
          <cell r="B2012" t="str">
            <v>Pircas Negras</v>
          </cell>
          <cell r="J2012">
            <v>1</v>
          </cell>
        </row>
        <row r="2013">
          <cell r="B2013" t="str">
            <v>San Francisco</v>
          </cell>
          <cell r="J2013">
            <v>23</v>
          </cell>
        </row>
        <row r="2014">
          <cell r="B2014" t="str">
            <v>San Francisco</v>
          </cell>
          <cell r="J2014">
            <v>9</v>
          </cell>
        </row>
        <row r="2015">
          <cell r="B2015" t="str">
            <v>San Francisco</v>
          </cell>
          <cell r="J2015">
            <v>18</v>
          </cell>
        </row>
        <row r="2016">
          <cell r="B2016" t="str">
            <v>San Francisco</v>
          </cell>
          <cell r="J2016">
            <v>1351</v>
          </cell>
        </row>
        <row r="2017">
          <cell r="B2017" t="str">
            <v>San Francisco</v>
          </cell>
          <cell r="J2017">
            <v>586</v>
          </cell>
        </row>
        <row r="2018">
          <cell r="B2018" t="str">
            <v>San Francisco</v>
          </cell>
          <cell r="J2018">
            <v>344</v>
          </cell>
        </row>
        <row r="2019">
          <cell r="B2019" t="str">
            <v>San Francisco</v>
          </cell>
          <cell r="J2019">
            <v>5</v>
          </cell>
        </row>
        <row r="2020">
          <cell r="B2020" t="str">
            <v>San Francisco</v>
          </cell>
          <cell r="J2020">
            <v>1</v>
          </cell>
        </row>
        <row r="2021">
          <cell r="B2021" t="str">
            <v>San Francisco</v>
          </cell>
          <cell r="J2021">
            <v>1</v>
          </cell>
        </row>
        <row r="2022">
          <cell r="B2022" t="str">
            <v>San Francisco</v>
          </cell>
          <cell r="J2022">
            <v>2</v>
          </cell>
        </row>
        <row r="2023">
          <cell r="B2023" t="str">
            <v>San Francisco</v>
          </cell>
          <cell r="J2023">
            <v>0</v>
          </cell>
        </row>
        <row r="2024">
          <cell r="B2024" t="str">
            <v>San Francisco</v>
          </cell>
          <cell r="J2024">
            <v>10</v>
          </cell>
        </row>
        <row r="2025">
          <cell r="B2025" t="str">
            <v>San Francisco</v>
          </cell>
          <cell r="J2025">
            <v>37</v>
          </cell>
        </row>
        <row r="2026">
          <cell r="B2026" t="str">
            <v>San Francisco</v>
          </cell>
          <cell r="J2026">
            <v>1</v>
          </cell>
        </row>
        <row r="2027">
          <cell r="B2027" t="str">
            <v>San Francisco</v>
          </cell>
          <cell r="J2027">
            <v>91</v>
          </cell>
        </row>
        <row r="2028">
          <cell r="B2028" t="str">
            <v>San Francisco</v>
          </cell>
          <cell r="J2028">
            <v>12</v>
          </cell>
        </row>
        <row r="2029">
          <cell r="B2029" t="str">
            <v>San Francisco</v>
          </cell>
          <cell r="J2029">
            <v>1</v>
          </cell>
        </row>
        <row r="2030">
          <cell r="B2030" t="str">
            <v>San Francisco</v>
          </cell>
          <cell r="J2030">
            <v>0</v>
          </cell>
        </row>
        <row r="2031">
          <cell r="B2031" t="str">
            <v>San Francisco</v>
          </cell>
          <cell r="J2031">
            <v>3</v>
          </cell>
        </row>
        <row r="2032">
          <cell r="B2032" t="str">
            <v>San Francisco</v>
          </cell>
          <cell r="J2032">
            <v>1</v>
          </cell>
        </row>
        <row r="2033">
          <cell r="B2033" t="str">
            <v>San Francisco</v>
          </cell>
          <cell r="J2033">
            <v>16</v>
          </cell>
        </row>
        <row r="2034">
          <cell r="B2034" t="str">
            <v>San Francisco</v>
          </cell>
          <cell r="J2034">
            <v>26</v>
          </cell>
        </row>
        <row r="2035">
          <cell r="B2035" t="str">
            <v>San Francisco</v>
          </cell>
          <cell r="J2035">
            <v>5</v>
          </cell>
        </row>
        <row r="2036">
          <cell r="B2036" t="str">
            <v>San Francisco</v>
          </cell>
          <cell r="J2036">
            <v>3</v>
          </cell>
        </row>
        <row r="2037">
          <cell r="B2037" t="str">
            <v>San Francisco</v>
          </cell>
          <cell r="J2037">
            <v>2</v>
          </cell>
        </row>
        <row r="2038">
          <cell r="B2038" t="str">
            <v>San Francisco</v>
          </cell>
          <cell r="J2038">
            <v>0</v>
          </cell>
        </row>
        <row r="2039">
          <cell r="B2039" t="str">
            <v>San Francisco</v>
          </cell>
          <cell r="J2039">
            <v>2</v>
          </cell>
        </row>
        <row r="2040">
          <cell r="B2040" t="str">
            <v>San Francisco</v>
          </cell>
          <cell r="J2040">
            <v>0</v>
          </cell>
        </row>
        <row r="2041">
          <cell r="B2041" t="str">
            <v>San Francisco</v>
          </cell>
          <cell r="J2041">
            <v>5</v>
          </cell>
        </row>
        <row r="2042">
          <cell r="B2042" t="str">
            <v>San Francisco</v>
          </cell>
          <cell r="J2042">
            <v>0</v>
          </cell>
        </row>
        <row r="2043">
          <cell r="B2043" t="str">
            <v>San Francisco</v>
          </cell>
          <cell r="J2043">
            <v>0</v>
          </cell>
        </row>
        <row r="2044">
          <cell r="B2044" t="str">
            <v>San Francisco</v>
          </cell>
          <cell r="J2044">
            <v>7</v>
          </cell>
        </row>
        <row r="2045">
          <cell r="B2045" t="str">
            <v>San Francisco</v>
          </cell>
          <cell r="J2045">
            <v>0</v>
          </cell>
        </row>
        <row r="2046">
          <cell r="B2046" t="str">
            <v>San Francisco</v>
          </cell>
          <cell r="J2046">
            <v>1</v>
          </cell>
        </row>
        <row r="2047">
          <cell r="B2047" t="str">
            <v>San Francisco</v>
          </cell>
          <cell r="J2047">
            <v>3</v>
          </cell>
        </row>
        <row r="2048">
          <cell r="B2048" t="str">
            <v>San Francisco</v>
          </cell>
          <cell r="J2048">
            <v>1</v>
          </cell>
        </row>
        <row r="2049">
          <cell r="B2049" t="str">
            <v>San Francisco</v>
          </cell>
          <cell r="J2049">
            <v>13</v>
          </cell>
        </row>
        <row r="2050">
          <cell r="B2050" t="str">
            <v>San Francisco</v>
          </cell>
          <cell r="J2050">
            <v>3</v>
          </cell>
        </row>
        <row r="2051">
          <cell r="B2051" t="str">
            <v>San Francisco</v>
          </cell>
          <cell r="J2051">
            <v>1</v>
          </cell>
        </row>
        <row r="2052">
          <cell r="B2052" t="str">
            <v>San Francisco</v>
          </cell>
          <cell r="J2052">
            <v>0</v>
          </cell>
        </row>
        <row r="2053">
          <cell r="B2053" t="str">
            <v>San Francisco</v>
          </cell>
          <cell r="J2053">
            <v>8</v>
          </cell>
        </row>
        <row r="2054">
          <cell r="B2054" t="str">
            <v>San Francisco</v>
          </cell>
          <cell r="J2054">
            <v>2</v>
          </cell>
        </row>
        <row r="2055">
          <cell r="B2055" t="str">
            <v>San Francisco</v>
          </cell>
          <cell r="J2055">
            <v>33</v>
          </cell>
        </row>
        <row r="2056">
          <cell r="B2056" t="str">
            <v>San Francisco</v>
          </cell>
          <cell r="J2056">
            <v>0</v>
          </cell>
        </row>
        <row r="2057">
          <cell r="B2057" t="str">
            <v>San Francisco</v>
          </cell>
          <cell r="J2057">
            <v>2</v>
          </cell>
        </row>
        <row r="2058">
          <cell r="B2058" t="str">
            <v>San Francisco</v>
          </cell>
          <cell r="J2058">
            <v>1</v>
          </cell>
        </row>
        <row r="2059">
          <cell r="B2059" t="str">
            <v>San Francisco</v>
          </cell>
          <cell r="J2059">
            <v>1</v>
          </cell>
        </row>
        <row r="2060">
          <cell r="B2060" t="str">
            <v>San Francisco</v>
          </cell>
          <cell r="J2060">
            <v>15</v>
          </cell>
        </row>
        <row r="2061">
          <cell r="B2061" t="str">
            <v>San Francisco</v>
          </cell>
          <cell r="J2061">
            <v>0</v>
          </cell>
        </row>
        <row r="2062">
          <cell r="B2062" t="str">
            <v>San Francisco</v>
          </cell>
          <cell r="J2062">
            <v>10</v>
          </cell>
        </row>
        <row r="2063">
          <cell r="B2063" t="str">
            <v>San Francisco</v>
          </cell>
          <cell r="J2063">
            <v>2</v>
          </cell>
        </row>
        <row r="2064">
          <cell r="B2064" t="str">
            <v>San Francisco</v>
          </cell>
          <cell r="J2064">
            <v>15</v>
          </cell>
        </row>
        <row r="2065">
          <cell r="B2065" t="str">
            <v>San Francisco</v>
          </cell>
          <cell r="J2065">
            <v>0</v>
          </cell>
        </row>
        <row r="2066">
          <cell r="B2066" t="str">
            <v>San Francisco</v>
          </cell>
          <cell r="J2066">
            <v>1</v>
          </cell>
        </row>
        <row r="2067">
          <cell r="B2067" t="str">
            <v>San Francisco</v>
          </cell>
          <cell r="J2067">
            <v>18</v>
          </cell>
        </row>
        <row r="2068">
          <cell r="B2068" t="str">
            <v>San Francisco</v>
          </cell>
          <cell r="J2068">
            <v>2</v>
          </cell>
        </row>
        <row r="2069">
          <cell r="B2069" t="str">
            <v>San Francisco</v>
          </cell>
          <cell r="J2069">
            <v>0</v>
          </cell>
        </row>
        <row r="2070">
          <cell r="B2070" t="str">
            <v>San Francisco</v>
          </cell>
          <cell r="J2070">
            <v>3</v>
          </cell>
        </row>
        <row r="2071">
          <cell r="B2071" t="str">
            <v>San Francisco</v>
          </cell>
          <cell r="J2071">
            <v>2</v>
          </cell>
        </row>
        <row r="2072">
          <cell r="B2072" t="str">
            <v>San Francisco</v>
          </cell>
          <cell r="J2072">
            <v>0</v>
          </cell>
        </row>
        <row r="2073">
          <cell r="B2073" t="str">
            <v>San Francisco</v>
          </cell>
          <cell r="J2073">
            <v>2</v>
          </cell>
        </row>
        <row r="2074">
          <cell r="B2074" t="str">
            <v>San Francisco</v>
          </cell>
          <cell r="J2074">
            <v>0</v>
          </cell>
        </row>
        <row r="2075">
          <cell r="B2075" t="str">
            <v>San Francisco</v>
          </cell>
          <cell r="J2075">
            <v>2</v>
          </cell>
        </row>
        <row r="2076">
          <cell r="B2076" t="str">
            <v>San Francisco</v>
          </cell>
          <cell r="J2076">
            <v>3</v>
          </cell>
        </row>
        <row r="2077">
          <cell r="B2077" t="str">
            <v>San Francisco</v>
          </cell>
          <cell r="J2077">
            <v>0</v>
          </cell>
        </row>
        <row r="2078">
          <cell r="B2078" t="str">
            <v>San Francisco</v>
          </cell>
          <cell r="J2078">
            <v>11</v>
          </cell>
        </row>
        <row r="2079">
          <cell r="B2079" t="str">
            <v>San Francisco</v>
          </cell>
          <cell r="J2079">
            <v>2</v>
          </cell>
        </row>
        <row r="2080">
          <cell r="B2080" t="str">
            <v>San Francisco</v>
          </cell>
          <cell r="J2080">
            <v>3</v>
          </cell>
        </row>
        <row r="2081">
          <cell r="B2081" t="str">
            <v>San Francisco</v>
          </cell>
          <cell r="J2081">
            <v>17</v>
          </cell>
        </row>
        <row r="2082">
          <cell r="B2082" t="str">
            <v>San Francisco</v>
          </cell>
          <cell r="J2082">
            <v>2</v>
          </cell>
        </row>
        <row r="2083">
          <cell r="B2083" t="str">
            <v>San Francisco</v>
          </cell>
          <cell r="J2083">
            <v>4</v>
          </cell>
        </row>
        <row r="2084">
          <cell r="B2084" t="str">
            <v>San Francisco</v>
          </cell>
          <cell r="J2084">
            <v>2</v>
          </cell>
        </row>
        <row r="2085">
          <cell r="B2085" t="str">
            <v>San Francisco</v>
          </cell>
          <cell r="J2085">
            <v>4</v>
          </cell>
        </row>
        <row r="2086">
          <cell r="B2086" t="str">
            <v>San Francisco</v>
          </cell>
          <cell r="J2086">
            <v>1</v>
          </cell>
        </row>
        <row r="2087">
          <cell r="B2087" t="str">
            <v>San Francisco</v>
          </cell>
          <cell r="J2087">
            <v>3</v>
          </cell>
        </row>
        <row r="2088">
          <cell r="B2088" t="str">
            <v>San Francisco</v>
          </cell>
          <cell r="J2088">
            <v>3</v>
          </cell>
        </row>
        <row r="2089">
          <cell r="B2089" t="str">
            <v>San Francisco</v>
          </cell>
          <cell r="J2089">
            <v>1</v>
          </cell>
        </row>
        <row r="2090">
          <cell r="B2090" t="str">
            <v>San Francisco</v>
          </cell>
          <cell r="J2090">
            <v>7</v>
          </cell>
        </row>
        <row r="2091">
          <cell r="B2091" t="str">
            <v>San Francisco</v>
          </cell>
          <cell r="J2091">
            <v>3</v>
          </cell>
        </row>
        <row r="2092">
          <cell r="B2092" t="str">
            <v>San Francisco</v>
          </cell>
          <cell r="J2092">
            <v>0</v>
          </cell>
        </row>
        <row r="2093">
          <cell r="B2093" t="str">
            <v>San Francisco</v>
          </cell>
          <cell r="J2093">
            <v>1</v>
          </cell>
        </row>
        <row r="2094">
          <cell r="B2094" t="str">
            <v>San Francisco</v>
          </cell>
          <cell r="J2094">
            <v>8</v>
          </cell>
        </row>
        <row r="2095">
          <cell r="B2095" t="str">
            <v>San Francisco</v>
          </cell>
          <cell r="J2095">
            <v>1</v>
          </cell>
        </row>
        <row r="2096">
          <cell r="B2096" t="str">
            <v>Aeropuerto La Florida</v>
          </cell>
          <cell r="J2096">
            <v>2</v>
          </cell>
        </row>
        <row r="2097">
          <cell r="B2097" t="str">
            <v>Aeropuerto La Florida</v>
          </cell>
          <cell r="J2097">
            <v>10</v>
          </cell>
        </row>
        <row r="2098">
          <cell r="B2098" t="str">
            <v>Aeropuerto La Florida</v>
          </cell>
          <cell r="J2098">
            <v>0</v>
          </cell>
        </row>
        <row r="2099">
          <cell r="B2099" t="str">
            <v>Aeropuerto La Florida</v>
          </cell>
          <cell r="J2099">
            <v>0</v>
          </cell>
        </row>
        <row r="2100">
          <cell r="B2100" t="str">
            <v>Aeropuerto La Florida</v>
          </cell>
          <cell r="J2100">
            <v>5</v>
          </cell>
        </row>
        <row r="2101">
          <cell r="B2101" t="str">
            <v>Aeropuerto La Florida</v>
          </cell>
          <cell r="J2101">
            <v>0</v>
          </cell>
        </row>
        <row r="2102">
          <cell r="B2102" t="str">
            <v>Aeropuerto La Florida</v>
          </cell>
          <cell r="J2102">
            <v>1</v>
          </cell>
        </row>
        <row r="2103">
          <cell r="B2103" t="str">
            <v>Aeropuerto La Florida</v>
          </cell>
          <cell r="J2103">
            <v>1</v>
          </cell>
        </row>
        <row r="2104">
          <cell r="B2104" t="str">
            <v>Juntas del Toro</v>
          </cell>
          <cell r="J2104">
            <v>19</v>
          </cell>
        </row>
        <row r="2105">
          <cell r="B2105" t="str">
            <v>Juntas del Toro</v>
          </cell>
          <cell r="J2105">
            <v>27</v>
          </cell>
        </row>
        <row r="2106">
          <cell r="B2106" t="str">
            <v>Juntas del Toro</v>
          </cell>
          <cell r="J2106">
            <v>33</v>
          </cell>
        </row>
        <row r="2107">
          <cell r="B2107" t="str">
            <v>Juntas del Toro</v>
          </cell>
          <cell r="J2107">
            <v>0</v>
          </cell>
        </row>
        <row r="2108">
          <cell r="B2108" t="str">
            <v>Juntas del Toro</v>
          </cell>
          <cell r="J2108">
            <v>10806</v>
          </cell>
        </row>
        <row r="2109">
          <cell r="B2109" t="str">
            <v>Juntas del Toro</v>
          </cell>
          <cell r="J2109">
            <v>4994</v>
          </cell>
        </row>
        <row r="2110">
          <cell r="B2110" t="str">
            <v>Juntas del Toro</v>
          </cell>
          <cell r="J2110">
            <v>1479</v>
          </cell>
        </row>
        <row r="2111">
          <cell r="B2111" t="str">
            <v>Juntas del Toro</v>
          </cell>
          <cell r="J2111">
            <v>2</v>
          </cell>
        </row>
        <row r="2112">
          <cell r="B2112" t="str">
            <v>Juntas del Toro</v>
          </cell>
          <cell r="J2112">
            <v>2</v>
          </cell>
        </row>
        <row r="2113">
          <cell r="B2113" t="str">
            <v>Juntas del Toro</v>
          </cell>
          <cell r="J2113">
            <v>1</v>
          </cell>
        </row>
        <row r="2114">
          <cell r="B2114" t="str">
            <v>Juntas del Toro</v>
          </cell>
          <cell r="J2114">
            <v>2</v>
          </cell>
        </row>
        <row r="2115">
          <cell r="B2115" t="str">
            <v>Juntas del Toro</v>
          </cell>
          <cell r="J2115">
            <v>4</v>
          </cell>
        </row>
        <row r="2116">
          <cell r="B2116" t="str">
            <v>Juntas del Toro</v>
          </cell>
          <cell r="J2116">
            <v>5</v>
          </cell>
        </row>
        <row r="2117">
          <cell r="B2117" t="str">
            <v>Juntas del Toro</v>
          </cell>
          <cell r="J2117">
            <v>2</v>
          </cell>
        </row>
        <row r="2118">
          <cell r="B2118" t="str">
            <v>Juntas del Toro</v>
          </cell>
          <cell r="J2118">
            <v>3</v>
          </cell>
        </row>
        <row r="2119">
          <cell r="B2119" t="str">
            <v>Juntas del Toro</v>
          </cell>
          <cell r="J2119">
            <v>0</v>
          </cell>
        </row>
        <row r="2120">
          <cell r="B2120" t="str">
            <v>Juntas del Toro</v>
          </cell>
          <cell r="J2120">
            <v>2</v>
          </cell>
        </row>
        <row r="2121">
          <cell r="B2121" t="str">
            <v>Juntas del Toro</v>
          </cell>
          <cell r="J2121">
            <v>3</v>
          </cell>
        </row>
        <row r="2122">
          <cell r="B2122" t="str">
            <v>Juntas del Toro</v>
          </cell>
          <cell r="J2122">
            <v>25</v>
          </cell>
        </row>
        <row r="2123">
          <cell r="B2123" t="str">
            <v>Juntas del Toro</v>
          </cell>
          <cell r="J2123">
            <v>12</v>
          </cell>
        </row>
        <row r="2124">
          <cell r="B2124" t="str">
            <v>Juntas del Toro</v>
          </cell>
          <cell r="J2124">
            <v>17</v>
          </cell>
        </row>
        <row r="2125">
          <cell r="B2125" t="str">
            <v>Juntas del Toro</v>
          </cell>
          <cell r="J2125">
            <v>11</v>
          </cell>
        </row>
        <row r="2126">
          <cell r="B2126" t="str">
            <v>Juntas del Toro</v>
          </cell>
          <cell r="J2126">
            <v>0</v>
          </cell>
        </row>
        <row r="2127">
          <cell r="B2127" t="str">
            <v>Juntas del Toro</v>
          </cell>
          <cell r="J2127">
            <v>1</v>
          </cell>
        </row>
        <row r="2128">
          <cell r="B2128" t="str">
            <v>Juntas del Toro</v>
          </cell>
          <cell r="J2128">
            <v>49</v>
          </cell>
        </row>
        <row r="2129">
          <cell r="B2129" t="str">
            <v>Juntas del Toro</v>
          </cell>
          <cell r="J2129">
            <v>87</v>
          </cell>
        </row>
        <row r="2130">
          <cell r="B2130" t="str">
            <v>Juntas del Toro</v>
          </cell>
          <cell r="J2130">
            <v>30</v>
          </cell>
        </row>
        <row r="2131">
          <cell r="B2131" t="str">
            <v>Juntas del Toro</v>
          </cell>
          <cell r="J2131">
            <v>2</v>
          </cell>
        </row>
        <row r="2132">
          <cell r="B2132" t="str">
            <v>Juntas del Toro</v>
          </cell>
          <cell r="J2132">
            <v>1</v>
          </cell>
        </row>
        <row r="2133">
          <cell r="B2133" t="str">
            <v>Juntas del Toro</v>
          </cell>
          <cell r="J2133">
            <v>1</v>
          </cell>
        </row>
        <row r="2134">
          <cell r="B2134" t="str">
            <v>Juntas del Toro</v>
          </cell>
          <cell r="J2134">
            <v>0</v>
          </cell>
        </row>
        <row r="2135">
          <cell r="B2135" t="str">
            <v>Juntas del Toro</v>
          </cell>
          <cell r="J2135">
            <v>3</v>
          </cell>
        </row>
        <row r="2136">
          <cell r="B2136" t="str">
            <v>Juntas del Toro</v>
          </cell>
          <cell r="J2136">
            <v>0</v>
          </cell>
        </row>
        <row r="2137">
          <cell r="B2137" t="str">
            <v>Juntas del Toro</v>
          </cell>
          <cell r="J2137">
            <v>0</v>
          </cell>
        </row>
        <row r="2138">
          <cell r="B2138" t="str">
            <v>Juntas del Toro</v>
          </cell>
          <cell r="J2138">
            <v>1</v>
          </cell>
        </row>
        <row r="2139">
          <cell r="B2139" t="str">
            <v>Juntas del Toro</v>
          </cell>
          <cell r="J2139">
            <v>6</v>
          </cell>
        </row>
        <row r="2140">
          <cell r="B2140" t="str">
            <v>Juntas del Toro</v>
          </cell>
          <cell r="J2140">
            <v>8</v>
          </cell>
        </row>
        <row r="2141">
          <cell r="B2141" t="str">
            <v>Juntas del Toro</v>
          </cell>
          <cell r="J2141">
            <v>4</v>
          </cell>
        </row>
        <row r="2142">
          <cell r="B2142" t="str">
            <v>Juntas del Toro</v>
          </cell>
          <cell r="J2142">
            <v>14</v>
          </cell>
        </row>
        <row r="2143">
          <cell r="B2143" t="str">
            <v>Juntas del Toro</v>
          </cell>
          <cell r="J2143">
            <v>11</v>
          </cell>
        </row>
        <row r="2144">
          <cell r="B2144" t="str">
            <v>Juntas del Toro</v>
          </cell>
          <cell r="J2144">
            <v>3</v>
          </cell>
        </row>
        <row r="2145">
          <cell r="B2145" t="str">
            <v>Juntas del Toro</v>
          </cell>
          <cell r="J2145">
            <v>0</v>
          </cell>
        </row>
        <row r="2146">
          <cell r="B2146" t="str">
            <v>Juntas del Toro</v>
          </cell>
          <cell r="J2146">
            <v>2</v>
          </cell>
        </row>
        <row r="2147">
          <cell r="B2147" t="str">
            <v>Juntas del Toro</v>
          </cell>
          <cell r="J2147">
            <v>0</v>
          </cell>
        </row>
        <row r="2148">
          <cell r="B2148" t="str">
            <v>Juntas del Toro</v>
          </cell>
          <cell r="J2148">
            <v>22</v>
          </cell>
        </row>
        <row r="2149">
          <cell r="B2149" t="str">
            <v>Juntas del Toro</v>
          </cell>
          <cell r="J2149">
            <v>5</v>
          </cell>
        </row>
        <row r="2150">
          <cell r="B2150" t="str">
            <v>Juntas del Toro</v>
          </cell>
          <cell r="J2150">
            <v>2</v>
          </cell>
        </row>
        <row r="2151">
          <cell r="B2151" t="str">
            <v>Juntas del Toro</v>
          </cell>
          <cell r="J2151">
            <v>1</v>
          </cell>
        </row>
        <row r="2152">
          <cell r="B2152" t="str">
            <v>Juntas del Toro</v>
          </cell>
          <cell r="J2152">
            <v>2</v>
          </cell>
        </row>
        <row r="2153">
          <cell r="B2153" t="str">
            <v>Juntas del Toro</v>
          </cell>
          <cell r="J2153">
            <v>0</v>
          </cell>
        </row>
        <row r="2154">
          <cell r="B2154" t="str">
            <v>Juntas del Toro</v>
          </cell>
          <cell r="J2154">
            <v>1</v>
          </cell>
        </row>
        <row r="2155">
          <cell r="B2155" t="str">
            <v>Juntas del Toro</v>
          </cell>
          <cell r="J2155">
            <v>9</v>
          </cell>
        </row>
        <row r="2156">
          <cell r="B2156" t="str">
            <v>Juntas del Toro</v>
          </cell>
          <cell r="J2156">
            <v>1</v>
          </cell>
        </row>
        <row r="2157">
          <cell r="B2157" t="str">
            <v>Juntas del Toro</v>
          </cell>
          <cell r="J2157">
            <v>8</v>
          </cell>
        </row>
        <row r="2158">
          <cell r="B2158" t="str">
            <v>Juntas del Toro</v>
          </cell>
          <cell r="J2158">
            <v>1</v>
          </cell>
        </row>
        <row r="2159">
          <cell r="B2159" t="str">
            <v>Juntas del Toro</v>
          </cell>
          <cell r="J2159">
            <v>14</v>
          </cell>
        </row>
        <row r="2160">
          <cell r="B2160" t="str">
            <v>Juntas del Toro</v>
          </cell>
          <cell r="J2160">
            <v>6</v>
          </cell>
        </row>
        <row r="2161">
          <cell r="B2161" t="str">
            <v>Juntas del Toro</v>
          </cell>
          <cell r="J2161">
            <v>3</v>
          </cell>
        </row>
        <row r="2162">
          <cell r="B2162" t="str">
            <v>Juntas del Toro</v>
          </cell>
          <cell r="J2162">
            <v>0</v>
          </cell>
        </row>
        <row r="2163">
          <cell r="B2163" t="str">
            <v>Juntas del Toro</v>
          </cell>
          <cell r="J2163">
            <v>1</v>
          </cell>
        </row>
        <row r="2164">
          <cell r="B2164" t="str">
            <v>Juntas del Toro</v>
          </cell>
          <cell r="J2164">
            <v>1</v>
          </cell>
        </row>
        <row r="2165">
          <cell r="B2165" t="str">
            <v>Juntas del Toro</v>
          </cell>
          <cell r="J2165">
            <v>0</v>
          </cell>
        </row>
        <row r="2166">
          <cell r="B2166" t="str">
            <v>Juntas del Toro</v>
          </cell>
          <cell r="J2166">
            <v>2</v>
          </cell>
        </row>
        <row r="2167">
          <cell r="B2167" t="str">
            <v>Juntas del Toro</v>
          </cell>
          <cell r="J2167">
            <v>2</v>
          </cell>
        </row>
        <row r="2168">
          <cell r="B2168" t="str">
            <v>Juntas del Toro</v>
          </cell>
          <cell r="J2168">
            <v>2</v>
          </cell>
        </row>
        <row r="2169">
          <cell r="B2169" t="str">
            <v>Juntas del Toro</v>
          </cell>
          <cell r="J2169">
            <v>0</v>
          </cell>
        </row>
        <row r="2170">
          <cell r="B2170" t="str">
            <v>Juntas del Toro</v>
          </cell>
          <cell r="J2170">
            <v>10</v>
          </cell>
        </row>
        <row r="2171">
          <cell r="B2171" t="str">
            <v>Juntas del Toro</v>
          </cell>
          <cell r="J2171">
            <v>2</v>
          </cell>
        </row>
        <row r="2172">
          <cell r="B2172" t="str">
            <v>Juntas del Toro</v>
          </cell>
          <cell r="J2172">
            <v>1</v>
          </cell>
        </row>
        <row r="2173">
          <cell r="B2173" t="str">
            <v>Juntas del Toro</v>
          </cell>
          <cell r="J2173">
            <v>1</v>
          </cell>
        </row>
        <row r="2174">
          <cell r="B2174" t="str">
            <v>Juntas del Toro</v>
          </cell>
          <cell r="J2174">
            <v>0</v>
          </cell>
        </row>
        <row r="2175">
          <cell r="B2175" t="str">
            <v>Juntas del Toro</v>
          </cell>
          <cell r="J2175">
            <v>2</v>
          </cell>
        </row>
        <row r="2176">
          <cell r="B2176" t="str">
            <v>Juntas del Toro</v>
          </cell>
          <cell r="J2176">
            <v>1</v>
          </cell>
        </row>
        <row r="2177">
          <cell r="B2177" t="str">
            <v>Juntas del Toro</v>
          </cell>
          <cell r="J2177">
            <v>0</v>
          </cell>
        </row>
        <row r="2178">
          <cell r="B2178" t="str">
            <v>Juntas del Toro</v>
          </cell>
          <cell r="J2178">
            <v>4</v>
          </cell>
        </row>
        <row r="2179">
          <cell r="B2179" t="str">
            <v>Juntas del Toro</v>
          </cell>
          <cell r="J2179">
            <v>0</v>
          </cell>
        </row>
        <row r="2180">
          <cell r="B2180" t="str">
            <v>Juntas del Toro</v>
          </cell>
          <cell r="J2180">
            <v>0</v>
          </cell>
        </row>
        <row r="2181">
          <cell r="B2181" t="str">
            <v>Juntas del Toro</v>
          </cell>
          <cell r="J2181">
            <v>0</v>
          </cell>
        </row>
        <row r="2182">
          <cell r="B2182" t="str">
            <v>Juntas del Toro</v>
          </cell>
          <cell r="J2182">
            <v>0</v>
          </cell>
        </row>
        <row r="2183">
          <cell r="B2183" t="str">
            <v>Juntas del Toro</v>
          </cell>
          <cell r="J2183">
            <v>4</v>
          </cell>
        </row>
        <row r="2184">
          <cell r="B2184" t="str">
            <v>Juntas del Toro</v>
          </cell>
          <cell r="J2184">
            <v>15</v>
          </cell>
        </row>
        <row r="2185">
          <cell r="B2185" t="str">
            <v>Juntas del Toro</v>
          </cell>
          <cell r="J2185">
            <v>12</v>
          </cell>
        </row>
        <row r="2186">
          <cell r="B2186" t="str">
            <v>Juntas del Toro</v>
          </cell>
          <cell r="J2186">
            <v>11</v>
          </cell>
        </row>
        <row r="2187">
          <cell r="B2187" t="str">
            <v>Juntas del Toro</v>
          </cell>
          <cell r="J2187">
            <v>0</v>
          </cell>
        </row>
        <row r="2188">
          <cell r="B2188" t="str">
            <v>Juntas del Toro</v>
          </cell>
          <cell r="J2188">
            <v>17</v>
          </cell>
        </row>
        <row r="2189">
          <cell r="B2189" t="str">
            <v>Juntas del Toro</v>
          </cell>
          <cell r="J2189">
            <v>13</v>
          </cell>
        </row>
        <row r="2190">
          <cell r="B2190" t="str">
            <v>Juntas del Toro</v>
          </cell>
          <cell r="J2190">
            <v>2</v>
          </cell>
        </row>
        <row r="2191">
          <cell r="B2191" t="str">
            <v>Juntas del Toro</v>
          </cell>
          <cell r="J2191">
            <v>4</v>
          </cell>
        </row>
        <row r="2192">
          <cell r="B2192" t="str">
            <v>Juntas del Toro</v>
          </cell>
          <cell r="J2192">
            <v>0</v>
          </cell>
        </row>
        <row r="2193">
          <cell r="B2193" t="str">
            <v>Aeródromo Torquemada - Viña del Mar</v>
          </cell>
          <cell r="J2193">
            <v>0</v>
          </cell>
        </row>
        <row r="2194">
          <cell r="B2194" t="str">
            <v>Aeródromo Torquemada - Viña del Mar</v>
          </cell>
          <cell r="J2194">
            <v>1</v>
          </cell>
        </row>
        <row r="2195">
          <cell r="B2195" t="str">
            <v>Aeródromo Torquemada - Viña del Mar</v>
          </cell>
          <cell r="J2195">
            <v>0</v>
          </cell>
        </row>
        <row r="2196">
          <cell r="B2196" t="str">
            <v>Aeródromo Torquemada - Viña del Mar</v>
          </cell>
          <cell r="J2196">
            <v>0</v>
          </cell>
        </row>
        <row r="2197">
          <cell r="B2197" t="str">
            <v>Aeródromo Torquemada - Viña del Mar</v>
          </cell>
          <cell r="J2197">
            <v>0</v>
          </cell>
        </row>
        <row r="2198">
          <cell r="B2198" t="str">
            <v>Aeropuerto Isla de Pascua</v>
          </cell>
          <cell r="J2198">
            <v>24</v>
          </cell>
        </row>
        <row r="2199">
          <cell r="B2199" t="str">
            <v>Aeropuerto Isla de Pascua</v>
          </cell>
          <cell r="J2199">
            <v>18</v>
          </cell>
        </row>
        <row r="2200">
          <cell r="B2200" t="str">
            <v>Aeropuerto Isla de Pascua</v>
          </cell>
          <cell r="J2200">
            <v>42</v>
          </cell>
        </row>
        <row r="2201">
          <cell r="B2201" t="str">
            <v>Aeropuerto Isla de Pascua</v>
          </cell>
          <cell r="J2201">
            <v>19</v>
          </cell>
        </row>
        <row r="2202">
          <cell r="B2202" t="str">
            <v>Aeropuerto Isla de Pascua</v>
          </cell>
          <cell r="J2202">
            <v>1</v>
          </cell>
        </row>
        <row r="2203">
          <cell r="B2203" t="str">
            <v>Aeropuerto Isla de Pascua</v>
          </cell>
          <cell r="J2203">
            <v>39</v>
          </cell>
        </row>
        <row r="2204">
          <cell r="B2204" t="str">
            <v>Aeropuerto Isla de Pascua</v>
          </cell>
          <cell r="J2204">
            <v>57</v>
          </cell>
        </row>
        <row r="2205">
          <cell r="B2205" t="str">
            <v>Aeropuerto Isla de Pascua</v>
          </cell>
          <cell r="J2205">
            <v>59</v>
          </cell>
        </row>
        <row r="2206">
          <cell r="B2206" t="str">
            <v>Aeropuerto Isla de Pascua</v>
          </cell>
          <cell r="J2206">
            <v>69</v>
          </cell>
        </row>
        <row r="2207">
          <cell r="B2207" t="str">
            <v>Aeropuerto Isla de Pascua</v>
          </cell>
          <cell r="J2207">
            <v>8</v>
          </cell>
        </row>
        <row r="2208">
          <cell r="B2208" t="str">
            <v>Aeropuerto Isla de Pascua</v>
          </cell>
          <cell r="J2208">
            <v>4</v>
          </cell>
        </row>
        <row r="2209">
          <cell r="B2209" t="str">
            <v>Aeropuerto Isla de Pascua</v>
          </cell>
          <cell r="J2209">
            <v>12</v>
          </cell>
        </row>
        <row r="2210">
          <cell r="B2210" t="str">
            <v>Aeropuerto Isla de Pascua</v>
          </cell>
          <cell r="J2210">
            <v>1</v>
          </cell>
        </row>
        <row r="2211">
          <cell r="B2211" t="str">
            <v>Aeropuerto Isla de Pascua</v>
          </cell>
          <cell r="J2211">
            <v>2</v>
          </cell>
        </row>
        <row r="2212">
          <cell r="B2212" t="str">
            <v>Aeropuerto Isla de Pascua</v>
          </cell>
          <cell r="J2212">
            <v>6</v>
          </cell>
        </row>
        <row r="2213">
          <cell r="B2213" t="str">
            <v>Aeropuerto Isla de Pascua</v>
          </cell>
          <cell r="J2213">
            <v>5</v>
          </cell>
        </row>
        <row r="2214">
          <cell r="B2214" t="str">
            <v>Aeropuerto Isla de Pascua</v>
          </cell>
          <cell r="J2214">
            <v>2</v>
          </cell>
        </row>
        <row r="2215">
          <cell r="B2215" t="str">
            <v>Aeropuerto Isla de Pascua</v>
          </cell>
          <cell r="J2215">
            <v>3</v>
          </cell>
        </row>
        <row r="2216">
          <cell r="B2216" t="str">
            <v>Aeropuerto Isla de Pascua</v>
          </cell>
          <cell r="J2216">
            <v>3</v>
          </cell>
        </row>
        <row r="2217">
          <cell r="B2217" t="str">
            <v>Aeropuerto Isla de Pascua</v>
          </cell>
          <cell r="J2217">
            <v>13</v>
          </cell>
        </row>
        <row r="2218">
          <cell r="B2218" t="str">
            <v>Aeropuerto Isla de Pascua</v>
          </cell>
          <cell r="J2218">
            <v>2</v>
          </cell>
        </row>
        <row r="2219">
          <cell r="B2219" t="str">
            <v>Aeropuerto Isla de Pascua</v>
          </cell>
          <cell r="J2219">
            <v>0</v>
          </cell>
        </row>
        <row r="2220">
          <cell r="B2220" t="str">
            <v>Aeropuerto Isla de Pascua</v>
          </cell>
          <cell r="J2220">
            <v>0</v>
          </cell>
        </row>
        <row r="2221">
          <cell r="B2221" t="str">
            <v>Aeropuerto Isla de Pascua</v>
          </cell>
          <cell r="J2221">
            <v>106</v>
          </cell>
        </row>
        <row r="2222">
          <cell r="B2222" t="str">
            <v>Aeropuerto Isla de Pascua</v>
          </cell>
          <cell r="J2222">
            <v>114</v>
          </cell>
        </row>
        <row r="2223">
          <cell r="B2223" t="str">
            <v>Aeropuerto Isla de Pascua</v>
          </cell>
          <cell r="J2223">
            <v>64</v>
          </cell>
        </row>
        <row r="2224">
          <cell r="B2224" t="str">
            <v>Aeropuerto Isla de Pascua</v>
          </cell>
          <cell r="J2224">
            <v>76</v>
          </cell>
        </row>
        <row r="2225">
          <cell r="B2225" t="str">
            <v>Aeropuerto Isla de Pascua</v>
          </cell>
          <cell r="J2225">
            <v>1</v>
          </cell>
        </row>
        <row r="2226">
          <cell r="B2226" t="str">
            <v>Aeropuerto Isla de Pascua</v>
          </cell>
          <cell r="J2226">
            <v>0</v>
          </cell>
        </row>
        <row r="2227">
          <cell r="B2227" t="str">
            <v>Aeropuerto Isla de Pascua</v>
          </cell>
          <cell r="J2227">
            <v>2</v>
          </cell>
        </row>
        <row r="2228">
          <cell r="B2228" t="str">
            <v>Aeropuerto Isla de Pascua</v>
          </cell>
          <cell r="J2228">
            <v>0</v>
          </cell>
        </row>
        <row r="2229">
          <cell r="B2229" t="str">
            <v>Aeropuerto Isla de Pascua</v>
          </cell>
          <cell r="J2229">
            <v>3</v>
          </cell>
        </row>
        <row r="2230">
          <cell r="B2230" t="str">
            <v>Aeropuerto Isla de Pascua</v>
          </cell>
          <cell r="J2230">
            <v>7</v>
          </cell>
        </row>
        <row r="2231">
          <cell r="B2231" t="str">
            <v>Aeropuerto Isla de Pascua</v>
          </cell>
          <cell r="J2231">
            <v>2</v>
          </cell>
        </row>
        <row r="2232">
          <cell r="B2232" t="str">
            <v>Aeropuerto Isla de Pascua</v>
          </cell>
          <cell r="J2232">
            <v>9</v>
          </cell>
        </row>
        <row r="2233">
          <cell r="B2233" t="str">
            <v>Aeropuerto Isla de Pascua</v>
          </cell>
          <cell r="J2233">
            <v>8</v>
          </cell>
        </row>
        <row r="2234">
          <cell r="B2234" t="str">
            <v>Aeropuerto Isla de Pascua</v>
          </cell>
          <cell r="J2234">
            <v>10</v>
          </cell>
        </row>
        <row r="2235">
          <cell r="B2235" t="str">
            <v>Aeropuerto Isla de Pascua</v>
          </cell>
          <cell r="J2235">
            <v>7</v>
          </cell>
        </row>
        <row r="2236">
          <cell r="B2236" t="str">
            <v>Aeropuerto Isla de Pascua</v>
          </cell>
          <cell r="J2236">
            <v>6</v>
          </cell>
        </row>
        <row r="2237">
          <cell r="B2237" t="str">
            <v>Aeropuerto Isla de Pascua</v>
          </cell>
          <cell r="J2237">
            <v>6</v>
          </cell>
        </row>
        <row r="2238">
          <cell r="B2238" t="str">
            <v>Aeropuerto Isla de Pascua</v>
          </cell>
          <cell r="J2238">
            <v>0</v>
          </cell>
        </row>
        <row r="2239">
          <cell r="B2239" t="str">
            <v>Aeropuerto Isla de Pascua</v>
          </cell>
          <cell r="J2239">
            <v>4</v>
          </cell>
        </row>
        <row r="2240">
          <cell r="B2240" t="str">
            <v>Aeropuerto Isla de Pascua</v>
          </cell>
          <cell r="J2240">
            <v>1</v>
          </cell>
        </row>
        <row r="2241">
          <cell r="B2241" t="str">
            <v>Aeropuerto Isla de Pascua</v>
          </cell>
          <cell r="J2241">
            <v>2</v>
          </cell>
        </row>
        <row r="2242">
          <cell r="B2242" t="str">
            <v>Aeropuerto Isla de Pascua</v>
          </cell>
          <cell r="J2242">
            <v>0</v>
          </cell>
        </row>
        <row r="2243">
          <cell r="B2243" t="str">
            <v>Aeropuerto Isla de Pascua</v>
          </cell>
          <cell r="J2243">
            <v>2</v>
          </cell>
        </row>
        <row r="2244">
          <cell r="B2244" t="str">
            <v>Aeropuerto Isla de Pascua</v>
          </cell>
          <cell r="J2244">
            <v>2</v>
          </cell>
        </row>
        <row r="2245">
          <cell r="B2245" t="str">
            <v>Aeropuerto Isla de Pascua</v>
          </cell>
          <cell r="J2245">
            <v>5</v>
          </cell>
        </row>
        <row r="2246">
          <cell r="B2246" t="str">
            <v>Aeropuerto Isla de Pascua</v>
          </cell>
          <cell r="J2246">
            <v>95</v>
          </cell>
        </row>
        <row r="2247">
          <cell r="B2247" t="str">
            <v>Aeropuerto Isla de Pascua</v>
          </cell>
          <cell r="J2247">
            <v>18</v>
          </cell>
        </row>
        <row r="2248">
          <cell r="B2248" t="str">
            <v>Aeropuerto Isla de Pascua</v>
          </cell>
          <cell r="J2248">
            <v>18</v>
          </cell>
        </row>
        <row r="2249">
          <cell r="B2249" t="str">
            <v>Aeropuerto Isla de Pascua</v>
          </cell>
          <cell r="J2249">
            <v>16</v>
          </cell>
        </row>
        <row r="2250">
          <cell r="B2250" t="str">
            <v>Aeropuerto Isla de Pascua</v>
          </cell>
          <cell r="J2250">
            <v>0</v>
          </cell>
        </row>
        <row r="2251">
          <cell r="B2251" t="str">
            <v>Aeropuerto Isla de Pascua</v>
          </cell>
          <cell r="J2251">
            <v>6</v>
          </cell>
        </row>
        <row r="2252">
          <cell r="B2252" t="str">
            <v>Aeropuerto Isla de Pascua</v>
          </cell>
          <cell r="J2252">
            <v>3</v>
          </cell>
        </row>
        <row r="2253">
          <cell r="B2253" t="str">
            <v>Aeropuerto Isla de Pascua</v>
          </cell>
          <cell r="J2253">
            <v>1</v>
          </cell>
        </row>
        <row r="2254">
          <cell r="B2254" t="str">
            <v>Aeropuerto Isla de Pascua</v>
          </cell>
          <cell r="J2254">
            <v>6</v>
          </cell>
        </row>
        <row r="2255">
          <cell r="B2255" t="str">
            <v>Aeropuerto Isla de Pascua</v>
          </cell>
          <cell r="J2255">
            <v>1</v>
          </cell>
        </row>
        <row r="2256">
          <cell r="B2256" t="str">
            <v>Aeropuerto Isla de Pascua</v>
          </cell>
          <cell r="J2256">
            <v>2</v>
          </cell>
        </row>
        <row r="2257">
          <cell r="B2257" t="str">
            <v>Aeropuerto Isla de Pascua</v>
          </cell>
          <cell r="J2257">
            <v>2</v>
          </cell>
        </row>
        <row r="2258">
          <cell r="B2258" t="str">
            <v>Aeropuerto Isla de Pascua</v>
          </cell>
          <cell r="J2258">
            <v>6</v>
          </cell>
        </row>
        <row r="2259">
          <cell r="B2259" t="str">
            <v>Aeropuerto Isla de Pascua</v>
          </cell>
          <cell r="J2259">
            <v>5</v>
          </cell>
        </row>
        <row r="2260">
          <cell r="B2260" t="str">
            <v>Aeropuerto Isla de Pascua</v>
          </cell>
          <cell r="J2260">
            <v>5</v>
          </cell>
        </row>
        <row r="2261">
          <cell r="B2261" t="str">
            <v>Aeropuerto Isla de Pascua</v>
          </cell>
          <cell r="J2261">
            <v>7</v>
          </cell>
        </row>
        <row r="2262">
          <cell r="B2262" t="str">
            <v>Aeropuerto Isla de Pascua</v>
          </cell>
          <cell r="J2262">
            <v>16</v>
          </cell>
        </row>
        <row r="2263">
          <cell r="B2263" t="str">
            <v>Aeropuerto Isla de Pascua</v>
          </cell>
          <cell r="J2263">
            <v>0</v>
          </cell>
        </row>
        <row r="2264">
          <cell r="B2264" t="str">
            <v>Aeropuerto Isla de Pascua</v>
          </cell>
          <cell r="J2264">
            <v>2</v>
          </cell>
        </row>
        <row r="2265">
          <cell r="B2265" t="str">
            <v>Aeropuerto Isla de Pascua</v>
          </cell>
          <cell r="J2265">
            <v>4</v>
          </cell>
        </row>
        <row r="2266">
          <cell r="B2266" t="str">
            <v>Aeropuerto Isla de Pascua</v>
          </cell>
          <cell r="J2266">
            <v>4</v>
          </cell>
        </row>
        <row r="2267">
          <cell r="B2267" t="str">
            <v>Aeropuerto Isla de Pascua</v>
          </cell>
          <cell r="J2267">
            <v>0</v>
          </cell>
        </row>
        <row r="2268">
          <cell r="B2268" t="str">
            <v>Aeropuerto Isla de Pascua</v>
          </cell>
          <cell r="J2268">
            <v>80</v>
          </cell>
        </row>
        <row r="2269">
          <cell r="B2269" t="str">
            <v>Aeropuerto Isla de Pascua</v>
          </cell>
          <cell r="J2269">
            <v>214</v>
          </cell>
        </row>
        <row r="2270">
          <cell r="B2270" t="str">
            <v>Aeropuerto Isla de Pascua</v>
          </cell>
          <cell r="J2270">
            <v>372</v>
          </cell>
        </row>
        <row r="2271">
          <cell r="B2271" t="str">
            <v>Aeropuerto Isla de Pascua</v>
          </cell>
          <cell r="J2271">
            <v>196</v>
          </cell>
        </row>
        <row r="2272">
          <cell r="B2272" t="str">
            <v>Aeropuerto Isla de Pascua</v>
          </cell>
          <cell r="J2272">
            <v>2</v>
          </cell>
        </row>
        <row r="2273">
          <cell r="B2273" t="str">
            <v>Aeropuerto Isla de Pascua</v>
          </cell>
          <cell r="J2273">
            <v>1</v>
          </cell>
        </row>
        <row r="2274">
          <cell r="B2274" t="str">
            <v>Aeropuerto Isla de Pascua</v>
          </cell>
          <cell r="J2274">
            <v>1</v>
          </cell>
        </row>
        <row r="2275">
          <cell r="B2275" t="str">
            <v>Aeropuerto Isla de Pascua</v>
          </cell>
          <cell r="J2275">
            <v>4</v>
          </cell>
        </row>
        <row r="2276">
          <cell r="B2276" t="str">
            <v>Aeropuerto Isla de Pascua</v>
          </cell>
          <cell r="J2276">
            <v>5</v>
          </cell>
        </row>
        <row r="2277">
          <cell r="B2277" t="str">
            <v>Aeropuerto Isla de Pascua</v>
          </cell>
          <cell r="J2277">
            <v>4</v>
          </cell>
        </row>
        <row r="2278">
          <cell r="B2278" t="str">
            <v>Aeropuerto Isla de Pascua</v>
          </cell>
          <cell r="J2278">
            <v>6</v>
          </cell>
        </row>
        <row r="2279">
          <cell r="B2279" t="str">
            <v>Aeropuerto Isla de Pascua</v>
          </cell>
          <cell r="J2279">
            <v>2</v>
          </cell>
        </row>
        <row r="2280">
          <cell r="B2280" t="str">
            <v>Aeropuerto Isla de Pascua</v>
          </cell>
          <cell r="J2280">
            <v>0</v>
          </cell>
        </row>
        <row r="2281">
          <cell r="B2281" t="str">
            <v>Aeropuerto Isla de Pascua</v>
          </cell>
          <cell r="J2281">
            <v>16</v>
          </cell>
        </row>
        <row r="2282">
          <cell r="B2282" t="str">
            <v>Aeropuerto Isla de Pascua</v>
          </cell>
          <cell r="J2282">
            <v>16</v>
          </cell>
        </row>
        <row r="2283">
          <cell r="B2283" t="str">
            <v>Aeropuerto Isla de Pascua</v>
          </cell>
          <cell r="J2283">
            <v>60</v>
          </cell>
        </row>
        <row r="2284">
          <cell r="B2284" t="str">
            <v>Aeropuerto Isla de Pascua</v>
          </cell>
          <cell r="J2284">
            <v>7</v>
          </cell>
        </row>
        <row r="2285">
          <cell r="B2285" t="str">
            <v>Aeropuerto Isla de Pascua</v>
          </cell>
          <cell r="J2285">
            <v>1</v>
          </cell>
        </row>
        <row r="2286">
          <cell r="B2286" t="str">
            <v>Aeropuerto Isla de Pascua</v>
          </cell>
          <cell r="J2286">
            <v>1</v>
          </cell>
        </row>
        <row r="2287">
          <cell r="B2287" t="str">
            <v>Aeropuerto Isla de Pascua</v>
          </cell>
          <cell r="J2287">
            <v>0</v>
          </cell>
        </row>
        <row r="2288">
          <cell r="B2288" t="str">
            <v>Aeropuerto Isla de Pascua</v>
          </cell>
          <cell r="J2288">
            <v>10</v>
          </cell>
        </row>
        <row r="2289">
          <cell r="B2289" t="str">
            <v>Aeropuerto Isla de Pascua</v>
          </cell>
          <cell r="J2289">
            <v>7</v>
          </cell>
        </row>
        <row r="2290">
          <cell r="B2290" t="str">
            <v>Aeropuerto Isla de Pascua</v>
          </cell>
          <cell r="J2290">
            <v>10</v>
          </cell>
        </row>
        <row r="2291">
          <cell r="B2291" t="str">
            <v>Aeropuerto Isla de Pascua</v>
          </cell>
          <cell r="J2291">
            <v>5</v>
          </cell>
        </row>
        <row r="2292">
          <cell r="B2292" t="str">
            <v>Aeropuerto Isla de Pascua</v>
          </cell>
          <cell r="J2292">
            <v>10</v>
          </cell>
        </row>
        <row r="2293">
          <cell r="B2293" t="str">
            <v>Aeropuerto Isla de Pascua</v>
          </cell>
          <cell r="J2293">
            <v>4</v>
          </cell>
        </row>
        <row r="2294">
          <cell r="B2294" t="str">
            <v>Aeropuerto Isla de Pascua</v>
          </cell>
          <cell r="J2294">
            <v>11</v>
          </cell>
        </row>
        <row r="2295">
          <cell r="B2295" t="str">
            <v>Aeropuerto Isla de Pascua</v>
          </cell>
          <cell r="J2295">
            <v>1</v>
          </cell>
        </row>
        <row r="2296">
          <cell r="B2296" t="str">
            <v>Aeropuerto Isla de Pascua</v>
          </cell>
          <cell r="J2296">
            <v>0</v>
          </cell>
        </row>
        <row r="2297">
          <cell r="B2297" t="str">
            <v>Aeropuerto Isla de Pascua</v>
          </cell>
          <cell r="J2297">
            <v>1</v>
          </cell>
        </row>
        <row r="2298">
          <cell r="B2298" t="str">
            <v>Aeropuerto Isla de Pascua</v>
          </cell>
          <cell r="J2298">
            <v>2</v>
          </cell>
        </row>
        <row r="2299">
          <cell r="B2299" t="str">
            <v>Aeropuerto Isla de Pascua</v>
          </cell>
          <cell r="J2299">
            <v>0</v>
          </cell>
        </row>
        <row r="2300">
          <cell r="B2300" t="str">
            <v>Aeropuerto Isla de Pascua</v>
          </cell>
          <cell r="J2300">
            <v>1</v>
          </cell>
        </row>
        <row r="2301">
          <cell r="B2301" t="str">
            <v>Aeropuerto Isla de Pascua</v>
          </cell>
          <cell r="J2301">
            <v>1</v>
          </cell>
        </row>
        <row r="2302">
          <cell r="B2302" t="str">
            <v>Aeropuerto Isla de Pascua</v>
          </cell>
          <cell r="J2302">
            <v>0</v>
          </cell>
        </row>
        <row r="2303">
          <cell r="B2303" t="str">
            <v>Aeropuerto Isla de Pascua</v>
          </cell>
          <cell r="J2303">
            <v>1</v>
          </cell>
        </row>
        <row r="2304">
          <cell r="B2304" t="str">
            <v>Aeropuerto Isla de Pascua</v>
          </cell>
          <cell r="J2304">
            <v>4</v>
          </cell>
        </row>
        <row r="2305">
          <cell r="B2305" t="str">
            <v>Aeropuerto Isla de Pascua</v>
          </cell>
          <cell r="J2305">
            <v>1</v>
          </cell>
        </row>
        <row r="2306">
          <cell r="B2306" t="str">
            <v>Aeropuerto Isla de Pascua</v>
          </cell>
          <cell r="J2306">
            <v>1</v>
          </cell>
        </row>
        <row r="2307">
          <cell r="B2307" t="str">
            <v>Aeropuerto Isla de Pascua</v>
          </cell>
          <cell r="J2307">
            <v>5</v>
          </cell>
        </row>
        <row r="2308">
          <cell r="B2308" t="str">
            <v>Aeropuerto Isla de Pascua</v>
          </cell>
          <cell r="J2308">
            <v>0</v>
          </cell>
        </row>
        <row r="2309">
          <cell r="B2309" t="str">
            <v>Aeropuerto Isla de Pascua</v>
          </cell>
          <cell r="J2309">
            <v>3</v>
          </cell>
        </row>
        <row r="2310">
          <cell r="B2310" t="str">
            <v>Aeropuerto Isla de Pascua</v>
          </cell>
          <cell r="J2310">
            <v>1</v>
          </cell>
        </row>
        <row r="2311">
          <cell r="B2311" t="str">
            <v>Aeropuerto Isla de Pascua</v>
          </cell>
          <cell r="J2311">
            <v>3</v>
          </cell>
        </row>
        <row r="2312">
          <cell r="B2312" t="str">
            <v>Aeropuerto Isla de Pascua</v>
          </cell>
          <cell r="J2312">
            <v>0</v>
          </cell>
        </row>
        <row r="2313">
          <cell r="B2313" t="str">
            <v>Aeropuerto Isla de Pascua</v>
          </cell>
          <cell r="J2313">
            <v>2</v>
          </cell>
        </row>
        <row r="2314">
          <cell r="B2314" t="str">
            <v>Aeropuerto Isla de Pascua</v>
          </cell>
          <cell r="J2314">
            <v>2</v>
          </cell>
        </row>
        <row r="2315">
          <cell r="B2315" t="str">
            <v>Aeropuerto Isla de Pascua</v>
          </cell>
          <cell r="J2315">
            <v>57</v>
          </cell>
        </row>
        <row r="2316">
          <cell r="B2316" t="str">
            <v>Aeropuerto Isla de Pascua</v>
          </cell>
          <cell r="J2316">
            <v>2</v>
          </cell>
        </row>
        <row r="2317">
          <cell r="B2317" t="str">
            <v>Aeropuerto Isla de Pascua</v>
          </cell>
          <cell r="J2317">
            <v>2</v>
          </cell>
        </row>
        <row r="2318">
          <cell r="B2318" t="str">
            <v>Aeropuerto Isla de Pascua</v>
          </cell>
          <cell r="J2318">
            <v>1</v>
          </cell>
        </row>
        <row r="2319">
          <cell r="B2319" t="str">
            <v>Aeropuerto Isla de Pascua</v>
          </cell>
          <cell r="J2319">
            <v>6</v>
          </cell>
        </row>
        <row r="2320">
          <cell r="B2320" t="str">
            <v>Aeropuerto Isla de Pascua</v>
          </cell>
          <cell r="J2320">
            <v>2</v>
          </cell>
        </row>
        <row r="2321">
          <cell r="B2321" t="str">
            <v>Aeropuerto Isla de Pascua</v>
          </cell>
          <cell r="J2321">
            <v>1</v>
          </cell>
        </row>
        <row r="2322">
          <cell r="B2322" t="str">
            <v>Aeropuerto Isla de Pascua</v>
          </cell>
          <cell r="J2322">
            <v>1</v>
          </cell>
        </row>
        <row r="2323">
          <cell r="B2323" t="str">
            <v>Aeropuerto Isla de Pascua</v>
          </cell>
          <cell r="J2323">
            <v>0</v>
          </cell>
        </row>
        <row r="2324">
          <cell r="B2324" t="str">
            <v>Aeropuerto Isla de Pascua</v>
          </cell>
          <cell r="J2324">
            <v>8</v>
          </cell>
        </row>
        <row r="2325">
          <cell r="B2325" t="str">
            <v>Aeropuerto Isla de Pascua</v>
          </cell>
          <cell r="J2325">
            <v>2</v>
          </cell>
        </row>
        <row r="2326">
          <cell r="B2326" t="str">
            <v>Aeropuerto Isla de Pascua</v>
          </cell>
          <cell r="J2326">
            <v>6</v>
          </cell>
        </row>
        <row r="2327">
          <cell r="B2327" t="str">
            <v>Aeropuerto Isla de Pascua</v>
          </cell>
          <cell r="J2327">
            <v>0</v>
          </cell>
        </row>
        <row r="2328">
          <cell r="B2328" t="str">
            <v>Aeropuerto Isla de Pascua</v>
          </cell>
          <cell r="J2328">
            <v>0</v>
          </cell>
        </row>
        <row r="2329">
          <cell r="B2329" t="str">
            <v>Aeropuerto Isla de Pascua</v>
          </cell>
          <cell r="J2329">
            <v>0</v>
          </cell>
        </row>
        <row r="2330">
          <cell r="B2330" t="str">
            <v>Aeropuerto Isla de Pascua</v>
          </cell>
          <cell r="J2330">
            <v>0</v>
          </cell>
        </row>
        <row r="2331">
          <cell r="B2331" t="str">
            <v>Aeropuerto Isla de Pascua</v>
          </cell>
          <cell r="J2331">
            <v>2</v>
          </cell>
        </row>
        <row r="2332">
          <cell r="B2332" t="str">
            <v>Aeropuerto Isla de Pascua</v>
          </cell>
          <cell r="J2332">
            <v>2</v>
          </cell>
        </row>
        <row r="2333">
          <cell r="B2333" t="str">
            <v>Aeropuerto Isla de Pascua</v>
          </cell>
          <cell r="J2333">
            <v>15</v>
          </cell>
        </row>
        <row r="2334">
          <cell r="B2334" t="str">
            <v>Aeropuerto Isla de Pascua</v>
          </cell>
          <cell r="J2334">
            <v>9</v>
          </cell>
        </row>
        <row r="2335">
          <cell r="B2335" t="str">
            <v>Aeropuerto Isla de Pascua</v>
          </cell>
          <cell r="J2335">
            <v>23</v>
          </cell>
        </row>
        <row r="2336">
          <cell r="B2336" t="str">
            <v>Aeropuerto Isla de Pascua</v>
          </cell>
          <cell r="J2336">
            <v>7</v>
          </cell>
        </row>
        <row r="2337">
          <cell r="B2337" t="str">
            <v>Aeropuerto Isla de Pascua</v>
          </cell>
          <cell r="J2337">
            <v>1</v>
          </cell>
        </row>
        <row r="2338">
          <cell r="B2338" t="str">
            <v>Aeropuerto Isla de Pascua</v>
          </cell>
          <cell r="J2338">
            <v>0</v>
          </cell>
        </row>
        <row r="2339">
          <cell r="B2339" t="str">
            <v>Aeropuerto Isla de Pascua</v>
          </cell>
          <cell r="J2339">
            <v>5</v>
          </cell>
        </row>
        <row r="2340">
          <cell r="B2340" t="str">
            <v>Aeropuerto Isla de Pascua</v>
          </cell>
          <cell r="J2340">
            <v>7</v>
          </cell>
        </row>
        <row r="2341">
          <cell r="B2341" t="str">
            <v>Aeropuerto Isla de Pascua</v>
          </cell>
          <cell r="J2341">
            <v>17</v>
          </cell>
        </row>
        <row r="2342">
          <cell r="B2342" t="str">
            <v>Aeropuerto Isla de Pascua</v>
          </cell>
          <cell r="J2342">
            <v>1</v>
          </cell>
        </row>
        <row r="2343">
          <cell r="B2343" t="str">
            <v>Aeropuerto Isla de Pascua</v>
          </cell>
          <cell r="J2343">
            <v>0</v>
          </cell>
        </row>
        <row r="2344">
          <cell r="B2344" t="str">
            <v>Sistema Cristo Redentor (Los Libertadores)</v>
          </cell>
          <cell r="J2344">
            <v>1</v>
          </cell>
        </row>
        <row r="2345">
          <cell r="B2345" t="str">
            <v>Sistema Cristo Redentor (Los Libertadores)</v>
          </cell>
          <cell r="J2345">
            <v>714</v>
          </cell>
        </row>
        <row r="2346">
          <cell r="B2346" t="str">
            <v>Sistema Cristo Redentor (Los Libertadores)</v>
          </cell>
          <cell r="J2346">
            <v>442</v>
          </cell>
        </row>
        <row r="2347">
          <cell r="B2347" t="str">
            <v>Sistema Cristo Redentor (Los Libertadores)</v>
          </cell>
          <cell r="J2347">
            <v>480</v>
          </cell>
        </row>
        <row r="2348">
          <cell r="B2348" t="str">
            <v>Sistema Cristo Redentor (Los Libertadores)</v>
          </cell>
          <cell r="J2348">
            <v>358</v>
          </cell>
        </row>
        <row r="2349">
          <cell r="B2349" t="str">
            <v>Sistema Cristo Redentor (Los Libertadores)</v>
          </cell>
          <cell r="J2349">
            <v>0</v>
          </cell>
        </row>
        <row r="2350">
          <cell r="B2350" t="str">
            <v>Sistema Cristo Redentor (Los Libertadores)</v>
          </cell>
          <cell r="J2350">
            <v>2</v>
          </cell>
        </row>
        <row r="2351">
          <cell r="B2351" t="str">
            <v>Sistema Cristo Redentor (Los Libertadores)</v>
          </cell>
          <cell r="J2351">
            <v>1</v>
          </cell>
        </row>
        <row r="2352">
          <cell r="B2352" t="str">
            <v>Sistema Cristo Redentor (Los Libertadores)</v>
          </cell>
          <cell r="J2352">
            <v>103340</v>
          </cell>
        </row>
        <row r="2353">
          <cell r="B2353" t="str">
            <v>Sistema Cristo Redentor (Los Libertadores)</v>
          </cell>
          <cell r="J2353">
            <v>76851</v>
          </cell>
        </row>
        <row r="2354">
          <cell r="B2354" t="str">
            <v>Sistema Cristo Redentor (Los Libertadores)</v>
          </cell>
          <cell r="J2354">
            <v>51582</v>
          </cell>
        </row>
        <row r="2355">
          <cell r="B2355" t="str">
            <v>Sistema Cristo Redentor (Los Libertadores)</v>
          </cell>
          <cell r="J2355">
            <v>46858</v>
          </cell>
        </row>
        <row r="2356">
          <cell r="B2356" t="str">
            <v>Sistema Cristo Redentor (Los Libertadores)</v>
          </cell>
          <cell r="J2356">
            <v>263</v>
          </cell>
        </row>
        <row r="2357">
          <cell r="B2357" t="str">
            <v>Sistema Cristo Redentor (Los Libertadores)</v>
          </cell>
          <cell r="J2357">
            <v>177</v>
          </cell>
        </row>
        <row r="2358">
          <cell r="B2358" t="str">
            <v>Sistema Cristo Redentor (Los Libertadores)</v>
          </cell>
          <cell r="J2358">
            <v>145</v>
          </cell>
        </row>
        <row r="2359">
          <cell r="B2359" t="str">
            <v>Sistema Cristo Redentor (Los Libertadores)</v>
          </cell>
          <cell r="J2359">
            <v>139</v>
          </cell>
        </row>
        <row r="2360">
          <cell r="B2360" t="str">
            <v>Sistema Cristo Redentor (Los Libertadores)</v>
          </cell>
          <cell r="J2360">
            <v>67</v>
          </cell>
        </row>
        <row r="2361">
          <cell r="B2361" t="str">
            <v>Sistema Cristo Redentor (Los Libertadores)</v>
          </cell>
          <cell r="J2361">
            <v>54</v>
          </cell>
        </row>
        <row r="2362">
          <cell r="B2362" t="str">
            <v>Sistema Cristo Redentor (Los Libertadores)</v>
          </cell>
          <cell r="J2362">
            <v>54</v>
          </cell>
        </row>
        <row r="2363">
          <cell r="B2363" t="str">
            <v>Sistema Cristo Redentor (Los Libertadores)</v>
          </cell>
          <cell r="J2363">
            <v>35</v>
          </cell>
        </row>
        <row r="2364">
          <cell r="B2364" t="str">
            <v>Sistema Cristo Redentor (Los Libertadores)</v>
          </cell>
          <cell r="J2364">
            <v>0</v>
          </cell>
        </row>
        <row r="2365">
          <cell r="B2365" t="str">
            <v>Sistema Cristo Redentor (Los Libertadores)</v>
          </cell>
          <cell r="J2365">
            <v>0</v>
          </cell>
        </row>
        <row r="2366">
          <cell r="B2366" t="str">
            <v>Sistema Cristo Redentor (Los Libertadores)</v>
          </cell>
          <cell r="J2366">
            <v>0</v>
          </cell>
        </row>
        <row r="2367">
          <cell r="B2367" t="str">
            <v>Sistema Cristo Redentor (Los Libertadores)</v>
          </cell>
          <cell r="J2367">
            <v>1</v>
          </cell>
        </row>
        <row r="2368">
          <cell r="B2368" t="str">
            <v>Sistema Cristo Redentor (Los Libertadores)</v>
          </cell>
          <cell r="J2368">
            <v>1</v>
          </cell>
        </row>
        <row r="2369">
          <cell r="B2369" t="str">
            <v>Sistema Cristo Redentor (Los Libertadores)</v>
          </cell>
          <cell r="J2369">
            <v>58</v>
          </cell>
        </row>
        <row r="2370">
          <cell r="B2370" t="str">
            <v>Sistema Cristo Redentor (Los Libertadores)</v>
          </cell>
          <cell r="J2370">
            <v>43</v>
          </cell>
        </row>
        <row r="2371">
          <cell r="B2371" t="str">
            <v>Sistema Cristo Redentor (Los Libertadores)</v>
          </cell>
          <cell r="J2371">
            <v>44</v>
          </cell>
        </row>
        <row r="2372">
          <cell r="B2372" t="str">
            <v>Sistema Cristo Redentor (Los Libertadores)</v>
          </cell>
          <cell r="J2372">
            <v>25</v>
          </cell>
        </row>
        <row r="2373">
          <cell r="B2373" t="str">
            <v>Sistema Cristo Redentor (Los Libertadores)</v>
          </cell>
          <cell r="J2373">
            <v>0</v>
          </cell>
        </row>
        <row r="2374">
          <cell r="B2374" t="str">
            <v>Sistema Cristo Redentor (Los Libertadores)</v>
          </cell>
          <cell r="J2374">
            <v>4</v>
          </cell>
        </row>
        <row r="2375">
          <cell r="B2375" t="str">
            <v>Sistema Cristo Redentor (Los Libertadores)</v>
          </cell>
          <cell r="J2375">
            <v>1</v>
          </cell>
        </row>
        <row r="2376">
          <cell r="B2376" t="str">
            <v>Sistema Cristo Redentor (Los Libertadores)</v>
          </cell>
          <cell r="J2376">
            <v>2</v>
          </cell>
        </row>
        <row r="2377">
          <cell r="B2377" t="str">
            <v>Sistema Cristo Redentor (Los Libertadores)</v>
          </cell>
          <cell r="J2377">
            <v>557</v>
          </cell>
        </row>
        <row r="2378">
          <cell r="B2378" t="str">
            <v>Sistema Cristo Redentor (Los Libertadores)</v>
          </cell>
          <cell r="J2378">
            <v>486</v>
          </cell>
        </row>
        <row r="2379">
          <cell r="B2379" t="str">
            <v>Sistema Cristo Redentor (Los Libertadores)</v>
          </cell>
          <cell r="J2379">
            <v>525</v>
          </cell>
        </row>
        <row r="2380">
          <cell r="B2380" t="str">
            <v>Sistema Cristo Redentor (Los Libertadores)</v>
          </cell>
          <cell r="J2380">
            <v>494</v>
          </cell>
        </row>
        <row r="2381">
          <cell r="B2381" t="str">
            <v>Sistema Cristo Redentor (Los Libertadores)</v>
          </cell>
          <cell r="J2381">
            <v>2</v>
          </cell>
        </row>
        <row r="2382">
          <cell r="B2382" t="str">
            <v>Sistema Cristo Redentor (Los Libertadores)</v>
          </cell>
          <cell r="J2382">
            <v>4133</v>
          </cell>
        </row>
        <row r="2383">
          <cell r="B2383" t="str">
            <v>Sistema Cristo Redentor (Los Libertadores)</v>
          </cell>
          <cell r="J2383">
            <v>1953</v>
          </cell>
        </row>
        <row r="2384">
          <cell r="B2384" t="str">
            <v>Sistema Cristo Redentor (Los Libertadores)</v>
          </cell>
          <cell r="J2384">
            <v>1688</v>
          </cell>
        </row>
        <row r="2385">
          <cell r="B2385" t="str">
            <v>Sistema Cristo Redentor (Los Libertadores)</v>
          </cell>
          <cell r="J2385">
            <v>1375</v>
          </cell>
        </row>
        <row r="2386">
          <cell r="B2386" t="str">
            <v>Sistema Cristo Redentor (Los Libertadores)</v>
          </cell>
          <cell r="J2386">
            <v>6</v>
          </cell>
        </row>
        <row r="2387">
          <cell r="B2387" t="str">
            <v>Sistema Cristo Redentor (Los Libertadores)</v>
          </cell>
          <cell r="J2387">
            <v>8</v>
          </cell>
        </row>
        <row r="2388">
          <cell r="B2388" t="str">
            <v>Sistema Cristo Redentor (Los Libertadores)</v>
          </cell>
          <cell r="J2388">
            <v>9</v>
          </cell>
        </row>
        <row r="2389">
          <cell r="B2389" t="str">
            <v>Sistema Cristo Redentor (Los Libertadores)</v>
          </cell>
          <cell r="J2389">
            <v>0</v>
          </cell>
        </row>
        <row r="2390">
          <cell r="B2390" t="str">
            <v>Sistema Cristo Redentor (Los Libertadores)</v>
          </cell>
          <cell r="J2390">
            <v>240</v>
          </cell>
        </row>
        <row r="2391">
          <cell r="B2391" t="str">
            <v>Sistema Cristo Redentor (Los Libertadores)</v>
          </cell>
          <cell r="J2391">
            <v>247</v>
          </cell>
        </row>
        <row r="2392">
          <cell r="B2392" t="str">
            <v>Sistema Cristo Redentor (Los Libertadores)</v>
          </cell>
          <cell r="J2392">
            <v>343</v>
          </cell>
        </row>
        <row r="2393">
          <cell r="B2393" t="str">
            <v>Sistema Cristo Redentor (Los Libertadores)</v>
          </cell>
          <cell r="J2393">
            <v>185</v>
          </cell>
        </row>
        <row r="2394">
          <cell r="B2394" t="str">
            <v>Sistema Cristo Redentor (Los Libertadores)</v>
          </cell>
          <cell r="J2394">
            <v>2565</v>
          </cell>
        </row>
        <row r="2395">
          <cell r="B2395" t="str">
            <v>Sistema Cristo Redentor (Los Libertadores)</v>
          </cell>
          <cell r="J2395">
            <v>3419</v>
          </cell>
        </row>
        <row r="2396">
          <cell r="B2396" t="str">
            <v>Sistema Cristo Redentor (Los Libertadores)</v>
          </cell>
          <cell r="J2396">
            <v>2123</v>
          </cell>
        </row>
        <row r="2397">
          <cell r="B2397" t="str">
            <v>Sistema Cristo Redentor (Los Libertadores)</v>
          </cell>
          <cell r="J2397">
            <v>1985</v>
          </cell>
        </row>
        <row r="2398">
          <cell r="B2398" t="str">
            <v>Sistema Cristo Redentor (Los Libertadores)</v>
          </cell>
          <cell r="J2398">
            <v>36</v>
          </cell>
        </row>
        <row r="2399">
          <cell r="B2399" t="str">
            <v>Sistema Cristo Redentor (Los Libertadores)</v>
          </cell>
          <cell r="J2399">
            <v>20</v>
          </cell>
        </row>
        <row r="2400">
          <cell r="B2400" t="str">
            <v>Sistema Cristo Redentor (Los Libertadores)</v>
          </cell>
          <cell r="J2400">
            <v>15</v>
          </cell>
        </row>
        <row r="2401">
          <cell r="B2401" t="str">
            <v>Sistema Cristo Redentor (Los Libertadores)</v>
          </cell>
          <cell r="J2401">
            <v>18</v>
          </cell>
        </row>
        <row r="2402">
          <cell r="B2402" t="str">
            <v>Sistema Cristo Redentor (Los Libertadores)</v>
          </cell>
          <cell r="J2402">
            <v>0</v>
          </cell>
        </row>
        <row r="2403">
          <cell r="B2403" t="str">
            <v>Sistema Cristo Redentor (Los Libertadores)</v>
          </cell>
          <cell r="J2403">
            <v>2</v>
          </cell>
        </row>
        <row r="2404">
          <cell r="B2404" t="str">
            <v>Sistema Cristo Redentor (Los Libertadores)</v>
          </cell>
          <cell r="J2404">
            <v>605</v>
          </cell>
        </row>
        <row r="2405">
          <cell r="B2405" t="str">
            <v>Sistema Cristo Redentor (Los Libertadores)</v>
          </cell>
          <cell r="J2405">
            <v>248</v>
          </cell>
        </row>
        <row r="2406">
          <cell r="B2406" t="str">
            <v>Sistema Cristo Redentor (Los Libertadores)</v>
          </cell>
          <cell r="J2406">
            <v>296</v>
          </cell>
        </row>
        <row r="2407">
          <cell r="B2407" t="str">
            <v>Sistema Cristo Redentor (Los Libertadores)</v>
          </cell>
          <cell r="J2407">
            <v>290</v>
          </cell>
        </row>
        <row r="2408">
          <cell r="B2408" t="str">
            <v>Sistema Cristo Redentor (Los Libertadores)</v>
          </cell>
          <cell r="J2408">
            <v>1</v>
          </cell>
        </row>
        <row r="2409">
          <cell r="B2409" t="str">
            <v>Sistema Cristo Redentor (Los Libertadores)</v>
          </cell>
          <cell r="J2409">
            <v>1</v>
          </cell>
        </row>
        <row r="2410">
          <cell r="B2410" t="str">
            <v>Sistema Cristo Redentor (Los Libertadores)</v>
          </cell>
          <cell r="J2410">
            <v>1</v>
          </cell>
        </row>
        <row r="2411">
          <cell r="B2411" t="str">
            <v>Sistema Cristo Redentor (Los Libertadores)</v>
          </cell>
          <cell r="J2411">
            <v>74</v>
          </cell>
        </row>
        <row r="2412">
          <cell r="B2412" t="str">
            <v>Sistema Cristo Redentor (Los Libertadores)</v>
          </cell>
          <cell r="J2412">
            <v>52</v>
          </cell>
        </row>
        <row r="2413">
          <cell r="B2413" t="str">
            <v>Sistema Cristo Redentor (Los Libertadores)</v>
          </cell>
          <cell r="J2413">
            <v>38</v>
          </cell>
        </row>
        <row r="2414">
          <cell r="B2414" t="str">
            <v>Sistema Cristo Redentor (Los Libertadores)</v>
          </cell>
          <cell r="J2414">
            <v>67</v>
          </cell>
        </row>
        <row r="2415">
          <cell r="B2415" t="str">
            <v>Sistema Cristo Redentor (Los Libertadores)</v>
          </cell>
          <cell r="J2415">
            <v>73</v>
          </cell>
        </row>
        <row r="2416">
          <cell r="B2416" t="str">
            <v>Sistema Cristo Redentor (Los Libertadores)</v>
          </cell>
          <cell r="J2416">
            <v>16</v>
          </cell>
        </row>
        <row r="2417">
          <cell r="B2417" t="str">
            <v>Sistema Cristo Redentor (Los Libertadores)</v>
          </cell>
          <cell r="J2417">
            <v>9</v>
          </cell>
        </row>
        <row r="2418">
          <cell r="B2418" t="str">
            <v>Sistema Cristo Redentor (Los Libertadores)</v>
          </cell>
          <cell r="J2418">
            <v>31</v>
          </cell>
        </row>
        <row r="2419">
          <cell r="B2419" t="str">
            <v>Sistema Cristo Redentor (Los Libertadores)</v>
          </cell>
          <cell r="J2419">
            <v>7</v>
          </cell>
        </row>
        <row r="2420">
          <cell r="B2420" t="str">
            <v>Sistema Cristo Redentor (Los Libertadores)</v>
          </cell>
          <cell r="J2420">
            <v>1</v>
          </cell>
        </row>
        <row r="2421">
          <cell r="B2421" t="str">
            <v>Sistema Cristo Redentor (Los Libertadores)</v>
          </cell>
          <cell r="J2421">
            <v>3</v>
          </cell>
        </row>
        <row r="2422">
          <cell r="B2422" t="str">
            <v>Sistema Cristo Redentor (Los Libertadores)</v>
          </cell>
          <cell r="J2422">
            <v>3</v>
          </cell>
        </row>
        <row r="2423">
          <cell r="B2423" t="str">
            <v>Sistema Cristo Redentor (Los Libertadores)</v>
          </cell>
          <cell r="J2423">
            <v>7</v>
          </cell>
        </row>
        <row r="2424">
          <cell r="B2424" t="str">
            <v>Sistema Cristo Redentor (Los Libertadores)</v>
          </cell>
          <cell r="J2424">
            <v>8</v>
          </cell>
        </row>
        <row r="2425">
          <cell r="B2425" t="str">
            <v>Sistema Cristo Redentor (Los Libertadores)</v>
          </cell>
          <cell r="J2425">
            <v>4</v>
          </cell>
        </row>
        <row r="2426">
          <cell r="B2426" t="str">
            <v>Sistema Cristo Redentor (Los Libertadores)</v>
          </cell>
          <cell r="J2426">
            <v>3</v>
          </cell>
        </row>
        <row r="2427">
          <cell r="B2427" t="str">
            <v>Sistema Cristo Redentor (Los Libertadores)</v>
          </cell>
          <cell r="J2427">
            <v>70</v>
          </cell>
        </row>
        <row r="2428">
          <cell r="B2428" t="str">
            <v>Sistema Cristo Redentor (Los Libertadores)</v>
          </cell>
          <cell r="J2428">
            <v>99</v>
          </cell>
        </row>
        <row r="2429">
          <cell r="B2429" t="str">
            <v>Sistema Cristo Redentor (Los Libertadores)</v>
          </cell>
          <cell r="J2429">
            <v>73</v>
          </cell>
        </row>
        <row r="2430">
          <cell r="B2430" t="str">
            <v>Sistema Cristo Redentor (Los Libertadores)</v>
          </cell>
          <cell r="J2430">
            <v>31</v>
          </cell>
        </row>
        <row r="2431">
          <cell r="B2431" t="str">
            <v>Sistema Cristo Redentor (Los Libertadores)</v>
          </cell>
          <cell r="J2431">
            <v>2</v>
          </cell>
        </row>
        <row r="2432">
          <cell r="B2432" t="str">
            <v>Sistema Cristo Redentor (Los Libertadores)</v>
          </cell>
          <cell r="J2432">
            <v>1</v>
          </cell>
        </row>
        <row r="2433">
          <cell r="B2433" t="str">
            <v>Sistema Cristo Redentor (Los Libertadores)</v>
          </cell>
          <cell r="J2433">
            <v>143</v>
          </cell>
        </row>
        <row r="2434">
          <cell r="B2434" t="str">
            <v>Sistema Cristo Redentor (Los Libertadores)</v>
          </cell>
          <cell r="J2434">
            <v>102</v>
          </cell>
        </row>
        <row r="2435">
          <cell r="B2435" t="str">
            <v>Sistema Cristo Redentor (Los Libertadores)</v>
          </cell>
          <cell r="J2435">
            <v>99</v>
          </cell>
        </row>
        <row r="2436">
          <cell r="B2436" t="str">
            <v>Sistema Cristo Redentor (Los Libertadores)</v>
          </cell>
          <cell r="J2436">
            <v>162</v>
          </cell>
        </row>
        <row r="2437">
          <cell r="B2437" t="str">
            <v>Sistema Cristo Redentor (Los Libertadores)</v>
          </cell>
          <cell r="J2437">
            <v>853</v>
          </cell>
        </row>
        <row r="2438">
          <cell r="B2438" t="str">
            <v>Sistema Cristo Redentor (Los Libertadores)</v>
          </cell>
          <cell r="J2438">
            <v>485</v>
          </cell>
        </row>
        <row r="2439">
          <cell r="B2439" t="str">
            <v>Sistema Cristo Redentor (Los Libertadores)</v>
          </cell>
          <cell r="J2439">
            <v>650</v>
          </cell>
        </row>
        <row r="2440">
          <cell r="B2440" t="str">
            <v>Sistema Cristo Redentor (Los Libertadores)</v>
          </cell>
          <cell r="J2440">
            <v>592</v>
          </cell>
        </row>
        <row r="2441">
          <cell r="B2441" t="str">
            <v>Sistema Cristo Redentor (Los Libertadores)</v>
          </cell>
          <cell r="J2441">
            <v>0</v>
          </cell>
        </row>
        <row r="2442">
          <cell r="B2442" t="str">
            <v>Sistema Cristo Redentor (Los Libertadores)</v>
          </cell>
          <cell r="J2442">
            <v>34</v>
          </cell>
        </row>
        <row r="2443">
          <cell r="B2443" t="str">
            <v>Sistema Cristo Redentor (Los Libertadores)</v>
          </cell>
          <cell r="J2443">
            <v>8</v>
          </cell>
        </row>
        <row r="2444">
          <cell r="B2444" t="str">
            <v>Sistema Cristo Redentor (Los Libertadores)</v>
          </cell>
          <cell r="J2444">
            <v>4</v>
          </cell>
        </row>
        <row r="2445">
          <cell r="B2445" t="str">
            <v>Sistema Cristo Redentor (Los Libertadores)</v>
          </cell>
          <cell r="J2445">
            <v>5</v>
          </cell>
        </row>
        <row r="2446">
          <cell r="B2446" t="str">
            <v>Sistema Cristo Redentor (Los Libertadores)</v>
          </cell>
          <cell r="J2446">
            <v>11</v>
          </cell>
        </row>
        <row r="2447">
          <cell r="B2447" t="str">
            <v>Sistema Cristo Redentor (Los Libertadores)</v>
          </cell>
          <cell r="J2447">
            <v>6</v>
          </cell>
        </row>
        <row r="2448">
          <cell r="B2448" t="str">
            <v>Sistema Cristo Redentor (Los Libertadores)</v>
          </cell>
          <cell r="J2448">
            <v>11</v>
          </cell>
        </row>
        <row r="2449">
          <cell r="B2449" t="str">
            <v>Sistema Cristo Redentor (Los Libertadores)</v>
          </cell>
          <cell r="J2449">
            <v>26</v>
          </cell>
        </row>
        <row r="2450">
          <cell r="B2450" t="str">
            <v>Sistema Cristo Redentor (Los Libertadores)</v>
          </cell>
          <cell r="J2450">
            <v>4</v>
          </cell>
        </row>
        <row r="2451">
          <cell r="B2451" t="str">
            <v>Sistema Cristo Redentor (Los Libertadores)</v>
          </cell>
          <cell r="J2451">
            <v>3</v>
          </cell>
        </row>
        <row r="2452">
          <cell r="B2452" t="str">
            <v>Sistema Cristo Redentor (Los Libertadores)</v>
          </cell>
          <cell r="J2452">
            <v>5</v>
          </cell>
        </row>
        <row r="2453">
          <cell r="B2453" t="str">
            <v>Sistema Cristo Redentor (Los Libertadores)</v>
          </cell>
          <cell r="J2453">
            <v>1</v>
          </cell>
        </row>
        <row r="2454">
          <cell r="B2454" t="str">
            <v>Sistema Cristo Redentor (Los Libertadores)</v>
          </cell>
          <cell r="J2454">
            <v>388</v>
          </cell>
        </row>
        <row r="2455">
          <cell r="B2455" t="str">
            <v>Sistema Cristo Redentor (Los Libertadores)</v>
          </cell>
          <cell r="J2455">
            <v>297</v>
          </cell>
        </row>
        <row r="2456">
          <cell r="B2456" t="str">
            <v>Sistema Cristo Redentor (Los Libertadores)</v>
          </cell>
          <cell r="J2456">
            <v>268</v>
          </cell>
        </row>
        <row r="2457">
          <cell r="B2457" t="str">
            <v>Sistema Cristo Redentor (Los Libertadores)</v>
          </cell>
          <cell r="J2457">
            <v>215</v>
          </cell>
        </row>
        <row r="2458">
          <cell r="B2458" t="str">
            <v>Sistema Cristo Redentor (Los Libertadores)</v>
          </cell>
          <cell r="J2458">
            <v>1</v>
          </cell>
        </row>
        <row r="2459">
          <cell r="B2459" t="str">
            <v>Sistema Cristo Redentor (Los Libertadores)</v>
          </cell>
          <cell r="J2459">
            <v>6</v>
          </cell>
        </row>
        <row r="2460">
          <cell r="B2460" t="str">
            <v>Sistema Cristo Redentor (Los Libertadores)</v>
          </cell>
          <cell r="J2460">
            <v>1</v>
          </cell>
        </row>
        <row r="2461">
          <cell r="B2461" t="str">
            <v>Sistema Cristo Redentor (Los Libertadores)</v>
          </cell>
          <cell r="J2461">
            <v>2</v>
          </cell>
        </row>
        <row r="2462">
          <cell r="B2462" t="str">
            <v>Sistema Cristo Redentor (Los Libertadores)</v>
          </cell>
          <cell r="J2462">
            <v>63</v>
          </cell>
        </row>
        <row r="2463">
          <cell r="B2463" t="str">
            <v>Sistema Cristo Redentor (Los Libertadores)</v>
          </cell>
          <cell r="J2463">
            <v>42</v>
          </cell>
        </row>
        <row r="2464">
          <cell r="B2464" t="str">
            <v>Sistema Cristo Redentor (Los Libertadores)</v>
          </cell>
          <cell r="J2464">
            <v>22</v>
          </cell>
        </row>
        <row r="2465">
          <cell r="B2465" t="str">
            <v>Sistema Cristo Redentor (Los Libertadores)</v>
          </cell>
          <cell r="J2465">
            <v>37</v>
          </cell>
        </row>
        <row r="2466">
          <cell r="B2466" t="str">
            <v>Sistema Cristo Redentor (Los Libertadores)</v>
          </cell>
          <cell r="J2466">
            <v>1</v>
          </cell>
        </row>
        <row r="2467">
          <cell r="B2467" t="str">
            <v>Sistema Cristo Redentor (Los Libertadores)</v>
          </cell>
          <cell r="J2467">
            <v>0</v>
          </cell>
        </row>
        <row r="2468">
          <cell r="B2468" t="str">
            <v>Sistema Cristo Redentor (Los Libertadores)</v>
          </cell>
          <cell r="J2468">
            <v>0</v>
          </cell>
        </row>
        <row r="2469">
          <cell r="B2469" t="str">
            <v>Sistema Cristo Redentor (Los Libertadores)</v>
          </cell>
          <cell r="J2469">
            <v>43</v>
          </cell>
        </row>
        <row r="2470">
          <cell r="B2470" t="str">
            <v>Sistema Cristo Redentor (Los Libertadores)</v>
          </cell>
          <cell r="J2470">
            <v>25</v>
          </cell>
        </row>
        <row r="2471">
          <cell r="B2471" t="str">
            <v>Sistema Cristo Redentor (Los Libertadores)</v>
          </cell>
          <cell r="J2471">
            <v>32</v>
          </cell>
        </row>
        <row r="2472">
          <cell r="B2472" t="str">
            <v>Sistema Cristo Redentor (Los Libertadores)</v>
          </cell>
          <cell r="J2472">
            <v>13</v>
          </cell>
        </row>
        <row r="2473">
          <cell r="B2473" t="str">
            <v>Sistema Cristo Redentor (Los Libertadores)</v>
          </cell>
          <cell r="J2473">
            <v>564</v>
          </cell>
        </row>
        <row r="2474">
          <cell r="B2474" t="str">
            <v>Sistema Cristo Redentor (Los Libertadores)</v>
          </cell>
          <cell r="J2474">
            <v>462</v>
          </cell>
        </row>
        <row r="2475">
          <cell r="B2475" t="str">
            <v>Sistema Cristo Redentor (Los Libertadores)</v>
          </cell>
          <cell r="J2475">
            <v>469</v>
          </cell>
        </row>
        <row r="2476">
          <cell r="B2476" t="str">
            <v>Sistema Cristo Redentor (Los Libertadores)</v>
          </cell>
          <cell r="J2476">
            <v>432</v>
          </cell>
        </row>
        <row r="2477">
          <cell r="B2477" t="str">
            <v>Sistema Cristo Redentor (Los Libertadores)</v>
          </cell>
          <cell r="J2477">
            <v>11</v>
          </cell>
        </row>
        <row r="2478">
          <cell r="B2478" t="str">
            <v>Sistema Cristo Redentor (Los Libertadores)</v>
          </cell>
          <cell r="J2478">
            <v>4</v>
          </cell>
        </row>
        <row r="2479">
          <cell r="B2479" t="str">
            <v>Sistema Cristo Redentor (Los Libertadores)</v>
          </cell>
          <cell r="J2479">
            <v>7</v>
          </cell>
        </row>
        <row r="2480">
          <cell r="B2480" t="str">
            <v>Sistema Cristo Redentor (Los Libertadores)</v>
          </cell>
          <cell r="J2480">
            <v>5</v>
          </cell>
        </row>
        <row r="2481">
          <cell r="B2481" t="str">
            <v>Sistema Cristo Redentor (Los Libertadores)</v>
          </cell>
          <cell r="J2481">
            <v>13</v>
          </cell>
        </row>
        <row r="2482">
          <cell r="B2482" t="str">
            <v>Sistema Cristo Redentor (Los Libertadores)</v>
          </cell>
          <cell r="J2482">
            <v>2</v>
          </cell>
        </row>
        <row r="2483">
          <cell r="B2483" t="str">
            <v>Sistema Cristo Redentor (Los Libertadores)</v>
          </cell>
          <cell r="J2483">
            <v>6</v>
          </cell>
        </row>
        <row r="2484">
          <cell r="B2484" t="str">
            <v>Sistema Cristo Redentor (Los Libertadores)</v>
          </cell>
          <cell r="J2484">
            <v>8</v>
          </cell>
        </row>
        <row r="2485">
          <cell r="B2485" t="str">
            <v>Sistema Cristo Redentor (Los Libertadores)</v>
          </cell>
          <cell r="J2485">
            <v>1</v>
          </cell>
        </row>
        <row r="2486">
          <cell r="B2486" t="str">
            <v>Sistema Cristo Redentor (Los Libertadores)</v>
          </cell>
          <cell r="J2486">
            <v>0</v>
          </cell>
        </row>
        <row r="2487">
          <cell r="B2487" t="str">
            <v>Sistema Cristo Redentor (Los Libertadores)</v>
          </cell>
          <cell r="J2487">
            <v>29</v>
          </cell>
        </row>
        <row r="2488">
          <cell r="B2488" t="str">
            <v>Sistema Cristo Redentor (Los Libertadores)</v>
          </cell>
          <cell r="J2488">
            <v>29</v>
          </cell>
        </row>
        <row r="2489">
          <cell r="B2489" t="str">
            <v>Sistema Cristo Redentor (Los Libertadores)</v>
          </cell>
          <cell r="J2489">
            <v>28</v>
          </cell>
        </row>
        <row r="2490">
          <cell r="B2490" t="str">
            <v>Sistema Cristo Redentor (Los Libertadores)</v>
          </cell>
          <cell r="J2490">
            <v>33</v>
          </cell>
        </row>
        <row r="2491">
          <cell r="B2491" t="str">
            <v>Sistema Cristo Redentor (Los Libertadores)</v>
          </cell>
          <cell r="J2491">
            <v>115</v>
          </cell>
        </row>
        <row r="2492">
          <cell r="B2492" t="str">
            <v>Sistema Cristo Redentor (Los Libertadores)</v>
          </cell>
          <cell r="J2492">
            <v>98</v>
          </cell>
        </row>
        <row r="2493">
          <cell r="B2493" t="str">
            <v>Sistema Cristo Redentor (Los Libertadores)</v>
          </cell>
          <cell r="J2493">
            <v>98</v>
          </cell>
        </row>
        <row r="2494">
          <cell r="B2494" t="str">
            <v>Sistema Cristo Redentor (Los Libertadores)</v>
          </cell>
          <cell r="J2494">
            <v>107</v>
          </cell>
        </row>
        <row r="2495">
          <cell r="B2495" t="str">
            <v>Sistema Cristo Redentor (Los Libertadores)</v>
          </cell>
          <cell r="J2495">
            <v>6</v>
          </cell>
        </row>
        <row r="2496">
          <cell r="B2496" t="str">
            <v>Sistema Cristo Redentor (Los Libertadores)</v>
          </cell>
          <cell r="J2496">
            <v>3</v>
          </cell>
        </row>
        <row r="2497">
          <cell r="B2497" t="str">
            <v>Sistema Cristo Redentor (Los Libertadores)</v>
          </cell>
          <cell r="J2497">
            <v>8</v>
          </cell>
        </row>
        <row r="2498">
          <cell r="B2498" t="str">
            <v>Sistema Cristo Redentor (Los Libertadores)</v>
          </cell>
          <cell r="J2498">
            <v>2</v>
          </cell>
        </row>
        <row r="2499">
          <cell r="B2499" t="str">
            <v>Sistema Cristo Redentor (Los Libertadores)</v>
          </cell>
          <cell r="J2499">
            <v>10</v>
          </cell>
        </row>
        <row r="2500">
          <cell r="B2500" t="str">
            <v>Sistema Cristo Redentor (Los Libertadores)</v>
          </cell>
          <cell r="J2500">
            <v>10</v>
          </cell>
        </row>
        <row r="2501">
          <cell r="B2501" t="str">
            <v>Sistema Cristo Redentor (Los Libertadores)</v>
          </cell>
          <cell r="J2501">
            <v>9</v>
          </cell>
        </row>
        <row r="2502">
          <cell r="B2502" t="str">
            <v>Sistema Cristo Redentor (Los Libertadores)</v>
          </cell>
          <cell r="J2502">
            <v>6</v>
          </cell>
        </row>
        <row r="2503">
          <cell r="B2503" t="str">
            <v>Sistema Cristo Redentor (Los Libertadores)</v>
          </cell>
          <cell r="J2503">
            <v>5</v>
          </cell>
        </row>
        <row r="2504">
          <cell r="B2504" t="str">
            <v>Sistema Cristo Redentor (Los Libertadores)</v>
          </cell>
          <cell r="J2504">
            <v>0</v>
          </cell>
        </row>
        <row r="2505">
          <cell r="B2505" t="str">
            <v>Sistema Cristo Redentor (Los Libertadores)</v>
          </cell>
          <cell r="J2505">
            <v>4</v>
          </cell>
        </row>
        <row r="2506">
          <cell r="B2506" t="str">
            <v>Sistema Cristo Redentor (Los Libertadores)</v>
          </cell>
          <cell r="J2506">
            <v>35</v>
          </cell>
        </row>
        <row r="2507">
          <cell r="B2507" t="str">
            <v>Sistema Cristo Redentor (Los Libertadores)</v>
          </cell>
          <cell r="J2507">
            <v>15</v>
          </cell>
        </row>
        <row r="2508">
          <cell r="B2508" t="str">
            <v>Sistema Cristo Redentor (Los Libertadores)</v>
          </cell>
          <cell r="J2508">
            <v>1</v>
          </cell>
        </row>
        <row r="2509">
          <cell r="B2509" t="str">
            <v>Sistema Cristo Redentor (Los Libertadores)</v>
          </cell>
          <cell r="J2509">
            <v>275</v>
          </cell>
        </row>
        <row r="2510">
          <cell r="B2510" t="str">
            <v>Sistema Cristo Redentor (Los Libertadores)</v>
          </cell>
          <cell r="J2510">
            <v>278</v>
          </cell>
        </row>
        <row r="2511">
          <cell r="B2511" t="str">
            <v>Sistema Cristo Redentor (Los Libertadores)</v>
          </cell>
          <cell r="J2511">
            <v>486</v>
          </cell>
        </row>
        <row r="2512">
          <cell r="B2512" t="str">
            <v>Sistema Cristo Redentor (Los Libertadores)</v>
          </cell>
          <cell r="J2512">
            <v>400</v>
          </cell>
        </row>
        <row r="2513">
          <cell r="B2513" t="str">
            <v>Sistema Cristo Redentor (Los Libertadores)</v>
          </cell>
          <cell r="J2513">
            <v>53</v>
          </cell>
        </row>
        <row r="2514">
          <cell r="B2514" t="str">
            <v>Sistema Cristo Redentor (Los Libertadores)</v>
          </cell>
          <cell r="J2514">
            <v>61</v>
          </cell>
        </row>
        <row r="2515">
          <cell r="B2515" t="str">
            <v>Sistema Cristo Redentor (Los Libertadores)</v>
          </cell>
          <cell r="J2515">
            <v>103</v>
          </cell>
        </row>
        <row r="2516">
          <cell r="B2516" t="str">
            <v>Sistema Cristo Redentor (Los Libertadores)</v>
          </cell>
          <cell r="J2516">
            <v>60</v>
          </cell>
        </row>
        <row r="2517">
          <cell r="B2517" t="str">
            <v>Sistema Cristo Redentor (Los Libertadores)</v>
          </cell>
          <cell r="J2517">
            <v>7</v>
          </cell>
        </row>
        <row r="2518">
          <cell r="B2518" t="str">
            <v>Sistema Cristo Redentor (Los Libertadores)</v>
          </cell>
          <cell r="J2518">
            <v>1</v>
          </cell>
        </row>
        <row r="2519">
          <cell r="B2519" t="str">
            <v>Sistema Cristo Redentor (Los Libertadores)</v>
          </cell>
          <cell r="J2519">
            <v>3</v>
          </cell>
        </row>
        <row r="2520">
          <cell r="B2520" t="str">
            <v>Sistema Cristo Redentor (Los Libertadores)</v>
          </cell>
          <cell r="J2520">
            <v>1</v>
          </cell>
        </row>
        <row r="2521">
          <cell r="B2521" t="str">
            <v>Sistema Cristo Redentor (Los Libertadores)</v>
          </cell>
          <cell r="J2521">
            <v>72</v>
          </cell>
        </row>
        <row r="2522">
          <cell r="B2522" t="str">
            <v>Sistema Cristo Redentor (Los Libertadores)</v>
          </cell>
          <cell r="J2522">
            <v>39</v>
          </cell>
        </row>
        <row r="2523">
          <cell r="B2523" t="str">
            <v>Sistema Cristo Redentor (Los Libertadores)</v>
          </cell>
          <cell r="J2523">
            <v>50</v>
          </cell>
        </row>
        <row r="2524">
          <cell r="B2524" t="str">
            <v>Sistema Cristo Redentor (Los Libertadores)</v>
          </cell>
          <cell r="J2524">
            <v>43</v>
          </cell>
        </row>
        <row r="2525">
          <cell r="B2525" t="str">
            <v>Sistema Cristo Redentor (Los Libertadores)</v>
          </cell>
          <cell r="J2525">
            <v>350</v>
          </cell>
        </row>
        <row r="2526">
          <cell r="B2526" t="str">
            <v>Sistema Cristo Redentor (Los Libertadores)</v>
          </cell>
          <cell r="J2526">
            <v>187</v>
          </cell>
        </row>
        <row r="2527">
          <cell r="B2527" t="str">
            <v>Sistema Cristo Redentor (Los Libertadores)</v>
          </cell>
          <cell r="J2527">
            <v>195</v>
          </cell>
        </row>
        <row r="2528">
          <cell r="B2528" t="str">
            <v>Sistema Cristo Redentor (Los Libertadores)</v>
          </cell>
          <cell r="J2528">
            <v>179</v>
          </cell>
        </row>
        <row r="2529">
          <cell r="B2529" t="str">
            <v>Sistema Cristo Redentor (Los Libertadores)</v>
          </cell>
          <cell r="J2529">
            <v>3</v>
          </cell>
        </row>
        <row r="2530">
          <cell r="B2530" t="str">
            <v>Sistema Cristo Redentor (Los Libertadores)</v>
          </cell>
          <cell r="J2530">
            <v>0</v>
          </cell>
        </row>
        <row r="2531">
          <cell r="B2531" t="str">
            <v>Sistema Cristo Redentor (Los Libertadores)</v>
          </cell>
          <cell r="J2531">
            <v>1</v>
          </cell>
        </row>
        <row r="2532">
          <cell r="B2532" t="str">
            <v>Sistema Cristo Redentor (Los Libertadores)</v>
          </cell>
          <cell r="J2532">
            <v>58</v>
          </cell>
        </row>
        <row r="2533">
          <cell r="B2533" t="str">
            <v>Sistema Cristo Redentor (Los Libertadores)</v>
          </cell>
          <cell r="J2533">
            <v>74</v>
          </cell>
        </row>
        <row r="2534">
          <cell r="B2534" t="str">
            <v>Sistema Cristo Redentor (Los Libertadores)</v>
          </cell>
          <cell r="J2534">
            <v>68</v>
          </cell>
        </row>
        <row r="2535">
          <cell r="B2535" t="str">
            <v>Sistema Cristo Redentor (Los Libertadores)</v>
          </cell>
          <cell r="J2535">
            <v>62</v>
          </cell>
        </row>
        <row r="2536">
          <cell r="B2536" t="str">
            <v>Sistema Cristo Redentor (Los Libertadores)</v>
          </cell>
          <cell r="J2536">
            <v>0</v>
          </cell>
        </row>
        <row r="2537">
          <cell r="B2537" t="str">
            <v>Sistema Cristo Redentor (Los Libertadores)</v>
          </cell>
          <cell r="J2537">
            <v>1</v>
          </cell>
        </row>
        <row r="2538">
          <cell r="B2538" t="str">
            <v>Sistema Cristo Redentor (Los Libertadores)</v>
          </cell>
          <cell r="J2538">
            <v>0</v>
          </cell>
        </row>
        <row r="2539">
          <cell r="B2539" t="str">
            <v>Sistema Cristo Redentor (Los Libertadores)</v>
          </cell>
          <cell r="J2539">
            <v>1</v>
          </cell>
        </row>
        <row r="2540">
          <cell r="B2540" t="str">
            <v>Sistema Cristo Redentor (Los Libertadores)</v>
          </cell>
          <cell r="J2540">
            <v>1</v>
          </cell>
        </row>
        <row r="2541">
          <cell r="B2541" t="str">
            <v>Sistema Cristo Redentor (Los Libertadores)</v>
          </cell>
          <cell r="J2541">
            <v>0</v>
          </cell>
        </row>
        <row r="2542">
          <cell r="B2542" t="str">
            <v>Sistema Cristo Redentor (Los Libertadores)</v>
          </cell>
          <cell r="J2542">
            <v>4</v>
          </cell>
        </row>
        <row r="2543">
          <cell r="B2543" t="str">
            <v>Sistema Cristo Redentor (Los Libertadores)</v>
          </cell>
          <cell r="J2543">
            <v>2</v>
          </cell>
        </row>
        <row r="2544">
          <cell r="B2544" t="str">
            <v>Sistema Cristo Redentor (Los Libertadores)</v>
          </cell>
          <cell r="J2544">
            <v>0</v>
          </cell>
        </row>
        <row r="2545">
          <cell r="B2545" t="str">
            <v>Sistema Cristo Redentor (Los Libertadores)</v>
          </cell>
          <cell r="J2545">
            <v>4</v>
          </cell>
        </row>
        <row r="2546">
          <cell r="B2546" t="str">
            <v>Sistema Cristo Redentor (Los Libertadores)</v>
          </cell>
          <cell r="J2546">
            <v>2</v>
          </cell>
        </row>
        <row r="2547">
          <cell r="B2547" t="str">
            <v>Sistema Cristo Redentor (Los Libertadores)</v>
          </cell>
          <cell r="J2547">
            <v>1</v>
          </cell>
        </row>
        <row r="2548">
          <cell r="B2548" t="str">
            <v>Sistema Cristo Redentor (Los Libertadores)</v>
          </cell>
          <cell r="J2548">
            <v>0</v>
          </cell>
        </row>
        <row r="2549">
          <cell r="B2549" t="str">
            <v>Sistema Cristo Redentor (Los Libertadores)</v>
          </cell>
          <cell r="J2549">
            <v>12</v>
          </cell>
        </row>
        <row r="2550">
          <cell r="B2550" t="str">
            <v>Sistema Cristo Redentor (Los Libertadores)</v>
          </cell>
          <cell r="J2550">
            <v>3</v>
          </cell>
        </row>
        <row r="2551">
          <cell r="B2551" t="str">
            <v>Sistema Cristo Redentor (Los Libertadores)</v>
          </cell>
          <cell r="J2551">
            <v>1</v>
          </cell>
        </row>
        <row r="2552">
          <cell r="B2552" t="str">
            <v>Sistema Cristo Redentor (Los Libertadores)</v>
          </cell>
          <cell r="J2552">
            <v>0</v>
          </cell>
        </row>
        <row r="2553">
          <cell r="B2553" t="str">
            <v>Sistema Cristo Redentor (Los Libertadores)</v>
          </cell>
          <cell r="J2553">
            <v>5</v>
          </cell>
        </row>
        <row r="2554">
          <cell r="B2554" t="str">
            <v>Sistema Cristo Redentor (Los Libertadores)</v>
          </cell>
          <cell r="J2554">
            <v>0</v>
          </cell>
        </row>
        <row r="2555">
          <cell r="B2555" t="str">
            <v>Sistema Cristo Redentor (Los Libertadores)</v>
          </cell>
          <cell r="J2555">
            <v>1</v>
          </cell>
        </row>
        <row r="2556">
          <cell r="B2556" t="str">
            <v>Sistema Cristo Redentor (Los Libertadores)</v>
          </cell>
          <cell r="J2556">
            <v>0</v>
          </cell>
        </row>
        <row r="2557">
          <cell r="B2557" t="str">
            <v>Sistema Cristo Redentor (Los Libertadores)</v>
          </cell>
          <cell r="J2557">
            <v>0</v>
          </cell>
        </row>
        <row r="2558">
          <cell r="B2558" t="str">
            <v>Sistema Cristo Redentor (Los Libertadores)</v>
          </cell>
          <cell r="J2558">
            <v>1</v>
          </cell>
        </row>
        <row r="2559">
          <cell r="B2559" t="str">
            <v>Sistema Cristo Redentor (Los Libertadores)</v>
          </cell>
          <cell r="J2559">
            <v>3</v>
          </cell>
        </row>
        <row r="2560">
          <cell r="B2560" t="str">
            <v>Sistema Cristo Redentor (Los Libertadores)</v>
          </cell>
          <cell r="J2560">
            <v>1</v>
          </cell>
        </row>
        <row r="2561">
          <cell r="B2561" t="str">
            <v>Sistema Cristo Redentor (Los Libertadores)</v>
          </cell>
          <cell r="J2561">
            <v>0</v>
          </cell>
        </row>
        <row r="2562">
          <cell r="B2562" t="str">
            <v>Sistema Cristo Redentor (Los Libertadores)</v>
          </cell>
          <cell r="J2562">
            <v>1</v>
          </cell>
        </row>
        <row r="2563">
          <cell r="B2563" t="str">
            <v>Sistema Cristo Redentor (Los Libertadores)</v>
          </cell>
          <cell r="J2563">
            <v>0</v>
          </cell>
        </row>
        <row r="2564">
          <cell r="B2564" t="str">
            <v>Sistema Cristo Redentor (Los Libertadores)</v>
          </cell>
          <cell r="J2564">
            <v>0</v>
          </cell>
        </row>
        <row r="2565">
          <cell r="B2565" t="str">
            <v>Sistema Cristo Redentor (Los Libertadores)</v>
          </cell>
          <cell r="J2565">
            <v>0</v>
          </cell>
        </row>
        <row r="2566">
          <cell r="B2566" t="str">
            <v>Sistema Cristo Redentor (Los Libertadores)</v>
          </cell>
          <cell r="J2566">
            <v>191</v>
          </cell>
        </row>
        <row r="2567">
          <cell r="B2567" t="str">
            <v>Sistema Cristo Redentor (Los Libertadores)</v>
          </cell>
          <cell r="J2567">
            <v>99</v>
          </cell>
        </row>
        <row r="2568">
          <cell r="B2568" t="str">
            <v>Sistema Cristo Redentor (Los Libertadores)</v>
          </cell>
          <cell r="J2568">
            <v>100</v>
          </cell>
        </row>
        <row r="2569">
          <cell r="B2569" t="str">
            <v>Sistema Cristo Redentor (Los Libertadores)</v>
          </cell>
          <cell r="J2569">
            <v>153</v>
          </cell>
        </row>
        <row r="2570">
          <cell r="B2570" t="str">
            <v>Sistema Cristo Redentor (Los Libertadores)</v>
          </cell>
          <cell r="J2570">
            <v>1</v>
          </cell>
        </row>
        <row r="2571">
          <cell r="B2571" t="str">
            <v>Sistema Cristo Redentor (Los Libertadores)</v>
          </cell>
          <cell r="J2571">
            <v>0</v>
          </cell>
        </row>
        <row r="2572">
          <cell r="B2572" t="str">
            <v>Sistema Cristo Redentor (Los Libertadores)</v>
          </cell>
          <cell r="J2572">
            <v>7</v>
          </cell>
        </row>
        <row r="2573">
          <cell r="B2573" t="str">
            <v>Sistema Cristo Redentor (Los Libertadores)</v>
          </cell>
          <cell r="J2573">
            <v>0</v>
          </cell>
        </row>
        <row r="2574">
          <cell r="B2574" t="str">
            <v>Sistema Cristo Redentor (Los Libertadores)</v>
          </cell>
          <cell r="J2574">
            <v>2</v>
          </cell>
        </row>
        <row r="2575">
          <cell r="B2575" t="str">
            <v>Sistema Cristo Redentor (Los Libertadores)</v>
          </cell>
          <cell r="J2575">
            <v>2</v>
          </cell>
        </row>
        <row r="2576">
          <cell r="B2576" t="str">
            <v>Sistema Cristo Redentor (Los Libertadores)</v>
          </cell>
          <cell r="J2576">
            <v>6</v>
          </cell>
        </row>
        <row r="2577">
          <cell r="B2577" t="str">
            <v>Sistema Cristo Redentor (Los Libertadores)</v>
          </cell>
          <cell r="J2577">
            <v>3</v>
          </cell>
        </row>
        <row r="2578">
          <cell r="B2578" t="str">
            <v>Sistema Cristo Redentor (Los Libertadores)</v>
          </cell>
          <cell r="J2578">
            <v>0</v>
          </cell>
        </row>
        <row r="2579">
          <cell r="B2579" t="str">
            <v>Sistema Cristo Redentor (Los Libertadores)</v>
          </cell>
          <cell r="J2579">
            <v>52</v>
          </cell>
        </row>
        <row r="2580">
          <cell r="B2580" t="str">
            <v>Sistema Cristo Redentor (Los Libertadores)</v>
          </cell>
          <cell r="J2580">
            <v>77</v>
          </cell>
        </row>
        <row r="2581">
          <cell r="B2581" t="str">
            <v>Sistema Cristo Redentor (Los Libertadores)</v>
          </cell>
          <cell r="J2581">
            <v>68</v>
          </cell>
        </row>
        <row r="2582">
          <cell r="B2582" t="str">
            <v>Sistema Cristo Redentor (Los Libertadores)</v>
          </cell>
          <cell r="J2582">
            <v>36</v>
          </cell>
        </row>
        <row r="2583">
          <cell r="B2583" t="str">
            <v>Sistema Cristo Redentor (Los Libertadores)</v>
          </cell>
          <cell r="J2583">
            <v>59</v>
          </cell>
        </row>
        <row r="2584">
          <cell r="B2584" t="str">
            <v>Sistema Cristo Redentor (Los Libertadores)</v>
          </cell>
          <cell r="J2584">
            <v>25</v>
          </cell>
        </row>
        <row r="2585">
          <cell r="B2585" t="str">
            <v>Sistema Cristo Redentor (Los Libertadores)</v>
          </cell>
          <cell r="J2585">
            <v>33</v>
          </cell>
        </row>
        <row r="2586">
          <cell r="B2586" t="str">
            <v>Sistema Cristo Redentor (Los Libertadores)</v>
          </cell>
          <cell r="J2586">
            <v>48</v>
          </cell>
        </row>
        <row r="2587">
          <cell r="B2587" t="str">
            <v>Sistema Cristo Redentor (Los Libertadores)</v>
          </cell>
          <cell r="J2587">
            <v>2</v>
          </cell>
        </row>
        <row r="2588">
          <cell r="B2588" t="str">
            <v>Sistema Cristo Redentor (Los Libertadores)</v>
          </cell>
          <cell r="J2588">
            <v>1</v>
          </cell>
        </row>
        <row r="2589">
          <cell r="B2589" t="str">
            <v>Sistema Cristo Redentor (Los Libertadores)</v>
          </cell>
          <cell r="J2589">
            <v>0</v>
          </cell>
        </row>
        <row r="2590">
          <cell r="B2590" t="str">
            <v>Sistema Cristo Redentor (Los Libertadores)</v>
          </cell>
          <cell r="J2590">
            <v>2</v>
          </cell>
        </row>
        <row r="2591">
          <cell r="B2591" t="str">
            <v>Sistema Cristo Redentor (Los Libertadores)</v>
          </cell>
          <cell r="J2591">
            <v>0</v>
          </cell>
        </row>
        <row r="2592">
          <cell r="B2592" t="str">
            <v>Sistema Cristo Redentor (Los Libertadores)</v>
          </cell>
          <cell r="J2592">
            <v>0</v>
          </cell>
        </row>
        <row r="2593">
          <cell r="B2593" t="str">
            <v>Sistema Cristo Redentor (Los Libertadores)</v>
          </cell>
          <cell r="J2593">
            <v>5</v>
          </cell>
        </row>
        <row r="2594">
          <cell r="B2594" t="str">
            <v>Sistema Cristo Redentor (Los Libertadores)</v>
          </cell>
          <cell r="J2594">
            <v>2</v>
          </cell>
        </row>
        <row r="2595">
          <cell r="B2595" t="str">
            <v>Sistema Cristo Redentor (Los Libertadores)</v>
          </cell>
          <cell r="J2595">
            <v>4</v>
          </cell>
        </row>
        <row r="2596">
          <cell r="B2596" t="str">
            <v>Sistema Cristo Redentor (Los Libertadores)</v>
          </cell>
          <cell r="J2596">
            <v>8</v>
          </cell>
        </row>
        <row r="2597">
          <cell r="B2597" t="str">
            <v>Sistema Cristo Redentor (Los Libertadores)</v>
          </cell>
          <cell r="J2597">
            <v>28</v>
          </cell>
        </row>
        <row r="2598">
          <cell r="B2598" t="str">
            <v>Sistema Cristo Redentor (Los Libertadores)</v>
          </cell>
          <cell r="J2598">
            <v>24</v>
          </cell>
        </row>
        <row r="2599">
          <cell r="B2599" t="str">
            <v>Sistema Cristo Redentor (Los Libertadores)</v>
          </cell>
          <cell r="J2599">
            <v>30</v>
          </cell>
        </row>
        <row r="2600">
          <cell r="B2600" t="str">
            <v>Sistema Cristo Redentor (Los Libertadores)</v>
          </cell>
          <cell r="J2600">
            <v>5</v>
          </cell>
        </row>
        <row r="2601">
          <cell r="B2601" t="str">
            <v>Sistema Cristo Redentor (Los Libertadores)</v>
          </cell>
          <cell r="J2601">
            <v>0</v>
          </cell>
        </row>
        <row r="2602">
          <cell r="B2602" t="str">
            <v>Sistema Cristo Redentor (Los Libertadores)</v>
          </cell>
          <cell r="J2602">
            <v>8</v>
          </cell>
        </row>
        <row r="2603">
          <cell r="B2603" t="str">
            <v>Sistema Cristo Redentor (Los Libertadores)</v>
          </cell>
          <cell r="J2603">
            <v>13</v>
          </cell>
        </row>
        <row r="2604">
          <cell r="B2604" t="str">
            <v>Sistema Cristo Redentor (Los Libertadores)</v>
          </cell>
          <cell r="J2604">
            <v>3</v>
          </cell>
        </row>
        <row r="2605">
          <cell r="B2605" t="str">
            <v>Sistema Cristo Redentor (Los Libertadores)</v>
          </cell>
          <cell r="J2605">
            <v>7</v>
          </cell>
        </row>
        <row r="2606">
          <cell r="B2606" t="str">
            <v>Sistema Cristo Redentor (Los Libertadores)</v>
          </cell>
          <cell r="J2606">
            <v>637</v>
          </cell>
        </row>
        <row r="2607">
          <cell r="B2607" t="str">
            <v>Sistema Cristo Redentor (Los Libertadores)</v>
          </cell>
          <cell r="J2607">
            <v>398</v>
          </cell>
        </row>
        <row r="2608">
          <cell r="B2608" t="str">
            <v>Sistema Cristo Redentor (Los Libertadores)</v>
          </cell>
          <cell r="J2608">
            <v>359</v>
          </cell>
        </row>
        <row r="2609">
          <cell r="B2609" t="str">
            <v>Sistema Cristo Redentor (Los Libertadores)</v>
          </cell>
          <cell r="J2609">
            <v>199</v>
          </cell>
        </row>
        <row r="2610">
          <cell r="B2610" t="str">
            <v>Sistema Cristo Redentor (Los Libertadores)</v>
          </cell>
          <cell r="J2610">
            <v>2611</v>
          </cell>
        </row>
        <row r="2611">
          <cell r="B2611" t="str">
            <v>Sistema Cristo Redentor (Los Libertadores)</v>
          </cell>
          <cell r="J2611">
            <v>2114</v>
          </cell>
        </row>
        <row r="2612">
          <cell r="B2612" t="str">
            <v>Sistema Cristo Redentor (Los Libertadores)</v>
          </cell>
          <cell r="J2612">
            <v>2022</v>
          </cell>
        </row>
        <row r="2613">
          <cell r="B2613" t="str">
            <v>Sistema Cristo Redentor (Los Libertadores)</v>
          </cell>
          <cell r="J2613">
            <v>1625</v>
          </cell>
        </row>
        <row r="2614">
          <cell r="B2614" t="str">
            <v>Sistema Cristo Redentor (Los Libertadores)</v>
          </cell>
          <cell r="J2614">
            <v>48</v>
          </cell>
        </row>
        <row r="2615">
          <cell r="B2615" t="str">
            <v>Sistema Cristo Redentor (Los Libertadores)</v>
          </cell>
          <cell r="J2615">
            <v>94</v>
          </cell>
        </row>
        <row r="2616">
          <cell r="B2616" t="str">
            <v>Sistema Cristo Redentor (Los Libertadores)</v>
          </cell>
          <cell r="J2616">
            <v>68</v>
          </cell>
        </row>
        <row r="2617">
          <cell r="B2617" t="str">
            <v>Sistema Cristo Redentor (Los Libertadores)</v>
          </cell>
          <cell r="J2617">
            <v>29</v>
          </cell>
        </row>
        <row r="2618">
          <cell r="B2618" t="str">
            <v>Sistema Cristo Redentor (Los Libertadores)</v>
          </cell>
          <cell r="J2618">
            <v>41</v>
          </cell>
        </row>
        <row r="2619">
          <cell r="B2619" t="str">
            <v>Sistema Cristo Redentor (Los Libertadores)</v>
          </cell>
          <cell r="J2619">
            <v>21</v>
          </cell>
        </row>
        <row r="2620">
          <cell r="B2620" t="str">
            <v>Sistema Cristo Redentor (Los Libertadores)</v>
          </cell>
          <cell r="J2620">
            <v>29</v>
          </cell>
        </row>
        <row r="2621">
          <cell r="B2621" t="str">
            <v>Sistema Cristo Redentor (Los Libertadores)</v>
          </cell>
          <cell r="J2621">
            <v>24</v>
          </cell>
        </row>
        <row r="2622">
          <cell r="B2622" t="str">
            <v>Sistema Cristo Redentor (Los Libertadores)</v>
          </cell>
          <cell r="J2622">
            <v>0</v>
          </cell>
        </row>
        <row r="2623">
          <cell r="B2623" t="str">
            <v>Sistema Cristo Redentor (Los Libertadores)</v>
          </cell>
          <cell r="J2623">
            <v>1</v>
          </cell>
        </row>
        <row r="2624">
          <cell r="B2624" t="str">
            <v>Sistema Cristo Redentor (Los Libertadores)</v>
          </cell>
          <cell r="J2624">
            <v>17</v>
          </cell>
        </row>
        <row r="2625">
          <cell r="B2625" t="str">
            <v>Sistema Cristo Redentor (Los Libertadores)</v>
          </cell>
          <cell r="J2625">
            <v>9</v>
          </cell>
        </row>
        <row r="2626">
          <cell r="B2626" t="str">
            <v>Sistema Cristo Redentor (Los Libertadores)</v>
          </cell>
          <cell r="J2626">
            <v>33</v>
          </cell>
        </row>
        <row r="2627">
          <cell r="B2627" t="str">
            <v>Sistema Cristo Redentor (Los Libertadores)</v>
          </cell>
          <cell r="J2627">
            <v>12</v>
          </cell>
        </row>
        <row r="2628">
          <cell r="B2628" t="str">
            <v>Sistema Cristo Redentor (Los Libertadores)</v>
          </cell>
          <cell r="J2628">
            <v>12</v>
          </cell>
        </row>
        <row r="2629">
          <cell r="B2629" t="str">
            <v>Sistema Cristo Redentor (Los Libertadores)</v>
          </cell>
          <cell r="J2629">
            <v>10</v>
          </cell>
        </row>
        <row r="2630">
          <cell r="B2630" t="str">
            <v>Sistema Cristo Redentor (Los Libertadores)</v>
          </cell>
          <cell r="J2630">
            <v>7</v>
          </cell>
        </row>
        <row r="2631">
          <cell r="B2631" t="str">
            <v>Sistema Cristo Redentor (Los Libertadores)</v>
          </cell>
          <cell r="J2631">
            <v>6</v>
          </cell>
        </row>
        <row r="2632">
          <cell r="B2632" t="str">
            <v>Sistema Cristo Redentor (Los Libertadores)</v>
          </cell>
          <cell r="J2632">
            <v>1</v>
          </cell>
        </row>
        <row r="2633">
          <cell r="B2633" t="str">
            <v>Sistema Cristo Redentor (Los Libertadores)</v>
          </cell>
          <cell r="J2633">
            <v>1</v>
          </cell>
        </row>
        <row r="2634">
          <cell r="B2634" t="str">
            <v>Sistema Cristo Redentor (Los Libertadores)</v>
          </cell>
          <cell r="J2634">
            <v>3</v>
          </cell>
        </row>
        <row r="2635">
          <cell r="B2635" t="str">
            <v>Sistema Cristo Redentor (Los Libertadores)</v>
          </cell>
          <cell r="J2635">
            <v>3</v>
          </cell>
        </row>
        <row r="2636">
          <cell r="B2636" t="str">
            <v>Sistema Cristo Redentor (Los Libertadores)</v>
          </cell>
          <cell r="J2636">
            <v>2</v>
          </cell>
        </row>
        <row r="2637">
          <cell r="B2637" t="str">
            <v>Sistema Cristo Redentor (Los Libertadores)</v>
          </cell>
          <cell r="J2637">
            <v>0</v>
          </cell>
        </row>
        <row r="2638">
          <cell r="B2638" t="str">
            <v>Sistema Cristo Redentor (Los Libertadores)</v>
          </cell>
          <cell r="J2638">
            <v>7</v>
          </cell>
        </row>
        <row r="2639">
          <cell r="B2639" t="str">
            <v>Sistema Cristo Redentor (Los Libertadores)</v>
          </cell>
          <cell r="J2639">
            <v>3</v>
          </cell>
        </row>
        <row r="2640">
          <cell r="B2640" t="str">
            <v>Sistema Cristo Redentor (Los Libertadores)</v>
          </cell>
          <cell r="J2640">
            <v>1</v>
          </cell>
        </row>
        <row r="2641">
          <cell r="B2641" t="str">
            <v>Sistema Cristo Redentor (Los Libertadores)</v>
          </cell>
          <cell r="J2641">
            <v>10</v>
          </cell>
        </row>
        <row r="2642">
          <cell r="B2642" t="str">
            <v>Sistema Cristo Redentor (Los Libertadores)</v>
          </cell>
          <cell r="J2642">
            <v>1</v>
          </cell>
        </row>
        <row r="2643">
          <cell r="B2643" t="str">
            <v>Sistema Cristo Redentor (Los Libertadores)</v>
          </cell>
          <cell r="J2643">
            <v>3</v>
          </cell>
        </row>
        <row r="2644">
          <cell r="B2644" t="str">
            <v>Sistema Cristo Redentor (Los Libertadores)</v>
          </cell>
          <cell r="J2644">
            <v>8</v>
          </cell>
        </row>
        <row r="2645">
          <cell r="B2645" t="str">
            <v>Sistema Cristo Redentor (Los Libertadores)</v>
          </cell>
          <cell r="J2645">
            <v>15</v>
          </cell>
        </row>
        <row r="2646">
          <cell r="B2646" t="str">
            <v>Sistema Cristo Redentor (Los Libertadores)</v>
          </cell>
          <cell r="J2646">
            <v>15</v>
          </cell>
        </row>
        <row r="2647">
          <cell r="B2647" t="str">
            <v>Sistema Cristo Redentor (Los Libertadores)</v>
          </cell>
          <cell r="J2647">
            <v>192</v>
          </cell>
        </row>
        <row r="2648">
          <cell r="B2648" t="str">
            <v>Sistema Cristo Redentor (Los Libertadores)</v>
          </cell>
          <cell r="J2648">
            <v>138</v>
          </cell>
        </row>
        <row r="2649">
          <cell r="B2649" t="str">
            <v>Sistema Cristo Redentor (Los Libertadores)</v>
          </cell>
          <cell r="J2649">
            <v>73</v>
          </cell>
        </row>
        <row r="2650">
          <cell r="B2650" t="str">
            <v>Sistema Cristo Redentor (Los Libertadores)</v>
          </cell>
          <cell r="J2650">
            <v>50</v>
          </cell>
        </row>
        <row r="2651">
          <cell r="B2651" t="str">
            <v>Sistema Cristo Redentor (Los Libertadores)</v>
          </cell>
          <cell r="J2651">
            <v>243</v>
          </cell>
        </row>
        <row r="2652">
          <cell r="B2652" t="str">
            <v>Sistema Cristo Redentor (Los Libertadores)</v>
          </cell>
          <cell r="J2652">
            <v>132</v>
          </cell>
        </row>
        <row r="2653">
          <cell r="B2653" t="str">
            <v>Sistema Cristo Redentor (Los Libertadores)</v>
          </cell>
          <cell r="J2653">
            <v>119</v>
          </cell>
        </row>
        <row r="2654">
          <cell r="B2654" t="str">
            <v>Sistema Cristo Redentor (Los Libertadores)</v>
          </cell>
          <cell r="J2654">
            <v>121</v>
          </cell>
        </row>
        <row r="2655">
          <cell r="B2655" t="str">
            <v>Sistema Cristo Redentor (Los Libertadores)</v>
          </cell>
          <cell r="J2655">
            <v>0</v>
          </cell>
        </row>
        <row r="2656">
          <cell r="B2656" t="str">
            <v>Sistema Cristo Redentor (Los Libertadores)</v>
          </cell>
          <cell r="J2656">
            <v>0</v>
          </cell>
        </row>
        <row r="2657">
          <cell r="B2657" t="str">
            <v>Sistema Cristo Redentor (Los Libertadores)</v>
          </cell>
          <cell r="J2657">
            <v>7</v>
          </cell>
        </row>
        <row r="2658">
          <cell r="B2658" t="str">
            <v>Sistema Cristo Redentor (Los Libertadores)</v>
          </cell>
          <cell r="J2658">
            <v>2</v>
          </cell>
        </row>
        <row r="2659">
          <cell r="B2659" t="str">
            <v>Sistema Cristo Redentor (Los Libertadores)</v>
          </cell>
          <cell r="J2659">
            <v>7</v>
          </cell>
        </row>
        <row r="2660">
          <cell r="B2660" t="str">
            <v>Sistema Cristo Redentor (Los Libertadores)</v>
          </cell>
          <cell r="J2660">
            <v>0</v>
          </cell>
        </row>
        <row r="2661">
          <cell r="B2661" t="str">
            <v>Sistema Cristo Redentor (Los Libertadores)</v>
          </cell>
          <cell r="J2661">
            <v>2</v>
          </cell>
        </row>
        <row r="2662">
          <cell r="B2662" t="str">
            <v>Sistema Cristo Redentor (Los Libertadores)</v>
          </cell>
          <cell r="J2662">
            <v>4</v>
          </cell>
        </row>
        <row r="2663">
          <cell r="B2663" t="str">
            <v>Sistema Cristo Redentor (Los Libertadores)</v>
          </cell>
          <cell r="J2663">
            <v>6</v>
          </cell>
        </row>
        <row r="2664">
          <cell r="B2664" t="str">
            <v>Sistema Cristo Redentor (Los Libertadores)</v>
          </cell>
          <cell r="J2664">
            <v>0</v>
          </cell>
        </row>
        <row r="2665">
          <cell r="B2665" t="str">
            <v>Sistema Cristo Redentor (Los Libertadores)</v>
          </cell>
          <cell r="J2665">
            <v>12</v>
          </cell>
        </row>
        <row r="2666">
          <cell r="B2666" t="str">
            <v>Sistema Cristo Redentor (Los Libertadores)</v>
          </cell>
          <cell r="J2666">
            <v>7</v>
          </cell>
        </row>
        <row r="2667">
          <cell r="B2667" t="str">
            <v>Sistema Cristo Redentor (Los Libertadores)</v>
          </cell>
          <cell r="J2667">
            <v>14</v>
          </cell>
        </row>
        <row r="2668">
          <cell r="B2668" t="str">
            <v>Sistema Cristo Redentor (Los Libertadores)</v>
          </cell>
          <cell r="J2668">
            <v>8</v>
          </cell>
        </row>
        <row r="2669">
          <cell r="B2669" t="str">
            <v>Sistema Cristo Redentor (Los Libertadores)</v>
          </cell>
          <cell r="J2669">
            <v>3</v>
          </cell>
        </row>
        <row r="2670">
          <cell r="B2670" t="str">
            <v>Sistema Cristo Redentor (Los Libertadores)</v>
          </cell>
          <cell r="J2670">
            <v>5</v>
          </cell>
        </row>
        <row r="2671">
          <cell r="B2671" t="str">
            <v>Sistema Cristo Redentor (Los Libertadores)</v>
          </cell>
          <cell r="J2671">
            <v>4</v>
          </cell>
        </row>
        <row r="2672">
          <cell r="B2672" t="str">
            <v>Sistema Cristo Redentor (Los Libertadores)</v>
          </cell>
          <cell r="J2672">
            <v>9</v>
          </cell>
        </row>
        <row r="2673">
          <cell r="B2673" t="str">
            <v>Sistema Cristo Redentor (Los Libertadores)</v>
          </cell>
          <cell r="J2673">
            <v>814</v>
          </cell>
        </row>
        <row r="2674">
          <cell r="B2674" t="str">
            <v>Sistema Cristo Redentor (Los Libertadores)</v>
          </cell>
          <cell r="J2674">
            <v>653</v>
          </cell>
        </row>
        <row r="2675">
          <cell r="B2675" t="str">
            <v>Sistema Cristo Redentor (Los Libertadores)</v>
          </cell>
          <cell r="J2675">
            <v>1174</v>
          </cell>
        </row>
        <row r="2676">
          <cell r="B2676" t="str">
            <v>Sistema Cristo Redentor (Los Libertadores)</v>
          </cell>
          <cell r="J2676">
            <v>413</v>
          </cell>
        </row>
        <row r="2677">
          <cell r="B2677" t="str">
            <v>Sistema Cristo Redentor (Los Libertadores)</v>
          </cell>
          <cell r="J2677">
            <v>187</v>
          </cell>
        </row>
        <row r="2678">
          <cell r="B2678" t="str">
            <v>Sistema Cristo Redentor (Los Libertadores)</v>
          </cell>
          <cell r="J2678">
            <v>90</v>
          </cell>
        </row>
        <row r="2679">
          <cell r="B2679" t="str">
            <v>Sistema Cristo Redentor (Los Libertadores)</v>
          </cell>
          <cell r="J2679">
            <v>91</v>
          </cell>
        </row>
        <row r="2680">
          <cell r="B2680" t="str">
            <v>Sistema Cristo Redentor (Los Libertadores)</v>
          </cell>
          <cell r="J2680">
            <v>101</v>
          </cell>
        </row>
        <row r="2681">
          <cell r="B2681" t="str">
            <v>Pehuenche</v>
          </cell>
          <cell r="J2681">
            <v>13</v>
          </cell>
        </row>
        <row r="2682">
          <cell r="B2682" t="str">
            <v>Pehuenche</v>
          </cell>
          <cell r="J2682">
            <v>12</v>
          </cell>
        </row>
        <row r="2683">
          <cell r="B2683" t="str">
            <v>Pehuenche</v>
          </cell>
          <cell r="J2683">
            <v>12</v>
          </cell>
        </row>
        <row r="2684">
          <cell r="B2684" t="str">
            <v>Pehuenche</v>
          </cell>
          <cell r="J2684">
            <v>4</v>
          </cell>
        </row>
        <row r="2685">
          <cell r="B2685" t="str">
            <v>Pehuenche</v>
          </cell>
          <cell r="J2685">
            <v>2839</v>
          </cell>
        </row>
        <row r="2686">
          <cell r="B2686" t="str">
            <v>Pehuenche</v>
          </cell>
          <cell r="J2686">
            <v>3047</v>
          </cell>
        </row>
        <row r="2687">
          <cell r="B2687" t="str">
            <v>Pehuenche</v>
          </cell>
          <cell r="J2687">
            <v>2603</v>
          </cell>
        </row>
        <row r="2688">
          <cell r="B2688" t="str">
            <v>Pehuenche</v>
          </cell>
          <cell r="J2688">
            <v>1795</v>
          </cell>
        </row>
        <row r="2689">
          <cell r="B2689" t="str">
            <v>Pehuenche</v>
          </cell>
          <cell r="J2689">
            <v>0</v>
          </cell>
        </row>
        <row r="2690">
          <cell r="B2690" t="str">
            <v>Pehuenche</v>
          </cell>
          <cell r="J2690">
            <v>0</v>
          </cell>
        </row>
        <row r="2691">
          <cell r="B2691" t="str">
            <v>Pehuenche</v>
          </cell>
          <cell r="J2691">
            <v>1</v>
          </cell>
        </row>
        <row r="2692">
          <cell r="B2692" t="str">
            <v>Pehuenche</v>
          </cell>
          <cell r="J2692">
            <v>7</v>
          </cell>
        </row>
        <row r="2693">
          <cell r="B2693" t="str">
            <v>Pehuenche</v>
          </cell>
          <cell r="J2693">
            <v>2</v>
          </cell>
        </row>
        <row r="2694">
          <cell r="B2694" t="str">
            <v>Pehuenche</v>
          </cell>
          <cell r="J2694">
            <v>3</v>
          </cell>
        </row>
        <row r="2695">
          <cell r="B2695" t="str">
            <v>Pehuenche</v>
          </cell>
          <cell r="J2695">
            <v>0</v>
          </cell>
        </row>
        <row r="2696">
          <cell r="B2696" t="str">
            <v>Pehuenche</v>
          </cell>
          <cell r="J2696">
            <v>2</v>
          </cell>
        </row>
        <row r="2697">
          <cell r="B2697" t="str">
            <v>Pehuenche</v>
          </cell>
          <cell r="J2697">
            <v>10</v>
          </cell>
        </row>
        <row r="2698">
          <cell r="B2698" t="str">
            <v>Pehuenche</v>
          </cell>
          <cell r="J2698">
            <v>13</v>
          </cell>
        </row>
        <row r="2699">
          <cell r="B2699" t="str">
            <v>Pehuenche</v>
          </cell>
          <cell r="J2699">
            <v>6</v>
          </cell>
        </row>
        <row r="2700">
          <cell r="B2700" t="str">
            <v>Pehuenche</v>
          </cell>
          <cell r="J2700">
            <v>5</v>
          </cell>
        </row>
        <row r="2701">
          <cell r="B2701" t="str">
            <v>Pehuenche</v>
          </cell>
          <cell r="J2701">
            <v>0</v>
          </cell>
        </row>
        <row r="2702">
          <cell r="B2702" t="str">
            <v>Pehuenche</v>
          </cell>
          <cell r="J2702">
            <v>0</v>
          </cell>
        </row>
        <row r="2703">
          <cell r="B2703" t="str">
            <v>Pehuenche</v>
          </cell>
          <cell r="J2703">
            <v>3</v>
          </cell>
        </row>
        <row r="2704">
          <cell r="B2704" t="str">
            <v>Pehuenche</v>
          </cell>
          <cell r="J2704">
            <v>3</v>
          </cell>
        </row>
        <row r="2705">
          <cell r="B2705" t="str">
            <v>Pehuenche</v>
          </cell>
          <cell r="J2705">
            <v>175</v>
          </cell>
        </row>
        <row r="2706">
          <cell r="B2706" t="str">
            <v>Pehuenche</v>
          </cell>
          <cell r="J2706">
            <v>240</v>
          </cell>
        </row>
        <row r="2707">
          <cell r="B2707" t="str">
            <v>Pehuenche</v>
          </cell>
          <cell r="J2707">
            <v>99</v>
          </cell>
        </row>
        <row r="2708">
          <cell r="B2708" t="str">
            <v>Pehuenche</v>
          </cell>
          <cell r="J2708">
            <v>76</v>
          </cell>
        </row>
        <row r="2709">
          <cell r="B2709" t="str">
            <v>Pehuenche</v>
          </cell>
          <cell r="J2709">
            <v>1</v>
          </cell>
        </row>
        <row r="2710">
          <cell r="B2710" t="str">
            <v>Pehuenche</v>
          </cell>
          <cell r="J2710">
            <v>4</v>
          </cell>
        </row>
        <row r="2711">
          <cell r="B2711" t="str">
            <v>Pehuenche</v>
          </cell>
          <cell r="J2711">
            <v>3</v>
          </cell>
        </row>
        <row r="2712">
          <cell r="B2712" t="str">
            <v>Pehuenche</v>
          </cell>
          <cell r="J2712">
            <v>0</v>
          </cell>
        </row>
        <row r="2713">
          <cell r="B2713" t="str">
            <v>Pehuenche</v>
          </cell>
          <cell r="J2713">
            <v>1</v>
          </cell>
        </row>
        <row r="2714">
          <cell r="B2714" t="str">
            <v>Pehuenche</v>
          </cell>
          <cell r="J2714">
            <v>0</v>
          </cell>
        </row>
        <row r="2715">
          <cell r="B2715" t="str">
            <v>Pehuenche</v>
          </cell>
          <cell r="J2715">
            <v>0</v>
          </cell>
        </row>
        <row r="2716">
          <cell r="B2716" t="str">
            <v>Pehuenche</v>
          </cell>
          <cell r="J2716">
            <v>4</v>
          </cell>
        </row>
        <row r="2717">
          <cell r="B2717" t="str">
            <v>Pehuenche</v>
          </cell>
          <cell r="J2717">
            <v>1</v>
          </cell>
        </row>
        <row r="2718">
          <cell r="B2718" t="str">
            <v>Pehuenche</v>
          </cell>
          <cell r="J2718">
            <v>0</v>
          </cell>
        </row>
        <row r="2719">
          <cell r="B2719" t="str">
            <v>Pehuenche</v>
          </cell>
          <cell r="J2719">
            <v>0</v>
          </cell>
        </row>
        <row r="2720">
          <cell r="B2720" t="str">
            <v>Pehuenche</v>
          </cell>
          <cell r="J2720">
            <v>1</v>
          </cell>
        </row>
        <row r="2721">
          <cell r="B2721" t="str">
            <v>Pehuenche</v>
          </cell>
          <cell r="J2721">
            <v>0</v>
          </cell>
        </row>
        <row r="2722">
          <cell r="B2722" t="str">
            <v>Pehuenche</v>
          </cell>
          <cell r="J2722">
            <v>2</v>
          </cell>
        </row>
        <row r="2723">
          <cell r="B2723" t="str">
            <v>Pehuenche</v>
          </cell>
          <cell r="J2723">
            <v>8</v>
          </cell>
        </row>
        <row r="2724">
          <cell r="B2724" t="str">
            <v>Pehuenche</v>
          </cell>
          <cell r="J2724">
            <v>1</v>
          </cell>
        </row>
        <row r="2725">
          <cell r="B2725" t="str">
            <v>Pehuenche</v>
          </cell>
          <cell r="J2725">
            <v>8</v>
          </cell>
        </row>
        <row r="2726">
          <cell r="B2726" t="str">
            <v>Pehuenche</v>
          </cell>
          <cell r="J2726">
            <v>4</v>
          </cell>
        </row>
        <row r="2727">
          <cell r="B2727" t="str">
            <v>Pehuenche</v>
          </cell>
          <cell r="J2727">
            <v>2</v>
          </cell>
        </row>
        <row r="2728">
          <cell r="B2728" t="str">
            <v>Pehuenche</v>
          </cell>
          <cell r="J2728">
            <v>10</v>
          </cell>
        </row>
        <row r="2729">
          <cell r="B2729" t="str">
            <v>Pehuenche</v>
          </cell>
          <cell r="J2729">
            <v>0</v>
          </cell>
        </row>
        <row r="2730">
          <cell r="B2730" t="str">
            <v>Pehuenche</v>
          </cell>
          <cell r="J2730">
            <v>2</v>
          </cell>
        </row>
        <row r="2731">
          <cell r="B2731" t="str">
            <v>Pehuenche</v>
          </cell>
          <cell r="J2731">
            <v>2</v>
          </cell>
        </row>
        <row r="2732">
          <cell r="B2732" t="str">
            <v>Pehuenche</v>
          </cell>
          <cell r="J2732">
            <v>8</v>
          </cell>
        </row>
        <row r="2733">
          <cell r="B2733" t="str">
            <v>Pehuenche</v>
          </cell>
          <cell r="J2733">
            <v>5</v>
          </cell>
        </row>
        <row r="2734">
          <cell r="B2734" t="str">
            <v>Pehuenche</v>
          </cell>
          <cell r="J2734">
            <v>2</v>
          </cell>
        </row>
        <row r="2735">
          <cell r="B2735" t="str">
            <v>Pehuenche</v>
          </cell>
          <cell r="J2735">
            <v>3</v>
          </cell>
        </row>
        <row r="2736">
          <cell r="B2736" t="str">
            <v>Pehuenche</v>
          </cell>
          <cell r="J2736">
            <v>1</v>
          </cell>
        </row>
        <row r="2737">
          <cell r="B2737" t="str">
            <v>Pehuenche</v>
          </cell>
          <cell r="J2737">
            <v>8</v>
          </cell>
        </row>
        <row r="2738">
          <cell r="B2738" t="str">
            <v>Pehuenche</v>
          </cell>
          <cell r="J2738">
            <v>8</v>
          </cell>
        </row>
        <row r="2739">
          <cell r="B2739" t="str">
            <v>Pehuenche</v>
          </cell>
          <cell r="J2739">
            <v>10</v>
          </cell>
        </row>
        <row r="2740">
          <cell r="B2740" t="str">
            <v>Pehuenche</v>
          </cell>
          <cell r="J2740">
            <v>2</v>
          </cell>
        </row>
        <row r="2741">
          <cell r="B2741" t="str">
            <v>Pehuenche</v>
          </cell>
          <cell r="J2741">
            <v>2</v>
          </cell>
        </row>
        <row r="2742">
          <cell r="B2742" t="str">
            <v>Pehuenche</v>
          </cell>
          <cell r="J2742">
            <v>0</v>
          </cell>
        </row>
        <row r="2743">
          <cell r="B2743" t="str">
            <v>Pehuenche</v>
          </cell>
          <cell r="J2743">
            <v>6</v>
          </cell>
        </row>
        <row r="2744">
          <cell r="B2744" t="str">
            <v>Pehuenche</v>
          </cell>
          <cell r="J2744">
            <v>1</v>
          </cell>
        </row>
        <row r="2745">
          <cell r="B2745" t="str">
            <v>Pehuenche</v>
          </cell>
          <cell r="J2745">
            <v>1</v>
          </cell>
        </row>
        <row r="2746">
          <cell r="B2746" t="str">
            <v>Pehuenche</v>
          </cell>
          <cell r="J2746">
            <v>1</v>
          </cell>
        </row>
        <row r="2747">
          <cell r="B2747" t="str">
            <v>Pehuenche</v>
          </cell>
          <cell r="J2747">
            <v>4</v>
          </cell>
        </row>
        <row r="2748">
          <cell r="B2748" t="str">
            <v>Pehuenche</v>
          </cell>
          <cell r="J2748">
            <v>4</v>
          </cell>
        </row>
        <row r="2749">
          <cell r="B2749" t="str">
            <v>Pehuenche</v>
          </cell>
          <cell r="J2749">
            <v>3</v>
          </cell>
        </row>
        <row r="2750">
          <cell r="B2750" t="str">
            <v>Pehuenche</v>
          </cell>
          <cell r="J2750">
            <v>2</v>
          </cell>
        </row>
        <row r="2751">
          <cell r="B2751" t="str">
            <v>Pehuenche</v>
          </cell>
          <cell r="J2751">
            <v>1</v>
          </cell>
        </row>
        <row r="2752">
          <cell r="B2752" t="str">
            <v>Pehuenche</v>
          </cell>
          <cell r="J2752">
            <v>6</v>
          </cell>
        </row>
        <row r="2753">
          <cell r="B2753" t="str">
            <v>Pehuenche</v>
          </cell>
          <cell r="J2753">
            <v>2</v>
          </cell>
        </row>
        <row r="2754">
          <cell r="B2754" t="str">
            <v>Pehuenche</v>
          </cell>
          <cell r="J2754">
            <v>1</v>
          </cell>
        </row>
        <row r="2755">
          <cell r="B2755" t="str">
            <v>Pehuenche</v>
          </cell>
          <cell r="J2755">
            <v>2</v>
          </cell>
        </row>
        <row r="2756">
          <cell r="B2756" t="str">
            <v>Pehuenche</v>
          </cell>
          <cell r="J2756">
            <v>1</v>
          </cell>
        </row>
        <row r="2757">
          <cell r="B2757" t="str">
            <v>Pehuenche</v>
          </cell>
          <cell r="J2757">
            <v>0</v>
          </cell>
        </row>
        <row r="2758">
          <cell r="B2758" t="str">
            <v>Pehuenche</v>
          </cell>
          <cell r="J2758">
            <v>3</v>
          </cell>
        </row>
        <row r="2759">
          <cell r="B2759" t="str">
            <v>Pehuenche</v>
          </cell>
          <cell r="J2759">
            <v>3</v>
          </cell>
        </row>
        <row r="2760">
          <cell r="B2760" t="str">
            <v>Pehuenche</v>
          </cell>
          <cell r="J2760">
            <v>1</v>
          </cell>
        </row>
        <row r="2761">
          <cell r="B2761" t="str">
            <v>Pehuenche</v>
          </cell>
          <cell r="J2761">
            <v>0</v>
          </cell>
        </row>
        <row r="2762">
          <cell r="B2762" t="str">
            <v>Pehuenche</v>
          </cell>
          <cell r="J2762">
            <v>1</v>
          </cell>
        </row>
        <row r="2763">
          <cell r="B2763" t="str">
            <v>Pehuenche</v>
          </cell>
          <cell r="J2763">
            <v>1</v>
          </cell>
        </row>
        <row r="2764">
          <cell r="B2764" t="str">
            <v>Pehuenche</v>
          </cell>
          <cell r="J2764">
            <v>0</v>
          </cell>
        </row>
        <row r="2765">
          <cell r="B2765" t="str">
            <v>Pehuenche</v>
          </cell>
          <cell r="J2765">
            <v>0</v>
          </cell>
        </row>
        <row r="2766">
          <cell r="B2766" t="str">
            <v>Pehuenche</v>
          </cell>
          <cell r="J2766">
            <v>1</v>
          </cell>
        </row>
        <row r="2767">
          <cell r="B2767" t="str">
            <v>Pehuenche</v>
          </cell>
          <cell r="J2767">
            <v>0</v>
          </cell>
        </row>
        <row r="2768">
          <cell r="B2768" t="str">
            <v>Pehuenche</v>
          </cell>
          <cell r="J2768">
            <v>1</v>
          </cell>
        </row>
        <row r="2769">
          <cell r="B2769" t="str">
            <v>Pehuenche</v>
          </cell>
          <cell r="J2769">
            <v>1</v>
          </cell>
        </row>
        <row r="2770">
          <cell r="B2770" t="str">
            <v>Pehuenche</v>
          </cell>
          <cell r="J2770">
            <v>5</v>
          </cell>
        </row>
        <row r="2771">
          <cell r="B2771" t="str">
            <v>Pehuenche</v>
          </cell>
          <cell r="J2771">
            <v>3</v>
          </cell>
        </row>
        <row r="2772">
          <cell r="B2772" t="str">
            <v>Pehuenche</v>
          </cell>
          <cell r="J2772">
            <v>3</v>
          </cell>
        </row>
        <row r="2773">
          <cell r="B2773" t="str">
            <v>Pehuenche</v>
          </cell>
          <cell r="J2773">
            <v>0</v>
          </cell>
        </row>
        <row r="2774">
          <cell r="B2774" t="str">
            <v>Pehuenche</v>
          </cell>
          <cell r="J2774">
            <v>0</v>
          </cell>
        </row>
        <row r="2775">
          <cell r="B2775" t="str">
            <v>Pehuenche</v>
          </cell>
          <cell r="J2775">
            <v>2</v>
          </cell>
        </row>
        <row r="2776">
          <cell r="B2776" t="str">
            <v>Pehuenche</v>
          </cell>
          <cell r="J2776">
            <v>3</v>
          </cell>
        </row>
        <row r="2777">
          <cell r="B2777" t="str">
            <v>Pehuenche</v>
          </cell>
          <cell r="J2777">
            <v>0</v>
          </cell>
        </row>
        <row r="2778">
          <cell r="B2778" t="str">
            <v>Pehuenche</v>
          </cell>
          <cell r="J2778">
            <v>2</v>
          </cell>
        </row>
        <row r="2779">
          <cell r="B2779" t="str">
            <v>Pehuenche</v>
          </cell>
          <cell r="J2779">
            <v>0</v>
          </cell>
        </row>
        <row r="2780">
          <cell r="B2780" t="str">
            <v>Pehuenche</v>
          </cell>
          <cell r="J2780">
            <v>1</v>
          </cell>
        </row>
        <row r="2781">
          <cell r="B2781" t="str">
            <v>Pehuenche</v>
          </cell>
          <cell r="J2781">
            <v>0</v>
          </cell>
        </row>
        <row r="2782">
          <cell r="B2782" t="str">
            <v>Pehuenche</v>
          </cell>
          <cell r="J2782">
            <v>0</v>
          </cell>
        </row>
        <row r="2783">
          <cell r="B2783" t="str">
            <v>Pehuenche</v>
          </cell>
          <cell r="J2783">
            <v>1</v>
          </cell>
        </row>
        <row r="2784">
          <cell r="B2784" t="str">
            <v>Pehuenche</v>
          </cell>
          <cell r="J2784">
            <v>1</v>
          </cell>
        </row>
        <row r="2785">
          <cell r="B2785" t="str">
            <v>Pehuenche</v>
          </cell>
          <cell r="J2785">
            <v>1</v>
          </cell>
        </row>
        <row r="2786">
          <cell r="B2786" t="str">
            <v>Pehuenche</v>
          </cell>
          <cell r="J2786">
            <v>3</v>
          </cell>
        </row>
        <row r="2787">
          <cell r="B2787" t="str">
            <v>Pehuenche</v>
          </cell>
          <cell r="J2787">
            <v>7</v>
          </cell>
        </row>
        <row r="2788">
          <cell r="B2788" t="str">
            <v>Pehuenche</v>
          </cell>
          <cell r="J2788">
            <v>9</v>
          </cell>
        </row>
        <row r="2789">
          <cell r="B2789" t="str">
            <v>Pehuenche</v>
          </cell>
          <cell r="J2789">
            <v>0</v>
          </cell>
        </row>
        <row r="2790">
          <cell r="B2790" t="str">
            <v>Pehuenche</v>
          </cell>
          <cell r="J2790">
            <v>0</v>
          </cell>
        </row>
        <row r="2791">
          <cell r="B2791" t="str">
            <v>Pehuenche</v>
          </cell>
          <cell r="J2791">
            <v>9</v>
          </cell>
        </row>
        <row r="2792">
          <cell r="B2792" t="str">
            <v>Pehuenche</v>
          </cell>
          <cell r="J2792">
            <v>8</v>
          </cell>
        </row>
        <row r="2793">
          <cell r="B2793" t="str">
            <v>Pehuenche</v>
          </cell>
          <cell r="J2793">
            <v>10</v>
          </cell>
        </row>
        <row r="2794">
          <cell r="B2794" t="str">
            <v>Pehuenche</v>
          </cell>
          <cell r="J2794">
            <v>5</v>
          </cell>
        </row>
        <row r="2795">
          <cell r="B2795" t="str">
            <v>Pehuenche</v>
          </cell>
          <cell r="J2795">
            <v>5</v>
          </cell>
        </row>
        <row r="2796">
          <cell r="B2796" t="str">
            <v>Pehuenche</v>
          </cell>
          <cell r="J2796">
            <v>2</v>
          </cell>
        </row>
        <row r="2797">
          <cell r="B2797" t="str">
            <v>Pehuenche</v>
          </cell>
          <cell r="J2797">
            <v>0</v>
          </cell>
        </row>
        <row r="2798">
          <cell r="B2798" t="str">
            <v>Pehuenche</v>
          </cell>
          <cell r="J2798">
            <v>0</v>
          </cell>
        </row>
        <row r="2799">
          <cell r="B2799" t="str">
            <v>Vergara</v>
          </cell>
          <cell r="J2799">
            <v>2</v>
          </cell>
        </row>
        <row r="2800">
          <cell r="B2800" t="str">
            <v>Vergara</v>
          </cell>
          <cell r="J2800">
            <v>1</v>
          </cell>
        </row>
        <row r="2801">
          <cell r="B2801" t="str">
            <v>Vergara</v>
          </cell>
          <cell r="J2801">
            <v>4</v>
          </cell>
        </row>
        <row r="2802">
          <cell r="B2802" t="str">
            <v>Vergara</v>
          </cell>
          <cell r="J2802">
            <v>0</v>
          </cell>
        </row>
        <row r="2803">
          <cell r="B2803" t="str">
            <v>Vergara</v>
          </cell>
          <cell r="J2803">
            <v>162</v>
          </cell>
        </row>
        <row r="2804">
          <cell r="B2804" t="str">
            <v>Vergara</v>
          </cell>
          <cell r="J2804">
            <v>191</v>
          </cell>
        </row>
        <row r="2805">
          <cell r="B2805" t="str">
            <v>Vergara</v>
          </cell>
          <cell r="J2805">
            <v>55</v>
          </cell>
        </row>
        <row r="2806">
          <cell r="B2806" t="str">
            <v>Vergara</v>
          </cell>
          <cell r="J2806">
            <v>16</v>
          </cell>
        </row>
        <row r="2807">
          <cell r="B2807" t="str">
            <v>Vergara</v>
          </cell>
          <cell r="J2807">
            <v>0</v>
          </cell>
        </row>
        <row r="2808">
          <cell r="B2808" t="str">
            <v>Vergara</v>
          </cell>
          <cell r="J2808">
            <v>3</v>
          </cell>
        </row>
        <row r="2809">
          <cell r="B2809" t="str">
            <v>Vergara</v>
          </cell>
          <cell r="J2809">
            <v>2</v>
          </cell>
        </row>
        <row r="2810">
          <cell r="B2810" t="str">
            <v>Vergara</v>
          </cell>
          <cell r="J2810">
            <v>4</v>
          </cell>
        </row>
        <row r="2811">
          <cell r="B2811" t="str">
            <v>Vergara</v>
          </cell>
          <cell r="J2811">
            <v>5</v>
          </cell>
        </row>
        <row r="2812">
          <cell r="B2812" t="str">
            <v>Vergara</v>
          </cell>
          <cell r="J2812">
            <v>22</v>
          </cell>
        </row>
        <row r="2813">
          <cell r="B2813" t="str">
            <v>Vergara</v>
          </cell>
          <cell r="J2813">
            <v>17</v>
          </cell>
        </row>
        <row r="2814">
          <cell r="B2814" t="str">
            <v>Vergara</v>
          </cell>
          <cell r="J2814">
            <v>21</v>
          </cell>
        </row>
        <row r="2815">
          <cell r="B2815" t="str">
            <v>Vergara</v>
          </cell>
          <cell r="J2815">
            <v>7</v>
          </cell>
        </row>
        <row r="2816">
          <cell r="B2816" t="str">
            <v>Vergara</v>
          </cell>
          <cell r="J2816">
            <v>0</v>
          </cell>
        </row>
        <row r="2817">
          <cell r="B2817" t="str">
            <v>Vergara</v>
          </cell>
          <cell r="J2817">
            <v>0</v>
          </cell>
        </row>
        <row r="2818">
          <cell r="B2818" t="str">
            <v>Vergara</v>
          </cell>
          <cell r="J2818">
            <v>0</v>
          </cell>
        </row>
        <row r="2819">
          <cell r="B2819" t="str">
            <v>Vergara</v>
          </cell>
          <cell r="J2819">
            <v>1</v>
          </cell>
        </row>
        <row r="2820">
          <cell r="B2820" t="str">
            <v>Vergara</v>
          </cell>
          <cell r="J2820">
            <v>1</v>
          </cell>
        </row>
        <row r="2821">
          <cell r="B2821" t="str">
            <v>Vergara</v>
          </cell>
          <cell r="J2821">
            <v>1</v>
          </cell>
        </row>
        <row r="2822">
          <cell r="B2822" t="str">
            <v>Vergara</v>
          </cell>
          <cell r="J2822">
            <v>0</v>
          </cell>
        </row>
        <row r="2823">
          <cell r="B2823" t="str">
            <v>Vergara</v>
          </cell>
          <cell r="J2823">
            <v>0</v>
          </cell>
        </row>
        <row r="2824">
          <cell r="B2824" t="str">
            <v>Vergara</v>
          </cell>
          <cell r="J2824">
            <v>2</v>
          </cell>
        </row>
        <row r="2825">
          <cell r="B2825" t="str">
            <v>Vergara</v>
          </cell>
          <cell r="J2825">
            <v>1</v>
          </cell>
        </row>
        <row r="2826">
          <cell r="B2826" t="str">
            <v>Vergara</v>
          </cell>
          <cell r="J2826">
            <v>1</v>
          </cell>
        </row>
        <row r="2827">
          <cell r="B2827" t="str">
            <v>Vergara</v>
          </cell>
          <cell r="J2827">
            <v>3</v>
          </cell>
        </row>
        <row r="2828">
          <cell r="B2828" t="str">
            <v>Vergara</v>
          </cell>
          <cell r="J2828">
            <v>1</v>
          </cell>
        </row>
        <row r="2829">
          <cell r="B2829" t="str">
            <v>Vergara</v>
          </cell>
          <cell r="J2829">
            <v>0</v>
          </cell>
        </row>
        <row r="2830">
          <cell r="B2830" t="str">
            <v>Vergara</v>
          </cell>
          <cell r="J2830">
            <v>3</v>
          </cell>
        </row>
        <row r="2831">
          <cell r="B2831" t="str">
            <v>Vergara</v>
          </cell>
          <cell r="J2831">
            <v>1</v>
          </cell>
        </row>
        <row r="2832">
          <cell r="B2832" t="str">
            <v>Vergara</v>
          </cell>
          <cell r="J2832">
            <v>1</v>
          </cell>
        </row>
        <row r="2833">
          <cell r="B2833" t="str">
            <v>Vergara</v>
          </cell>
          <cell r="J2833">
            <v>1</v>
          </cell>
        </row>
        <row r="2834">
          <cell r="B2834" t="str">
            <v>Vergara</v>
          </cell>
          <cell r="J2834">
            <v>0</v>
          </cell>
        </row>
        <row r="2835">
          <cell r="B2835" t="str">
            <v>Vergara</v>
          </cell>
          <cell r="J2835">
            <v>0</v>
          </cell>
        </row>
        <row r="2836">
          <cell r="B2836" t="str">
            <v>Vergara</v>
          </cell>
          <cell r="J2836">
            <v>3</v>
          </cell>
        </row>
        <row r="2837">
          <cell r="B2837" t="str">
            <v>Vergara</v>
          </cell>
          <cell r="J2837">
            <v>0</v>
          </cell>
        </row>
        <row r="2838">
          <cell r="B2838" t="str">
            <v>Vergara</v>
          </cell>
          <cell r="J2838">
            <v>0</v>
          </cell>
        </row>
        <row r="2839">
          <cell r="B2839" t="str">
            <v>Vergara</v>
          </cell>
          <cell r="J2839">
            <v>0</v>
          </cell>
        </row>
        <row r="2840">
          <cell r="B2840" t="str">
            <v>Vergara</v>
          </cell>
          <cell r="J2840">
            <v>2</v>
          </cell>
        </row>
        <row r="2841">
          <cell r="B2841" t="str">
            <v>Vergara</v>
          </cell>
          <cell r="J2841">
            <v>5</v>
          </cell>
        </row>
        <row r="2842">
          <cell r="B2842" t="str">
            <v>Aeropuerto Carriel Sur</v>
          </cell>
          <cell r="J2842">
            <v>0</v>
          </cell>
        </row>
        <row r="2843">
          <cell r="B2843" t="str">
            <v>Copahue</v>
          </cell>
          <cell r="J2843">
            <v>0</v>
          </cell>
        </row>
        <row r="2844">
          <cell r="B2844" t="str">
            <v>Copahue</v>
          </cell>
          <cell r="J2844">
            <v>0</v>
          </cell>
        </row>
        <row r="2845">
          <cell r="B2845" t="str">
            <v>Copahue</v>
          </cell>
          <cell r="J2845">
            <v>0</v>
          </cell>
        </row>
        <row r="2846">
          <cell r="B2846" t="str">
            <v>Copahue</v>
          </cell>
          <cell r="J2846">
            <v>0</v>
          </cell>
        </row>
        <row r="2847">
          <cell r="B2847" t="str">
            <v>Pichachén</v>
          </cell>
          <cell r="J2847">
            <v>2</v>
          </cell>
        </row>
        <row r="2848">
          <cell r="B2848" t="str">
            <v>Pichachén</v>
          </cell>
          <cell r="J2848">
            <v>6</v>
          </cell>
        </row>
        <row r="2849">
          <cell r="B2849" t="str">
            <v>Pichachén</v>
          </cell>
          <cell r="J2849">
            <v>4</v>
          </cell>
        </row>
        <row r="2850">
          <cell r="B2850" t="str">
            <v>Pichachén</v>
          </cell>
          <cell r="J2850">
            <v>409</v>
          </cell>
        </row>
        <row r="2851">
          <cell r="B2851" t="str">
            <v>Pichachén</v>
          </cell>
          <cell r="J2851">
            <v>452</v>
          </cell>
        </row>
        <row r="2852">
          <cell r="B2852" t="str">
            <v>Pichachén</v>
          </cell>
          <cell r="J2852">
            <v>279</v>
          </cell>
        </row>
        <row r="2853">
          <cell r="B2853" t="str">
            <v>Pichachén</v>
          </cell>
          <cell r="J2853">
            <v>128</v>
          </cell>
        </row>
        <row r="2854">
          <cell r="B2854" t="str">
            <v>Pichachén</v>
          </cell>
          <cell r="J2854">
            <v>0</v>
          </cell>
        </row>
        <row r="2855">
          <cell r="B2855" t="str">
            <v>Pichachén</v>
          </cell>
          <cell r="J2855">
            <v>1</v>
          </cell>
        </row>
        <row r="2856">
          <cell r="B2856" t="str">
            <v>Pichachén</v>
          </cell>
          <cell r="J2856">
            <v>1</v>
          </cell>
        </row>
        <row r="2857">
          <cell r="B2857" t="str">
            <v>Pichachén</v>
          </cell>
          <cell r="J2857">
            <v>0</v>
          </cell>
        </row>
        <row r="2858">
          <cell r="B2858" t="str">
            <v>Pichachén</v>
          </cell>
          <cell r="J2858">
            <v>7</v>
          </cell>
        </row>
        <row r="2859">
          <cell r="B2859" t="str">
            <v>Pichachén</v>
          </cell>
          <cell r="J2859">
            <v>13</v>
          </cell>
        </row>
        <row r="2860">
          <cell r="B2860" t="str">
            <v>Pichachén</v>
          </cell>
          <cell r="J2860">
            <v>17</v>
          </cell>
        </row>
        <row r="2861">
          <cell r="B2861" t="str">
            <v>Pichachén</v>
          </cell>
          <cell r="J2861">
            <v>3</v>
          </cell>
        </row>
        <row r="2862">
          <cell r="B2862" t="str">
            <v>Pichachén</v>
          </cell>
          <cell r="J2862">
            <v>0</v>
          </cell>
        </row>
        <row r="2863">
          <cell r="B2863" t="str">
            <v>Pichachén</v>
          </cell>
          <cell r="J2863">
            <v>0</v>
          </cell>
        </row>
        <row r="2864">
          <cell r="B2864" t="str">
            <v>Pichachén</v>
          </cell>
          <cell r="J2864">
            <v>2</v>
          </cell>
        </row>
        <row r="2865">
          <cell r="B2865" t="str">
            <v>Pichachén</v>
          </cell>
          <cell r="J2865">
            <v>2</v>
          </cell>
        </row>
        <row r="2866">
          <cell r="B2866" t="str">
            <v>Pichachén</v>
          </cell>
          <cell r="J2866">
            <v>2</v>
          </cell>
        </row>
        <row r="2867">
          <cell r="B2867" t="str">
            <v>Pichachén</v>
          </cell>
          <cell r="J2867">
            <v>2</v>
          </cell>
        </row>
        <row r="2868">
          <cell r="B2868" t="str">
            <v>Pichachén</v>
          </cell>
          <cell r="J2868">
            <v>3</v>
          </cell>
        </row>
        <row r="2869">
          <cell r="B2869" t="str">
            <v>Pichachén</v>
          </cell>
          <cell r="J2869">
            <v>0</v>
          </cell>
        </row>
        <row r="2870">
          <cell r="B2870" t="str">
            <v>Pichachén</v>
          </cell>
          <cell r="J2870">
            <v>0</v>
          </cell>
        </row>
        <row r="2871">
          <cell r="B2871" t="str">
            <v>Pichachén</v>
          </cell>
          <cell r="J2871">
            <v>1</v>
          </cell>
        </row>
        <row r="2872">
          <cell r="B2872" t="str">
            <v>Pichachén</v>
          </cell>
          <cell r="J2872">
            <v>2</v>
          </cell>
        </row>
        <row r="2873">
          <cell r="B2873" t="str">
            <v>Pichachén</v>
          </cell>
          <cell r="J2873">
            <v>1</v>
          </cell>
        </row>
        <row r="2874">
          <cell r="B2874" t="str">
            <v>Pichachén</v>
          </cell>
          <cell r="J2874">
            <v>4</v>
          </cell>
        </row>
        <row r="2875">
          <cell r="B2875" t="str">
            <v>Pichachén</v>
          </cell>
          <cell r="J2875">
            <v>0</v>
          </cell>
        </row>
        <row r="2876">
          <cell r="B2876" t="str">
            <v>Pichachén</v>
          </cell>
          <cell r="J2876">
            <v>3</v>
          </cell>
        </row>
        <row r="2877">
          <cell r="B2877" t="str">
            <v>Pichachén</v>
          </cell>
          <cell r="J2877">
            <v>0</v>
          </cell>
        </row>
        <row r="2878">
          <cell r="B2878" t="str">
            <v>Pichachén</v>
          </cell>
          <cell r="J2878">
            <v>1</v>
          </cell>
        </row>
        <row r="2879">
          <cell r="B2879" t="str">
            <v>Aeródromo Pucón</v>
          </cell>
          <cell r="J2879">
            <v>1</v>
          </cell>
        </row>
        <row r="2880">
          <cell r="B2880" t="str">
            <v>Aeródromo Pucón</v>
          </cell>
          <cell r="J2880">
            <v>33</v>
          </cell>
        </row>
        <row r="2881">
          <cell r="B2881" t="str">
            <v>Aeródromo Pucón</v>
          </cell>
          <cell r="J2881">
            <v>0</v>
          </cell>
        </row>
        <row r="2882">
          <cell r="B2882" t="str">
            <v>Aeródromo Pucón</v>
          </cell>
          <cell r="J2882">
            <v>0</v>
          </cell>
        </row>
        <row r="2883">
          <cell r="B2883" t="str">
            <v>Aeródromo Pucón</v>
          </cell>
          <cell r="J2883">
            <v>0</v>
          </cell>
        </row>
        <row r="2884">
          <cell r="B2884" t="str">
            <v>Aeropuerto Maquehue</v>
          </cell>
          <cell r="J2884">
            <v>26</v>
          </cell>
        </row>
        <row r="2885">
          <cell r="B2885" t="str">
            <v>Aeropuerto Maquehue</v>
          </cell>
          <cell r="J2885">
            <v>0</v>
          </cell>
        </row>
        <row r="2886">
          <cell r="B2886" t="str">
            <v>Aeropuerto Maquehue</v>
          </cell>
          <cell r="J2886">
            <v>1</v>
          </cell>
        </row>
        <row r="2887">
          <cell r="B2887" t="str">
            <v>Aeropuerto Maquehue</v>
          </cell>
          <cell r="J2887">
            <v>1</v>
          </cell>
        </row>
        <row r="2888">
          <cell r="B2888" t="str">
            <v>Aeropuerto Maquehue</v>
          </cell>
          <cell r="J2888">
            <v>3</v>
          </cell>
        </row>
        <row r="2889">
          <cell r="B2889" t="str">
            <v>Aeropuerto Maquehue</v>
          </cell>
          <cell r="J2889">
            <v>28</v>
          </cell>
        </row>
        <row r="2890">
          <cell r="B2890" t="str">
            <v>Aeropuerto Maquehue</v>
          </cell>
          <cell r="J2890">
            <v>12</v>
          </cell>
        </row>
        <row r="2891">
          <cell r="B2891" t="str">
            <v>Icalma</v>
          </cell>
          <cell r="J2891">
            <v>12</v>
          </cell>
        </row>
        <row r="2892">
          <cell r="B2892" t="str">
            <v>Icalma</v>
          </cell>
          <cell r="J2892">
            <v>19</v>
          </cell>
        </row>
        <row r="2893">
          <cell r="B2893" t="str">
            <v>Icalma</v>
          </cell>
          <cell r="J2893">
            <v>24</v>
          </cell>
        </row>
        <row r="2894">
          <cell r="B2894" t="str">
            <v>Icalma</v>
          </cell>
          <cell r="J2894">
            <v>5</v>
          </cell>
        </row>
        <row r="2895">
          <cell r="B2895" t="str">
            <v>Icalma</v>
          </cell>
          <cell r="J2895">
            <v>6470</v>
          </cell>
        </row>
        <row r="2896">
          <cell r="B2896" t="str">
            <v>Icalma</v>
          </cell>
          <cell r="J2896">
            <v>4143</v>
          </cell>
        </row>
        <row r="2897">
          <cell r="B2897" t="str">
            <v>Icalma</v>
          </cell>
          <cell r="J2897">
            <v>2772</v>
          </cell>
        </row>
        <row r="2898">
          <cell r="B2898" t="str">
            <v>Icalma</v>
          </cell>
          <cell r="J2898">
            <v>2208</v>
          </cell>
        </row>
        <row r="2899">
          <cell r="B2899" t="str">
            <v>Icalma</v>
          </cell>
          <cell r="J2899">
            <v>1</v>
          </cell>
        </row>
        <row r="2900">
          <cell r="B2900" t="str">
            <v>Icalma</v>
          </cell>
          <cell r="J2900">
            <v>1</v>
          </cell>
        </row>
        <row r="2901">
          <cell r="B2901" t="str">
            <v>Icalma</v>
          </cell>
          <cell r="J2901">
            <v>3</v>
          </cell>
        </row>
        <row r="2902">
          <cell r="B2902" t="str">
            <v>Icalma</v>
          </cell>
          <cell r="J2902">
            <v>2</v>
          </cell>
        </row>
        <row r="2903">
          <cell r="B2903" t="str">
            <v>Icalma</v>
          </cell>
          <cell r="J2903">
            <v>0</v>
          </cell>
        </row>
        <row r="2904">
          <cell r="B2904" t="str">
            <v>Icalma</v>
          </cell>
          <cell r="J2904">
            <v>1</v>
          </cell>
        </row>
        <row r="2905">
          <cell r="B2905" t="str">
            <v>Icalma</v>
          </cell>
          <cell r="J2905">
            <v>1</v>
          </cell>
        </row>
        <row r="2906">
          <cell r="B2906" t="str">
            <v>Icalma</v>
          </cell>
          <cell r="J2906">
            <v>0</v>
          </cell>
        </row>
        <row r="2907">
          <cell r="B2907" t="str">
            <v>Icalma</v>
          </cell>
          <cell r="J2907">
            <v>2</v>
          </cell>
        </row>
        <row r="2908">
          <cell r="B2908" t="str">
            <v>Icalma</v>
          </cell>
          <cell r="J2908">
            <v>5</v>
          </cell>
        </row>
        <row r="2909">
          <cell r="B2909" t="str">
            <v>Icalma</v>
          </cell>
          <cell r="J2909">
            <v>2</v>
          </cell>
        </row>
        <row r="2910">
          <cell r="B2910" t="str">
            <v>Icalma</v>
          </cell>
          <cell r="J2910">
            <v>1</v>
          </cell>
        </row>
        <row r="2911">
          <cell r="B2911" t="str">
            <v>Icalma</v>
          </cell>
          <cell r="J2911">
            <v>1</v>
          </cell>
        </row>
        <row r="2912">
          <cell r="B2912" t="str">
            <v>Icalma</v>
          </cell>
          <cell r="J2912">
            <v>2</v>
          </cell>
        </row>
        <row r="2913">
          <cell r="B2913" t="str">
            <v>Icalma</v>
          </cell>
          <cell r="J2913">
            <v>1</v>
          </cell>
        </row>
        <row r="2914">
          <cell r="B2914" t="str">
            <v>Icalma</v>
          </cell>
          <cell r="J2914">
            <v>7</v>
          </cell>
        </row>
        <row r="2915">
          <cell r="B2915" t="str">
            <v>Icalma</v>
          </cell>
          <cell r="J2915">
            <v>2</v>
          </cell>
        </row>
        <row r="2916">
          <cell r="B2916" t="str">
            <v>Icalma</v>
          </cell>
          <cell r="J2916">
            <v>3</v>
          </cell>
        </row>
        <row r="2917">
          <cell r="B2917" t="str">
            <v>Icalma</v>
          </cell>
          <cell r="J2917">
            <v>15</v>
          </cell>
        </row>
        <row r="2918">
          <cell r="B2918" t="str">
            <v>Icalma</v>
          </cell>
          <cell r="J2918">
            <v>0</v>
          </cell>
        </row>
        <row r="2919">
          <cell r="B2919" t="str">
            <v>Icalma</v>
          </cell>
          <cell r="J2919">
            <v>0</v>
          </cell>
        </row>
        <row r="2920">
          <cell r="B2920" t="str">
            <v>Icalma</v>
          </cell>
          <cell r="J2920">
            <v>2</v>
          </cell>
        </row>
        <row r="2921">
          <cell r="B2921" t="str">
            <v>Icalma</v>
          </cell>
          <cell r="J2921">
            <v>1</v>
          </cell>
        </row>
        <row r="2922">
          <cell r="B2922" t="str">
            <v>Icalma</v>
          </cell>
          <cell r="J2922">
            <v>3</v>
          </cell>
        </row>
        <row r="2923">
          <cell r="B2923" t="str">
            <v>Icalma</v>
          </cell>
          <cell r="J2923">
            <v>322</v>
          </cell>
        </row>
        <row r="2924">
          <cell r="B2924" t="str">
            <v>Icalma</v>
          </cell>
          <cell r="J2924">
            <v>395</v>
          </cell>
        </row>
        <row r="2925">
          <cell r="B2925" t="str">
            <v>Icalma</v>
          </cell>
          <cell r="J2925">
            <v>118</v>
          </cell>
        </row>
        <row r="2926">
          <cell r="B2926" t="str">
            <v>Icalma</v>
          </cell>
          <cell r="J2926">
            <v>98</v>
          </cell>
        </row>
        <row r="2927">
          <cell r="B2927" t="str">
            <v>Icalma</v>
          </cell>
          <cell r="J2927">
            <v>8</v>
          </cell>
        </row>
        <row r="2928">
          <cell r="B2928" t="str">
            <v>Icalma</v>
          </cell>
          <cell r="J2928">
            <v>1</v>
          </cell>
        </row>
        <row r="2929">
          <cell r="B2929" t="str">
            <v>Icalma</v>
          </cell>
          <cell r="J2929">
            <v>3</v>
          </cell>
        </row>
        <row r="2930">
          <cell r="B2930" t="str">
            <v>Icalma</v>
          </cell>
          <cell r="J2930">
            <v>1</v>
          </cell>
        </row>
        <row r="2931">
          <cell r="B2931" t="str">
            <v>Icalma</v>
          </cell>
          <cell r="J2931">
            <v>5</v>
          </cell>
        </row>
        <row r="2932">
          <cell r="B2932" t="str">
            <v>Icalma</v>
          </cell>
          <cell r="J2932">
            <v>2</v>
          </cell>
        </row>
        <row r="2933">
          <cell r="B2933" t="str">
            <v>Icalma</v>
          </cell>
          <cell r="J2933">
            <v>1</v>
          </cell>
        </row>
        <row r="2934">
          <cell r="B2934" t="str">
            <v>Icalma</v>
          </cell>
          <cell r="J2934">
            <v>0</v>
          </cell>
        </row>
        <row r="2935">
          <cell r="B2935" t="str">
            <v>Icalma</v>
          </cell>
          <cell r="J2935">
            <v>2</v>
          </cell>
        </row>
        <row r="2936">
          <cell r="B2936" t="str">
            <v>Icalma</v>
          </cell>
          <cell r="J2936">
            <v>2</v>
          </cell>
        </row>
        <row r="2937">
          <cell r="B2937" t="str">
            <v>Icalma</v>
          </cell>
          <cell r="J2937">
            <v>0</v>
          </cell>
        </row>
        <row r="2938">
          <cell r="B2938" t="str">
            <v>Icalma</v>
          </cell>
          <cell r="J2938">
            <v>0</v>
          </cell>
        </row>
        <row r="2939">
          <cell r="B2939" t="str">
            <v>Icalma</v>
          </cell>
          <cell r="J2939">
            <v>1</v>
          </cell>
        </row>
        <row r="2940">
          <cell r="B2940" t="str">
            <v>Icalma</v>
          </cell>
          <cell r="J2940">
            <v>9</v>
          </cell>
        </row>
        <row r="2941">
          <cell r="B2941" t="str">
            <v>Icalma</v>
          </cell>
          <cell r="J2941">
            <v>12</v>
          </cell>
        </row>
        <row r="2942">
          <cell r="B2942" t="str">
            <v>Icalma</v>
          </cell>
          <cell r="J2942">
            <v>4</v>
          </cell>
        </row>
        <row r="2943">
          <cell r="B2943" t="str">
            <v>Icalma</v>
          </cell>
          <cell r="J2943">
            <v>4</v>
          </cell>
        </row>
        <row r="2944">
          <cell r="B2944" t="str">
            <v>Icalma</v>
          </cell>
          <cell r="J2944">
            <v>0</v>
          </cell>
        </row>
        <row r="2945">
          <cell r="B2945" t="str">
            <v>Icalma</v>
          </cell>
          <cell r="J2945">
            <v>8</v>
          </cell>
        </row>
        <row r="2946">
          <cell r="B2946" t="str">
            <v>Icalma</v>
          </cell>
          <cell r="J2946">
            <v>3</v>
          </cell>
        </row>
        <row r="2947">
          <cell r="B2947" t="str">
            <v>Icalma</v>
          </cell>
          <cell r="J2947">
            <v>3</v>
          </cell>
        </row>
        <row r="2948">
          <cell r="B2948" t="str">
            <v>Icalma</v>
          </cell>
          <cell r="J2948">
            <v>5</v>
          </cell>
        </row>
        <row r="2949">
          <cell r="B2949" t="str">
            <v>Icalma</v>
          </cell>
          <cell r="J2949">
            <v>0</v>
          </cell>
        </row>
        <row r="2950">
          <cell r="B2950" t="str">
            <v>Icalma</v>
          </cell>
          <cell r="J2950">
            <v>8</v>
          </cell>
        </row>
        <row r="2951">
          <cell r="B2951" t="str">
            <v>Icalma</v>
          </cell>
          <cell r="J2951">
            <v>10</v>
          </cell>
        </row>
        <row r="2952">
          <cell r="B2952" t="str">
            <v>Icalma</v>
          </cell>
          <cell r="J2952">
            <v>6</v>
          </cell>
        </row>
        <row r="2953">
          <cell r="B2953" t="str">
            <v>Icalma</v>
          </cell>
          <cell r="J2953">
            <v>2</v>
          </cell>
        </row>
        <row r="2954">
          <cell r="B2954" t="str">
            <v>Icalma</v>
          </cell>
          <cell r="J2954">
            <v>2</v>
          </cell>
        </row>
        <row r="2955">
          <cell r="B2955" t="str">
            <v>Icalma</v>
          </cell>
          <cell r="J2955">
            <v>5</v>
          </cell>
        </row>
        <row r="2956">
          <cell r="B2956" t="str">
            <v>Icalma</v>
          </cell>
          <cell r="J2956">
            <v>3</v>
          </cell>
        </row>
        <row r="2957">
          <cell r="B2957" t="str">
            <v>Icalma</v>
          </cell>
          <cell r="J2957">
            <v>3</v>
          </cell>
        </row>
        <row r="2958">
          <cell r="B2958" t="str">
            <v>Icalma</v>
          </cell>
          <cell r="J2958">
            <v>1</v>
          </cell>
        </row>
        <row r="2959">
          <cell r="B2959" t="str">
            <v>Icalma</v>
          </cell>
          <cell r="J2959">
            <v>5</v>
          </cell>
        </row>
        <row r="2960">
          <cell r="B2960" t="str">
            <v>Icalma</v>
          </cell>
          <cell r="J2960">
            <v>1</v>
          </cell>
        </row>
        <row r="2961">
          <cell r="B2961" t="str">
            <v>Icalma</v>
          </cell>
          <cell r="J2961">
            <v>3</v>
          </cell>
        </row>
        <row r="2962">
          <cell r="B2962" t="str">
            <v>Icalma</v>
          </cell>
          <cell r="J2962">
            <v>3</v>
          </cell>
        </row>
        <row r="2963">
          <cell r="B2963" t="str">
            <v>Icalma</v>
          </cell>
          <cell r="J2963">
            <v>6</v>
          </cell>
        </row>
        <row r="2964">
          <cell r="B2964" t="str">
            <v>Icalma</v>
          </cell>
          <cell r="J2964">
            <v>0</v>
          </cell>
        </row>
        <row r="2965">
          <cell r="B2965" t="str">
            <v>Icalma</v>
          </cell>
          <cell r="J2965">
            <v>1</v>
          </cell>
        </row>
        <row r="2966">
          <cell r="B2966" t="str">
            <v>Icalma</v>
          </cell>
          <cell r="J2966">
            <v>2</v>
          </cell>
        </row>
        <row r="2967">
          <cell r="B2967" t="str">
            <v>Icalma</v>
          </cell>
          <cell r="J2967">
            <v>0</v>
          </cell>
        </row>
        <row r="2968">
          <cell r="B2968" t="str">
            <v>Icalma</v>
          </cell>
          <cell r="J2968">
            <v>0</v>
          </cell>
        </row>
        <row r="2969">
          <cell r="B2969" t="str">
            <v>Icalma</v>
          </cell>
          <cell r="J2969">
            <v>1</v>
          </cell>
        </row>
        <row r="2970">
          <cell r="B2970" t="str">
            <v>Icalma</v>
          </cell>
          <cell r="J2970">
            <v>9</v>
          </cell>
        </row>
        <row r="2971">
          <cell r="B2971" t="str">
            <v>Icalma</v>
          </cell>
          <cell r="J2971">
            <v>4</v>
          </cell>
        </row>
        <row r="2972">
          <cell r="B2972" t="str">
            <v>Icalma</v>
          </cell>
          <cell r="J2972">
            <v>6</v>
          </cell>
        </row>
        <row r="2973">
          <cell r="B2973" t="str">
            <v>Icalma</v>
          </cell>
          <cell r="J2973">
            <v>6</v>
          </cell>
        </row>
        <row r="2974">
          <cell r="B2974" t="str">
            <v>Icalma</v>
          </cell>
          <cell r="J2974">
            <v>0</v>
          </cell>
        </row>
        <row r="2975">
          <cell r="B2975" t="str">
            <v>Icalma</v>
          </cell>
          <cell r="J2975">
            <v>2</v>
          </cell>
        </row>
        <row r="2976">
          <cell r="B2976" t="str">
            <v>Icalma</v>
          </cell>
          <cell r="J2976">
            <v>1</v>
          </cell>
        </row>
        <row r="2977">
          <cell r="B2977" t="str">
            <v>Icalma</v>
          </cell>
          <cell r="J2977">
            <v>3</v>
          </cell>
        </row>
        <row r="2978">
          <cell r="B2978" t="str">
            <v>Icalma</v>
          </cell>
          <cell r="J2978">
            <v>1</v>
          </cell>
        </row>
        <row r="2979">
          <cell r="B2979" t="str">
            <v>Icalma</v>
          </cell>
          <cell r="J2979">
            <v>4</v>
          </cell>
        </row>
        <row r="2980">
          <cell r="B2980" t="str">
            <v>Icalma</v>
          </cell>
          <cell r="J2980">
            <v>2</v>
          </cell>
        </row>
        <row r="2981">
          <cell r="B2981" t="str">
            <v>Icalma</v>
          </cell>
          <cell r="J2981">
            <v>6</v>
          </cell>
        </row>
        <row r="2982">
          <cell r="B2982" t="str">
            <v>Icalma</v>
          </cell>
          <cell r="J2982">
            <v>4</v>
          </cell>
        </row>
        <row r="2983">
          <cell r="B2983" t="str">
            <v>Icalma</v>
          </cell>
          <cell r="J2983">
            <v>4</v>
          </cell>
        </row>
        <row r="2984">
          <cell r="B2984" t="str">
            <v>Icalma</v>
          </cell>
          <cell r="J2984">
            <v>3</v>
          </cell>
        </row>
        <row r="2985">
          <cell r="B2985" t="str">
            <v>Icalma</v>
          </cell>
          <cell r="J2985">
            <v>4</v>
          </cell>
        </row>
        <row r="2986">
          <cell r="B2986" t="str">
            <v>Icalma</v>
          </cell>
          <cell r="J2986">
            <v>0</v>
          </cell>
        </row>
        <row r="2987">
          <cell r="B2987" t="str">
            <v>Icalma</v>
          </cell>
          <cell r="J2987">
            <v>2</v>
          </cell>
        </row>
        <row r="2988">
          <cell r="B2988" t="str">
            <v>Icalma</v>
          </cell>
          <cell r="J2988">
            <v>1</v>
          </cell>
        </row>
        <row r="2989">
          <cell r="B2989" t="str">
            <v>Icalma</v>
          </cell>
          <cell r="J2989">
            <v>2</v>
          </cell>
        </row>
        <row r="2990">
          <cell r="B2990" t="str">
            <v>Icalma</v>
          </cell>
          <cell r="J2990">
            <v>2</v>
          </cell>
        </row>
        <row r="2991">
          <cell r="B2991" t="str">
            <v>Icalma</v>
          </cell>
          <cell r="J2991">
            <v>1</v>
          </cell>
        </row>
        <row r="2992">
          <cell r="B2992" t="str">
            <v>Icalma</v>
          </cell>
          <cell r="J2992">
            <v>5</v>
          </cell>
        </row>
        <row r="2993">
          <cell r="B2993" t="str">
            <v>Icalma</v>
          </cell>
          <cell r="J2993">
            <v>1</v>
          </cell>
        </row>
        <row r="2994">
          <cell r="B2994" t="str">
            <v>Icalma</v>
          </cell>
          <cell r="J2994">
            <v>0</v>
          </cell>
        </row>
        <row r="2995">
          <cell r="B2995" t="str">
            <v>Icalma</v>
          </cell>
          <cell r="J2995">
            <v>0</v>
          </cell>
        </row>
        <row r="2996">
          <cell r="B2996" t="str">
            <v>Icalma</v>
          </cell>
          <cell r="J2996">
            <v>0</v>
          </cell>
        </row>
        <row r="2997">
          <cell r="B2997" t="str">
            <v>Icalma</v>
          </cell>
          <cell r="J2997">
            <v>2</v>
          </cell>
        </row>
        <row r="2998">
          <cell r="B2998" t="str">
            <v>Icalma</v>
          </cell>
          <cell r="J2998">
            <v>0</v>
          </cell>
        </row>
        <row r="2999">
          <cell r="B2999" t="str">
            <v>Icalma</v>
          </cell>
          <cell r="J2999">
            <v>0</v>
          </cell>
        </row>
        <row r="3000">
          <cell r="B3000" t="str">
            <v>Icalma</v>
          </cell>
          <cell r="J3000">
            <v>0</v>
          </cell>
        </row>
        <row r="3001">
          <cell r="B3001" t="str">
            <v>Icalma</v>
          </cell>
          <cell r="J3001">
            <v>1</v>
          </cell>
        </row>
        <row r="3002">
          <cell r="B3002" t="str">
            <v>Icalma</v>
          </cell>
          <cell r="J3002">
            <v>0</v>
          </cell>
        </row>
        <row r="3003">
          <cell r="B3003" t="str">
            <v>Icalma</v>
          </cell>
          <cell r="J3003">
            <v>7</v>
          </cell>
        </row>
        <row r="3004">
          <cell r="B3004" t="str">
            <v>Icalma</v>
          </cell>
          <cell r="J3004">
            <v>1</v>
          </cell>
        </row>
        <row r="3005">
          <cell r="B3005" t="str">
            <v>Icalma</v>
          </cell>
          <cell r="J3005">
            <v>3</v>
          </cell>
        </row>
        <row r="3006">
          <cell r="B3006" t="str">
            <v>Icalma</v>
          </cell>
          <cell r="J3006">
            <v>4</v>
          </cell>
        </row>
        <row r="3007">
          <cell r="B3007" t="str">
            <v>Icalma</v>
          </cell>
          <cell r="J3007">
            <v>10</v>
          </cell>
        </row>
        <row r="3008">
          <cell r="B3008" t="str">
            <v>Icalma</v>
          </cell>
          <cell r="J3008">
            <v>7</v>
          </cell>
        </row>
        <row r="3009">
          <cell r="B3009" t="str">
            <v>Icalma</v>
          </cell>
          <cell r="J3009">
            <v>0</v>
          </cell>
        </row>
        <row r="3010">
          <cell r="B3010" t="str">
            <v>Icalma</v>
          </cell>
          <cell r="J3010">
            <v>5</v>
          </cell>
        </row>
        <row r="3011">
          <cell r="B3011" t="str">
            <v>Icalma</v>
          </cell>
          <cell r="J3011">
            <v>1</v>
          </cell>
        </row>
        <row r="3012">
          <cell r="B3012" t="str">
            <v>Icalma</v>
          </cell>
          <cell r="J3012">
            <v>0</v>
          </cell>
        </row>
        <row r="3013">
          <cell r="B3013" t="str">
            <v>Icalma</v>
          </cell>
          <cell r="J3013">
            <v>1</v>
          </cell>
        </row>
        <row r="3014">
          <cell r="B3014" t="str">
            <v>Pino Hachado</v>
          </cell>
          <cell r="J3014">
            <v>23</v>
          </cell>
        </row>
        <row r="3015">
          <cell r="B3015" t="str">
            <v>Pino Hachado</v>
          </cell>
          <cell r="J3015">
            <v>17</v>
          </cell>
        </row>
        <row r="3016">
          <cell r="B3016" t="str">
            <v>Pino Hachado</v>
          </cell>
          <cell r="J3016">
            <v>23</v>
          </cell>
        </row>
        <row r="3017">
          <cell r="B3017" t="str">
            <v>Pino Hachado</v>
          </cell>
          <cell r="J3017">
            <v>18</v>
          </cell>
        </row>
        <row r="3018">
          <cell r="B3018" t="str">
            <v>Pino Hachado</v>
          </cell>
          <cell r="J3018">
            <v>11143</v>
          </cell>
        </row>
        <row r="3019">
          <cell r="B3019" t="str">
            <v>Pino Hachado</v>
          </cell>
          <cell r="J3019">
            <v>11496</v>
          </cell>
        </row>
        <row r="3020">
          <cell r="B3020" t="str">
            <v>Pino Hachado</v>
          </cell>
          <cell r="J3020">
            <v>8220</v>
          </cell>
        </row>
        <row r="3021">
          <cell r="B3021" t="str">
            <v>Pino Hachado</v>
          </cell>
          <cell r="J3021">
            <v>8242</v>
          </cell>
        </row>
        <row r="3022">
          <cell r="B3022" t="str">
            <v>Pino Hachado</v>
          </cell>
          <cell r="J3022">
            <v>4</v>
          </cell>
        </row>
        <row r="3023">
          <cell r="B3023" t="str">
            <v>Pino Hachado</v>
          </cell>
          <cell r="J3023">
            <v>0</v>
          </cell>
        </row>
        <row r="3024">
          <cell r="B3024" t="str">
            <v>Pino Hachado</v>
          </cell>
          <cell r="J3024">
            <v>0</v>
          </cell>
        </row>
        <row r="3025">
          <cell r="B3025" t="str">
            <v>Pino Hachado</v>
          </cell>
          <cell r="J3025">
            <v>7</v>
          </cell>
        </row>
        <row r="3026">
          <cell r="B3026" t="str">
            <v>Pino Hachado</v>
          </cell>
          <cell r="J3026">
            <v>4</v>
          </cell>
        </row>
        <row r="3027">
          <cell r="B3027" t="str">
            <v>Pino Hachado</v>
          </cell>
          <cell r="J3027">
            <v>0</v>
          </cell>
        </row>
        <row r="3028">
          <cell r="B3028" t="str">
            <v>Pino Hachado</v>
          </cell>
          <cell r="J3028">
            <v>0</v>
          </cell>
        </row>
        <row r="3029">
          <cell r="B3029" t="str">
            <v>Pino Hachado</v>
          </cell>
          <cell r="J3029">
            <v>1</v>
          </cell>
        </row>
        <row r="3030">
          <cell r="B3030" t="str">
            <v>Pino Hachado</v>
          </cell>
          <cell r="J3030">
            <v>1</v>
          </cell>
        </row>
        <row r="3031">
          <cell r="B3031" t="str">
            <v>Pino Hachado</v>
          </cell>
          <cell r="J3031">
            <v>1</v>
          </cell>
        </row>
        <row r="3032">
          <cell r="B3032" t="str">
            <v>Pino Hachado</v>
          </cell>
          <cell r="J3032">
            <v>2</v>
          </cell>
        </row>
        <row r="3033">
          <cell r="B3033" t="str">
            <v>Pino Hachado</v>
          </cell>
          <cell r="J3033">
            <v>4</v>
          </cell>
        </row>
        <row r="3034">
          <cell r="B3034" t="str">
            <v>Pino Hachado</v>
          </cell>
          <cell r="J3034">
            <v>1</v>
          </cell>
        </row>
        <row r="3035">
          <cell r="B3035" t="str">
            <v>Pino Hachado</v>
          </cell>
          <cell r="J3035">
            <v>1</v>
          </cell>
        </row>
        <row r="3036">
          <cell r="B3036" t="str">
            <v>Pino Hachado</v>
          </cell>
          <cell r="J3036">
            <v>0</v>
          </cell>
        </row>
        <row r="3037">
          <cell r="B3037" t="str">
            <v>Pino Hachado</v>
          </cell>
          <cell r="J3037">
            <v>21</v>
          </cell>
        </row>
        <row r="3038">
          <cell r="B3038" t="str">
            <v>Pino Hachado</v>
          </cell>
          <cell r="J3038">
            <v>19</v>
          </cell>
        </row>
        <row r="3039">
          <cell r="B3039" t="str">
            <v>Pino Hachado</v>
          </cell>
          <cell r="J3039">
            <v>16</v>
          </cell>
        </row>
        <row r="3040">
          <cell r="B3040" t="str">
            <v>Pino Hachado</v>
          </cell>
          <cell r="J3040">
            <v>9</v>
          </cell>
        </row>
        <row r="3041">
          <cell r="B3041" t="str">
            <v>Pino Hachado</v>
          </cell>
          <cell r="J3041">
            <v>129</v>
          </cell>
        </row>
        <row r="3042">
          <cell r="B3042" t="str">
            <v>Pino Hachado</v>
          </cell>
          <cell r="J3042">
            <v>28</v>
          </cell>
        </row>
        <row r="3043">
          <cell r="B3043" t="str">
            <v>Pino Hachado</v>
          </cell>
          <cell r="J3043">
            <v>22</v>
          </cell>
        </row>
        <row r="3044">
          <cell r="B3044" t="str">
            <v>Pino Hachado</v>
          </cell>
          <cell r="J3044">
            <v>23</v>
          </cell>
        </row>
        <row r="3045">
          <cell r="B3045" t="str">
            <v>Pino Hachado</v>
          </cell>
          <cell r="J3045">
            <v>1</v>
          </cell>
        </row>
        <row r="3046">
          <cell r="B3046" t="str">
            <v>Pino Hachado</v>
          </cell>
          <cell r="J3046">
            <v>8</v>
          </cell>
        </row>
        <row r="3047">
          <cell r="B3047" t="str">
            <v>Pino Hachado</v>
          </cell>
          <cell r="J3047">
            <v>2</v>
          </cell>
        </row>
        <row r="3048">
          <cell r="B3048" t="str">
            <v>Pino Hachado</v>
          </cell>
          <cell r="J3048">
            <v>1</v>
          </cell>
        </row>
        <row r="3049">
          <cell r="B3049" t="str">
            <v>Pino Hachado</v>
          </cell>
          <cell r="J3049">
            <v>741</v>
          </cell>
        </row>
        <row r="3050">
          <cell r="B3050" t="str">
            <v>Pino Hachado</v>
          </cell>
          <cell r="J3050">
            <v>955</v>
          </cell>
        </row>
        <row r="3051">
          <cell r="B3051" t="str">
            <v>Pino Hachado</v>
          </cell>
          <cell r="J3051">
            <v>574</v>
          </cell>
        </row>
        <row r="3052">
          <cell r="B3052" t="str">
            <v>Pino Hachado</v>
          </cell>
          <cell r="J3052">
            <v>601</v>
          </cell>
        </row>
        <row r="3053">
          <cell r="B3053" t="str">
            <v>Pino Hachado</v>
          </cell>
          <cell r="J3053">
            <v>2</v>
          </cell>
        </row>
        <row r="3054">
          <cell r="B3054" t="str">
            <v>Pino Hachado</v>
          </cell>
          <cell r="J3054">
            <v>6</v>
          </cell>
        </row>
        <row r="3055">
          <cell r="B3055" t="str">
            <v>Pino Hachado</v>
          </cell>
          <cell r="J3055">
            <v>6</v>
          </cell>
        </row>
        <row r="3056">
          <cell r="B3056" t="str">
            <v>Pino Hachado</v>
          </cell>
          <cell r="J3056">
            <v>5</v>
          </cell>
        </row>
        <row r="3057">
          <cell r="B3057" t="str">
            <v>Pino Hachado</v>
          </cell>
          <cell r="J3057">
            <v>4</v>
          </cell>
        </row>
        <row r="3058">
          <cell r="B3058" t="str">
            <v>Pino Hachado</v>
          </cell>
          <cell r="J3058">
            <v>4</v>
          </cell>
        </row>
        <row r="3059">
          <cell r="B3059" t="str">
            <v>Pino Hachado</v>
          </cell>
          <cell r="J3059">
            <v>0</v>
          </cell>
        </row>
        <row r="3060">
          <cell r="B3060" t="str">
            <v>Pino Hachado</v>
          </cell>
          <cell r="J3060">
            <v>4</v>
          </cell>
        </row>
        <row r="3061">
          <cell r="B3061" t="str">
            <v>Pino Hachado</v>
          </cell>
          <cell r="J3061">
            <v>2</v>
          </cell>
        </row>
        <row r="3062">
          <cell r="B3062" t="str">
            <v>Pino Hachado</v>
          </cell>
          <cell r="J3062">
            <v>1</v>
          </cell>
        </row>
        <row r="3063">
          <cell r="B3063" t="str">
            <v>Pino Hachado</v>
          </cell>
          <cell r="J3063">
            <v>1</v>
          </cell>
        </row>
        <row r="3064">
          <cell r="B3064" t="str">
            <v>Pino Hachado</v>
          </cell>
          <cell r="J3064">
            <v>0</v>
          </cell>
        </row>
        <row r="3065">
          <cell r="B3065" t="str">
            <v>Pino Hachado</v>
          </cell>
          <cell r="J3065">
            <v>1</v>
          </cell>
        </row>
        <row r="3066">
          <cell r="B3066" t="str">
            <v>Pino Hachado</v>
          </cell>
          <cell r="J3066">
            <v>1</v>
          </cell>
        </row>
        <row r="3067">
          <cell r="B3067" t="str">
            <v>Pino Hachado</v>
          </cell>
          <cell r="J3067">
            <v>0</v>
          </cell>
        </row>
        <row r="3068">
          <cell r="B3068" t="str">
            <v>Pino Hachado</v>
          </cell>
          <cell r="J3068">
            <v>2</v>
          </cell>
        </row>
        <row r="3069">
          <cell r="B3069" t="str">
            <v>Pino Hachado</v>
          </cell>
          <cell r="J3069">
            <v>4</v>
          </cell>
        </row>
        <row r="3070">
          <cell r="B3070" t="str">
            <v>Pino Hachado</v>
          </cell>
          <cell r="J3070">
            <v>0</v>
          </cell>
        </row>
        <row r="3071">
          <cell r="B3071" t="str">
            <v>Pino Hachado</v>
          </cell>
          <cell r="J3071">
            <v>1</v>
          </cell>
        </row>
        <row r="3072">
          <cell r="B3072" t="str">
            <v>Pino Hachado</v>
          </cell>
          <cell r="J3072">
            <v>18</v>
          </cell>
        </row>
        <row r="3073">
          <cell r="B3073" t="str">
            <v>Pino Hachado</v>
          </cell>
          <cell r="J3073">
            <v>12</v>
          </cell>
        </row>
        <row r="3074">
          <cell r="B3074" t="str">
            <v>Pino Hachado</v>
          </cell>
          <cell r="J3074">
            <v>10</v>
          </cell>
        </row>
        <row r="3075">
          <cell r="B3075" t="str">
            <v>Pino Hachado</v>
          </cell>
          <cell r="J3075">
            <v>13</v>
          </cell>
        </row>
        <row r="3076">
          <cell r="B3076" t="str">
            <v>Pino Hachado</v>
          </cell>
          <cell r="J3076">
            <v>0</v>
          </cell>
        </row>
        <row r="3077">
          <cell r="B3077" t="str">
            <v>Pino Hachado</v>
          </cell>
          <cell r="J3077">
            <v>5</v>
          </cell>
        </row>
        <row r="3078">
          <cell r="B3078" t="str">
            <v>Pino Hachado</v>
          </cell>
          <cell r="J3078">
            <v>21</v>
          </cell>
        </row>
        <row r="3079">
          <cell r="B3079" t="str">
            <v>Pino Hachado</v>
          </cell>
          <cell r="J3079">
            <v>17</v>
          </cell>
        </row>
        <row r="3080">
          <cell r="B3080" t="str">
            <v>Pino Hachado</v>
          </cell>
          <cell r="J3080">
            <v>7</v>
          </cell>
        </row>
        <row r="3081">
          <cell r="B3081" t="str">
            <v>Pino Hachado</v>
          </cell>
          <cell r="J3081">
            <v>1</v>
          </cell>
        </row>
        <row r="3082">
          <cell r="B3082" t="str">
            <v>Pino Hachado</v>
          </cell>
          <cell r="J3082">
            <v>0</v>
          </cell>
        </row>
        <row r="3083">
          <cell r="B3083" t="str">
            <v>Pino Hachado</v>
          </cell>
          <cell r="J3083">
            <v>1</v>
          </cell>
        </row>
        <row r="3084">
          <cell r="B3084" t="str">
            <v>Pino Hachado</v>
          </cell>
          <cell r="J3084">
            <v>0</v>
          </cell>
        </row>
        <row r="3085">
          <cell r="B3085" t="str">
            <v>Pino Hachado</v>
          </cell>
          <cell r="J3085">
            <v>1</v>
          </cell>
        </row>
        <row r="3086">
          <cell r="B3086" t="str">
            <v>Pino Hachado</v>
          </cell>
          <cell r="J3086">
            <v>18</v>
          </cell>
        </row>
        <row r="3087">
          <cell r="B3087" t="str">
            <v>Pino Hachado</v>
          </cell>
          <cell r="J3087">
            <v>15</v>
          </cell>
        </row>
        <row r="3088">
          <cell r="B3088" t="str">
            <v>Pino Hachado</v>
          </cell>
          <cell r="J3088">
            <v>17</v>
          </cell>
        </row>
        <row r="3089">
          <cell r="B3089" t="str">
            <v>Pino Hachado</v>
          </cell>
          <cell r="J3089">
            <v>11</v>
          </cell>
        </row>
        <row r="3090">
          <cell r="B3090" t="str">
            <v>Pino Hachado</v>
          </cell>
          <cell r="J3090">
            <v>0</v>
          </cell>
        </row>
        <row r="3091">
          <cell r="B3091" t="str">
            <v>Pino Hachado</v>
          </cell>
          <cell r="J3091">
            <v>2</v>
          </cell>
        </row>
        <row r="3092">
          <cell r="B3092" t="str">
            <v>Pino Hachado</v>
          </cell>
          <cell r="J3092">
            <v>0</v>
          </cell>
        </row>
        <row r="3093">
          <cell r="B3093" t="str">
            <v>Pino Hachado</v>
          </cell>
          <cell r="J3093">
            <v>2</v>
          </cell>
        </row>
        <row r="3094">
          <cell r="B3094" t="str">
            <v>Pino Hachado</v>
          </cell>
          <cell r="J3094">
            <v>5</v>
          </cell>
        </row>
        <row r="3095">
          <cell r="B3095" t="str">
            <v>Pino Hachado</v>
          </cell>
          <cell r="J3095">
            <v>1</v>
          </cell>
        </row>
        <row r="3096">
          <cell r="B3096" t="str">
            <v>Pino Hachado</v>
          </cell>
          <cell r="J3096">
            <v>5</v>
          </cell>
        </row>
        <row r="3097">
          <cell r="B3097" t="str">
            <v>Pino Hachado</v>
          </cell>
          <cell r="J3097">
            <v>2</v>
          </cell>
        </row>
        <row r="3098">
          <cell r="B3098" t="str">
            <v>Pino Hachado</v>
          </cell>
          <cell r="J3098">
            <v>0</v>
          </cell>
        </row>
        <row r="3099">
          <cell r="B3099" t="str">
            <v>Pino Hachado</v>
          </cell>
          <cell r="J3099">
            <v>0</v>
          </cell>
        </row>
        <row r="3100">
          <cell r="B3100" t="str">
            <v>Pino Hachado</v>
          </cell>
          <cell r="J3100">
            <v>0</v>
          </cell>
        </row>
        <row r="3101">
          <cell r="B3101" t="str">
            <v>Pino Hachado</v>
          </cell>
          <cell r="J3101">
            <v>1</v>
          </cell>
        </row>
        <row r="3102">
          <cell r="B3102" t="str">
            <v>Pino Hachado</v>
          </cell>
          <cell r="J3102">
            <v>0</v>
          </cell>
        </row>
        <row r="3103">
          <cell r="B3103" t="str">
            <v>Pino Hachado</v>
          </cell>
          <cell r="J3103">
            <v>6</v>
          </cell>
        </row>
        <row r="3104">
          <cell r="B3104" t="str">
            <v>Pino Hachado</v>
          </cell>
          <cell r="J3104">
            <v>5</v>
          </cell>
        </row>
        <row r="3105">
          <cell r="B3105" t="str">
            <v>Pino Hachado</v>
          </cell>
          <cell r="J3105">
            <v>5</v>
          </cell>
        </row>
        <row r="3106">
          <cell r="B3106" t="str">
            <v>Pino Hachado</v>
          </cell>
          <cell r="J3106">
            <v>2</v>
          </cell>
        </row>
        <row r="3107">
          <cell r="B3107" t="str">
            <v>Pino Hachado</v>
          </cell>
          <cell r="J3107">
            <v>0</v>
          </cell>
        </row>
        <row r="3108">
          <cell r="B3108" t="str">
            <v>Pino Hachado</v>
          </cell>
          <cell r="J3108">
            <v>2</v>
          </cell>
        </row>
        <row r="3109">
          <cell r="B3109" t="str">
            <v>Pino Hachado</v>
          </cell>
          <cell r="J3109">
            <v>1</v>
          </cell>
        </row>
        <row r="3110">
          <cell r="B3110" t="str">
            <v>Pino Hachado</v>
          </cell>
          <cell r="J3110">
            <v>1</v>
          </cell>
        </row>
        <row r="3111">
          <cell r="B3111" t="str">
            <v>Pino Hachado</v>
          </cell>
          <cell r="J3111">
            <v>0</v>
          </cell>
        </row>
        <row r="3112">
          <cell r="B3112" t="str">
            <v>Pino Hachado</v>
          </cell>
          <cell r="J3112">
            <v>0</v>
          </cell>
        </row>
        <row r="3113">
          <cell r="B3113" t="str">
            <v>Pino Hachado</v>
          </cell>
          <cell r="J3113">
            <v>12</v>
          </cell>
        </row>
        <row r="3114">
          <cell r="B3114" t="str">
            <v>Pino Hachado</v>
          </cell>
          <cell r="J3114">
            <v>11</v>
          </cell>
        </row>
        <row r="3115">
          <cell r="B3115" t="str">
            <v>Pino Hachado</v>
          </cell>
          <cell r="J3115">
            <v>11</v>
          </cell>
        </row>
        <row r="3116">
          <cell r="B3116" t="str">
            <v>Pino Hachado</v>
          </cell>
          <cell r="J3116">
            <v>7</v>
          </cell>
        </row>
        <row r="3117">
          <cell r="B3117" t="str">
            <v>Pino Hachado</v>
          </cell>
          <cell r="J3117">
            <v>0</v>
          </cell>
        </row>
        <row r="3118">
          <cell r="B3118" t="str">
            <v>Pino Hachado</v>
          </cell>
          <cell r="J3118">
            <v>1</v>
          </cell>
        </row>
        <row r="3119">
          <cell r="B3119" t="str">
            <v>Pino Hachado</v>
          </cell>
          <cell r="J3119">
            <v>0</v>
          </cell>
        </row>
        <row r="3120">
          <cell r="B3120" t="str">
            <v>Pino Hachado</v>
          </cell>
          <cell r="J3120">
            <v>1</v>
          </cell>
        </row>
        <row r="3121">
          <cell r="B3121" t="str">
            <v>Pino Hachado</v>
          </cell>
          <cell r="J3121">
            <v>1</v>
          </cell>
        </row>
        <row r="3122">
          <cell r="B3122" t="str">
            <v>Pino Hachado</v>
          </cell>
          <cell r="J3122">
            <v>0</v>
          </cell>
        </row>
        <row r="3123">
          <cell r="B3123" t="str">
            <v>Pino Hachado</v>
          </cell>
          <cell r="J3123">
            <v>2</v>
          </cell>
        </row>
        <row r="3124">
          <cell r="B3124" t="str">
            <v>Pino Hachado</v>
          </cell>
          <cell r="J3124">
            <v>1</v>
          </cell>
        </row>
        <row r="3125">
          <cell r="B3125" t="str">
            <v>Pino Hachado</v>
          </cell>
          <cell r="J3125">
            <v>0</v>
          </cell>
        </row>
        <row r="3126">
          <cell r="B3126" t="str">
            <v>Pino Hachado</v>
          </cell>
          <cell r="J3126">
            <v>1</v>
          </cell>
        </row>
        <row r="3127">
          <cell r="B3127" t="str">
            <v>Pino Hachado</v>
          </cell>
          <cell r="J3127">
            <v>3</v>
          </cell>
        </row>
        <row r="3128">
          <cell r="B3128" t="str">
            <v>Pino Hachado</v>
          </cell>
          <cell r="J3128">
            <v>0</v>
          </cell>
        </row>
        <row r="3129">
          <cell r="B3129" t="str">
            <v>Pino Hachado</v>
          </cell>
          <cell r="J3129">
            <v>3</v>
          </cell>
        </row>
        <row r="3130">
          <cell r="B3130" t="str">
            <v>Pino Hachado</v>
          </cell>
          <cell r="J3130">
            <v>4</v>
          </cell>
        </row>
        <row r="3131">
          <cell r="B3131" t="str">
            <v>Pino Hachado</v>
          </cell>
          <cell r="J3131">
            <v>0</v>
          </cell>
        </row>
        <row r="3132">
          <cell r="B3132" t="str">
            <v>Pino Hachado</v>
          </cell>
          <cell r="J3132">
            <v>2</v>
          </cell>
        </row>
        <row r="3133">
          <cell r="B3133" t="str">
            <v>Pino Hachado</v>
          </cell>
          <cell r="J3133">
            <v>1</v>
          </cell>
        </row>
        <row r="3134">
          <cell r="B3134" t="str">
            <v>Pino Hachado</v>
          </cell>
          <cell r="J3134">
            <v>1</v>
          </cell>
        </row>
        <row r="3135">
          <cell r="B3135" t="str">
            <v>Pino Hachado</v>
          </cell>
          <cell r="J3135">
            <v>1</v>
          </cell>
        </row>
        <row r="3136">
          <cell r="B3136" t="str">
            <v>Pino Hachado</v>
          </cell>
          <cell r="J3136">
            <v>1</v>
          </cell>
        </row>
        <row r="3137">
          <cell r="B3137" t="str">
            <v>Pino Hachado</v>
          </cell>
          <cell r="J3137">
            <v>0</v>
          </cell>
        </row>
        <row r="3138">
          <cell r="B3138" t="str">
            <v>Pino Hachado</v>
          </cell>
          <cell r="J3138">
            <v>0</v>
          </cell>
        </row>
        <row r="3139">
          <cell r="B3139" t="str">
            <v>Pino Hachado</v>
          </cell>
          <cell r="J3139">
            <v>2</v>
          </cell>
        </row>
        <row r="3140">
          <cell r="B3140" t="str">
            <v>Pino Hachado</v>
          </cell>
          <cell r="J3140">
            <v>10</v>
          </cell>
        </row>
        <row r="3141">
          <cell r="B3141" t="str">
            <v>Pino Hachado</v>
          </cell>
          <cell r="J3141">
            <v>9</v>
          </cell>
        </row>
        <row r="3142">
          <cell r="B3142" t="str">
            <v>Pino Hachado</v>
          </cell>
          <cell r="J3142">
            <v>6</v>
          </cell>
        </row>
        <row r="3143">
          <cell r="B3143" t="str">
            <v>Pino Hachado</v>
          </cell>
          <cell r="J3143">
            <v>9</v>
          </cell>
        </row>
        <row r="3144">
          <cell r="B3144" t="str">
            <v>Pino Hachado</v>
          </cell>
          <cell r="J3144">
            <v>17</v>
          </cell>
        </row>
        <row r="3145">
          <cell r="B3145" t="str">
            <v>Pino Hachado</v>
          </cell>
          <cell r="J3145">
            <v>11</v>
          </cell>
        </row>
        <row r="3146">
          <cell r="B3146" t="str">
            <v>Pino Hachado</v>
          </cell>
          <cell r="J3146">
            <v>13</v>
          </cell>
        </row>
        <row r="3147">
          <cell r="B3147" t="str">
            <v>Pino Hachado</v>
          </cell>
          <cell r="J3147">
            <v>7</v>
          </cell>
        </row>
        <row r="3148">
          <cell r="B3148" t="str">
            <v>Pino Hachado</v>
          </cell>
          <cell r="J3148">
            <v>5</v>
          </cell>
        </row>
        <row r="3149">
          <cell r="B3149" t="str">
            <v>Pino Hachado</v>
          </cell>
          <cell r="J3149">
            <v>1</v>
          </cell>
        </row>
        <row r="3150">
          <cell r="B3150" t="str">
            <v>Pino Hachado</v>
          </cell>
          <cell r="J3150">
            <v>4</v>
          </cell>
        </row>
        <row r="3151">
          <cell r="B3151" t="str">
            <v>Pino Hachado</v>
          </cell>
          <cell r="J3151">
            <v>0</v>
          </cell>
        </row>
        <row r="3152">
          <cell r="B3152" t="str">
            <v>Pino Hachado</v>
          </cell>
          <cell r="J3152">
            <v>0</v>
          </cell>
        </row>
        <row r="3153">
          <cell r="B3153" t="str">
            <v>Pino Hachado</v>
          </cell>
          <cell r="J3153">
            <v>0</v>
          </cell>
        </row>
        <row r="3154">
          <cell r="B3154" t="str">
            <v>Pino Hachado</v>
          </cell>
          <cell r="J3154">
            <v>1</v>
          </cell>
        </row>
        <row r="3155">
          <cell r="B3155" t="str">
            <v>Pino Hachado</v>
          </cell>
          <cell r="J3155">
            <v>1</v>
          </cell>
        </row>
        <row r="3156">
          <cell r="B3156" t="str">
            <v>Pino Hachado</v>
          </cell>
          <cell r="J3156">
            <v>5</v>
          </cell>
        </row>
        <row r="3157">
          <cell r="B3157" t="str">
            <v>Pino Hachado</v>
          </cell>
          <cell r="J3157">
            <v>3</v>
          </cell>
        </row>
        <row r="3158">
          <cell r="B3158" t="str">
            <v>Pino Hachado</v>
          </cell>
          <cell r="J3158">
            <v>1</v>
          </cell>
        </row>
        <row r="3159">
          <cell r="B3159" t="str">
            <v>Pino Hachado</v>
          </cell>
          <cell r="J3159">
            <v>2</v>
          </cell>
        </row>
        <row r="3160">
          <cell r="B3160" t="str">
            <v>Pino Hachado</v>
          </cell>
          <cell r="J3160">
            <v>1</v>
          </cell>
        </row>
        <row r="3161">
          <cell r="B3161" t="str">
            <v>Pino Hachado</v>
          </cell>
          <cell r="J3161">
            <v>1</v>
          </cell>
        </row>
        <row r="3162">
          <cell r="B3162" t="str">
            <v>Pino Hachado</v>
          </cell>
          <cell r="J3162">
            <v>4</v>
          </cell>
        </row>
        <row r="3163">
          <cell r="B3163" t="str">
            <v>Pino Hachado</v>
          </cell>
          <cell r="J3163">
            <v>0</v>
          </cell>
        </row>
        <row r="3164">
          <cell r="B3164" t="str">
            <v>Pino Hachado</v>
          </cell>
          <cell r="J3164">
            <v>1</v>
          </cell>
        </row>
        <row r="3165">
          <cell r="B3165" t="str">
            <v>Pino Hachado</v>
          </cell>
          <cell r="J3165">
            <v>0</v>
          </cell>
        </row>
        <row r="3166">
          <cell r="B3166" t="str">
            <v>Pino Hachado</v>
          </cell>
          <cell r="J3166">
            <v>6</v>
          </cell>
        </row>
        <row r="3167">
          <cell r="B3167" t="str">
            <v>Pino Hachado</v>
          </cell>
          <cell r="J3167">
            <v>3</v>
          </cell>
        </row>
        <row r="3168">
          <cell r="B3168" t="str">
            <v>Pino Hachado</v>
          </cell>
          <cell r="J3168">
            <v>0</v>
          </cell>
        </row>
        <row r="3169">
          <cell r="B3169" t="str">
            <v>Pino Hachado</v>
          </cell>
          <cell r="J3169">
            <v>1</v>
          </cell>
        </row>
        <row r="3170">
          <cell r="B3170" t="str">
            <v>Pino Hachado</v>
          </cell>
          <cell r="J3170">
            <v>1</v>
          </cell>
        </row>
        <row r="3171">
          <cell r="B3171" t="str">
            <v>Pino Hachado</v>
          </cell>
          <cell r="J3171">
            <v>0</v>
          </cell>
        </row>
        <row r="3172">
          <cell r="B3172" t="str">
            <v>Pino Hachado</v>
          </cell>
          <cell r="J3172">
            <v>1</v>
          </cell>
        </row>
        <row r="3173">
          <cell r="B3173" t="str">
            <v>Pino Hachado</v>
          </cell>
          <cell r="J3173">
            <v>1</v>
          </cell>
        </row>
        <row r="3174">
          <cell r="B3174" t="str">
            <v>Pino Hachado</v>
          </cell>
          <cell r="J3174">
            <v>52</v>
          </cell>
        </row>
        <row r="3175">
          <cell r="B3175" t="str">
            <v>Pino Hachado</v>
          </cell>
          <cell r="J3175">
            <v>17</v>
          </cell>
        </row>
        <row r="3176">
          <cell r="B3176" t="str">
            <v>Pino Hachado</v>
          </cell>
          <cell r="J3176">
            <v>12</v>
          </cell>
        </row>
        <row r="3177">
          <cell r="B3177" t="str">
            <v>Pino Hachado</v>
          </cell>
          <cell r="J3177">
            <v>8</v>
          </cell>
        </row>
        <row r="3178">
          <cell r="B3178" t="str">
            <v>Pino Hachado</v>
          </cell>
          <cell r="J3178">
            <v>4</v>
          </cell>
        </row>
        <row r="3179">
          <cell r="B3179" t="str">
            <v>Pino Hachado</v>
          </cell>
          <cell r="J3179">
            <v>7</v>
          </cell>
        </row>
        <row r="3180">
          <cell r="B3180" t="str">
            <v>Pino Hachado</v>
          </cell>
          <cell r="J3180">
            <v>1</v>
          </cell>
        </row>
        <row r="3181">
          <cell r="B3181" t="str">
            <v>Pino Hachado</v>
          </cell>
          <cell r="J3181">
            <v>4</v>
          </cell>
        </row>
        <row r="3182">
          <cell r="B3182" t="str">
            <v>Puesco (Mamuil Malal)</v>
          </cell>
          <cell r="J3182">
            <v>1</v>
          </cell>
        </row>
        <row r="3183">
          <cell r="B3183" t="str">
            <v>Puesco (Mamuil Malal)</v>
          </cell>
          <cell r="J3183">
            <v>143</v>
          </cell>
        </row>
        <row r="3184">
          <cell r="B3184" t="str">
            <v>Puesco (Mamuil Malal)</v>
          </cell>
          <cell r="J3184">
            <v>101</v>
          </cell>
        </row>
        <row r="3185">
          <cell r="B3185" t="str">
            <v>Puesco (Mamuil Malal)</v>
          </cell>
          <cell r="J3185">
            <v>113</v>
          </cell>
        </row>
        <row r="3186">
          <cell r="B3186" t="str">
            <v>Puesco (Mamuil Malal)</v>
          </cell>
          <cell r="J3186">
            <v>57</v>
          </cell>
        </row>
        <row r="3187">
          <cell r="B3187" t="str">
            <v>Puesco (Mamuil Malal)</v>
          </cell>
          <cell r="J3187">
            <v>15602</v>
          </cell>
        </row>
        <row r="3188">
          <cell r="B3188" t="str">
            <v>Puesco (Mamuil Malal)</v>
          </cell>
          <cell r="J3188">
            <v>11350</v>
          </cell>
        </row>
        <row r="3189">
          <cell r="B3189" t="str">
            <v>Puesco (Mamuil Malal)</v>
          </cell>
          <cell r="J3189">
            <v>6636</v>
          </cell>
        </row>
        <row r="3190">
          <cell r="B3190" t="str">
            <v>Puesco (Mamuil Malal)</v>
          </cell>
          <cell r="J3190">
            <v>5178</v>
          </cell>
        </row>
        <row r="3191">
          <cell r="B3191" t="str">
            <v>Puesco (Mamuil Malal)</v>
          </cell>
          <cell r="J3191">
            <v>34</v>
          </cell>
        </row>
        <row r="3192">
          <cell r="B3192" t="str">
            <v>Puesco (Mamuil Malal)</v>
          </cell>
          <cell r="J3192">
            <v>27</v>
          </cell>
        </row>
        <row r="3193">
          <cell r="B3193" t="str">
            <v>Puesco (Mamuil Malal)</v>
          </cell>
          <cell r="J3193">
            <v>37</v>
          </cell>
        </row>
        <row r="3194">
          <cell r="B3194" t="str">
            <v>Puesco (Mamuil Malal)</v>
          </cell>
          <cell r="J3194">
            <v>34</v>
          </cell>
        </row>
        <row r="3195">
          <cell r="B3195" t="str">
            <v>Puesco (Mamuil Malal)</v>
          </cell>
          <cell r="J3195">
            <v>14</v>
          </cell>
        </row>
        <row r="3196">
          <cell r="B3196" t="str">
            <v>Puesco (Mamuil Malal)</v>
          </cell>
          <cell r="J3196">
            <v>30</v>
          </cell>
        </row>
        <row r="3197">
          <cell r="B3197" t="str">
            <v>Puesco (Mamuil Malal)</v>
          </cell>
          <cell r="J3197">
            <v>19</v>
          </cell>
        </row>
        <row r="3198">
          <cell r="B3198" t="str">
            <v>Puesco (Mamuil Malal)</v>
          </cell>
          <cell r="J3198">
            <v>5</v>
          </cell>
        </row>
        <row r="3199">
          <cell r="B3199" t="str">
            <v>Puesco (Mamuil Malal)</v>
          </cell>
          <cell r="J3199">
            <v>5</v>
          </cell>
        </row>
        <row r="3200">
          <cell r="B3200" t="str">
            <v>Puesco (Mamuil Malal)</v>
          </cell>
          <cell r="J3200">
            <v>8</v>
          </cell>
        </row>
        <row r="3201">
          <cell r="B3201" t="str">
            <v>Puesco (Mamuil Malal)</v>
          </cell>
          <cell r="J3201">
            <v>11</v>
          </cell>
        </row>
        <row r="3202">
          <cell r="B3202" t="str">
            <v>Puesco (Mamuil Malal)</v>
          </cell>
          <cell r="J3202">
            <v>9</v>
          </cell>
        </row>
        <row r="3203">
          <cell r="B3203" t="str">
            <v>Puesco (Mamuil Malal)</v>
          </cell>
          <cell r="J3203">
            <v>12</v>
          </cell>
        </row>
        <row r="3204">
          <cell r="B3204" t="str">
            <v>Puesco (Mamuil Malal)</v>
          </cell>
          <cell r="J3204">
            <v>11</v>
          </cell>
        </row>
        <row r="3205">
          <cell r="B3205" t="str">
            <v>Puesco (Mamuil Malal)</v>
          </cell>
          <cell r="J3205">
            <v>7</v>
          </cell>
        </row>
        <row r="3206">
          <cell r="B3206" t="str">
            <v>Puesco (Mamuil Malal)</v>
          </cell>
          <cell r="J3206">
            <v>3</v>
          </cell>
        </row>
        <row r="3207">
          <cell r="B3207" t="str">
            <v>Puesco (Mamuil Malal)</v>
          </cell>
          <cell r="J3207">
            <v>218</v>
          </cell>
        </row>
        <row r="3208">
          <cell r="B3208" t="str">
            <v>Puesco (Mamuil Malal)</v>
          </cell>
          <cell r="J3208">
            <v>70</v>
          </cell>
        </row>
        <row r="3209">
          <cell r="B3209" t="str">
            <v>Puesco (Mamuil Malal)</v>
          </cell>
          <cell r="J3209">
            <v>39</v>
          </cell>
        </row>
        <row r="3210">
          <cell r="B3210" t="str">
            <v>Puesco (Mamuil Malal)</v>
          </cell>
          <cell r="J3210">
            <v>57</v>
          </cell>
        </row>
        <row r="3211">
          <cell r="B3211" t="str">
            <v>Puesco (Mamuil Malal)</v>
          </cell>
          <cell r="J3211">
            <v>1</v>
          </cell>
        </row>
        <row r="3212">
          <cell r="B3212" t="str">
            <v>Puesco (Mamuil Malal)</v>
          </cell>
          <cell r="J3212">
            <v>20</v>
          </cell>
        </row>
        <row r="3213">
          <cell r="B3213" t="str">
            <v>Puesco (Mamuil Malal)</v>
          </cell>
          <cell r="J3213">
            <v>26</v>
          </cell>
        </row>
        <row r="3214">
          <cell r="B3214" t="str">
            <v>Puesco (Mamuil Malal)</v>
          </cell>
          <cell r="J3214">
            <v>10</v>
          </cell>
        </row>
        <row r="3215">
          <cell r="B3215" t="str">
            <v>Puesco (Mamuil Malal)</v>
          </cell>
          <cell r="J3215">
            <v>15</v>
          </cell>
        </row>
        <row r="3216">
          <cell r="B3216" t="str">
            <v>Puesco (Mamuil Malal)</v>
          </cell>
          <cell r="J3216">
            <v>863</v>
          </cell>
        </row>
        <row r="3217">
          <cell r="B3217" t="str">
            <v>Puesco (Mamuil Malal)</v>
          </cell>
          <cell r="J3217">
            <v>1555</v>
          </cell>
        </row>
        <row r="3218">
          <cell r="B3218" t="str">
            <v>Puesco (Mamuil Malal)</v>
          </cell>
          <cell r="J3218">
            <v>367</v>
          </cell>
        </row>
        <row r="3219">
          <cell r="B3219" t="str">
            <v>Puesco (Mamuil Malal)</v>
          </cell>
          <cell r="J3219">
            <v>260</v>
          </cell>
        </row>
        <row r="3220">
          <cell r="B3220" t="str">
            <v>Puesco (Mamuil Malal)</v>
          </cell>
          <cell r="J3220">
            <v>0</v>
          </cell>
        </row>
        <row r="3221">
          <cell r="B3221" t="str">
            <v>Puesco (Mamuil Malal)</v>
          </cell>
          <cell r="J3221">
            <v>3</v>
          </cell>
        </row>
        <row r="3222">
          <cell r="B3222" t="str">
            <v>Puesco (Mamuil Malal)</v>
          </cell>
          <cell r="J3222">
            <v>2</v>
          </cell>
        </row>
        <row r="3223">
          <cell r="B3223" t="str">
            <v>Puesco (Mamuil Malal)</v>
          </cell>
          <cell r="J3223">
            <v>0</v>
          </cell>
        </row>
        <row r="3224">
          <cell r="B3224" t="str">
            <v>Puesco (Mamuil Malal)</v>
          </cell>
          <cell r="J3224">
            <v>46</v>
          </cell>
        </row>
        <row r="3225">
          <cell r="B3225" t="str">
            <v>Puesco (Mamuil Malal)</v>
          </cell>
          <cell r="J3225">
            <v>18</v>
          </cell>
        </row>
        <row r="3226">
          <cell r="B3226" t="str">
            <v>Puesco (Mamuil Malal)</v>
          </cell>
          <cell r="J3226">
            <v>19</v>
          </cell>
        </row>
        <row r="3227">
          <cell r="B3227" t="str">
            <v>Puesco (Mamuil Malal)</v>
          </cell>
          <cell r="J3227">
            <v>15</v>
          </cell>
        </row>
        <row r="3228">
          <cell r="B3228" t="str">
            <v>Puesco (Mamuil Malal)</v>
          </cell>
          <cell r="J3228">
            <v>0</v>
          </cell>
        </row>
        <row r="3229">
          <cell r="B3229" t="str">
            <v>Puesco (Mamuil Malal)</v>
          </cell>
          <cell r="J3229">
            <v>32</v>
          </cell>
        </row>
        <row r="3230">
          <cell r="B3230" t="str">
            <v>Puesco (Mamuil Malal)</v>
          </cell>
          <cell r="J3230">
            <v>9</v>
          </cell>
        </row>
        <row r="3231">
          <cell r="B3231" t="str">
            <v>Puesco (Mamuil Malal)</v>
          </cell>
          <cell r="J3231">
            <v>5</v>
          </cell>
        </row>
        <row r="3232">
          <cell r="B3232" t="str">
            <v>Puesco (Mamuil Malal)</v>
          </cell>
          <cell r="J3232">
            <v>3</v>
          </cell>
        </row>
        <row r="3233">
          <cell r="B3233" t="str">
            <v>Puesco (Mamuil Malal)</v>
          </cell>
          <cell r="J3233">
            <v>7</v>
          </cell>
        </row>
        <row r="3234">
          <cell r="B3234" t="str">
            <v>Puesco (Mamuil Malal)</v>
          </cell>
          <cell r="J3234">
            <v>4</v>
          </cell>
        </row>
        <row r="3235">
          <cell r="B3235" t="str">
            <v>Puesco (Mamuil Malal)</v>
          </cell>
          <cell r="J3235">
            <v>1</v>
          </cell>
        </row>
        <row r="3236">
          <cell r="B3236" t="str">
            <v>Puesco (Mamuil Malal)</v>
          </cell>
          <cell r="J3236">
            <v>2</v>
          </cell>
        </row>
        <row r="3237">
          <cell r="B3237" t="str">
            <v>Puesco (Mamuil Malal)</v>
          </cell>
          <cell r="J3237">
            <v>1</v>
          </cell>
        </row>
        <row r="3238">
          <cell r="B3238" t="str">
            <v>Puesco (Mamuil Malal)</v>
          </cell>
          <cell r="J3238">
            <v>1</v>
          </cell>
        </row>
        <row r="3239">
          <cell r="B3239" t="str">
            <v>Puesco (Mamuil Malal)</v>
          </cell>
          <cell r="J3239">
            <v>4</v>
          </cell>
        </row>
        <row r="3240">
          <cell r="B3240" t="str">
            <v>Puesco (Mamuil Malal)</v>
          </cell>
          <cell r="J3240">
            <v>1</v>
          </cell>
        </row>
        <row r="3241">
          <cell r="B3241" t="str">
            <v>Puesco (Mamuil Malal)</v>
          </cell>
          <cell r="J3241">
            <v>5</v>
          </cell>
        </row>
        <row r="3242">
          <cell r="B3242" t="str">
            <v>Puesco (Mamuil Malal)</v>
          </cell>
          <cell r="J3242">
            <v>2</v>
          </cell>
        </row>
        <row r="3243">
          <cell r="B3243" t="str">
            <v>Puesco (Mamuil Malal)</v>
          </cell>
          <cell r="J3243">
            <v>3</v>
          </cell>
        </row>
        <row r="3244">
          <cell r="B3244" t="str">
            <v>Puesco (Mamuil Malal)</v>
          </cell>
          <cell r="J3244">
            <v>1</v>
          </cell>
        </row>
        <row r="3245">
          <cell r="B3245" t="str">
            <v>Puesco (Mamuil Malal)</v>
          </cell>
          <cell r="J3245">
            <v>15</v>
          </cell>
        </row>
        <row r="3246">
          <cell r="B3246" t="str">
            <v>Puesco (Mamuil Malal)</v>
          </cell>
          <cell r="J3246">
            <v>6</v>
          </cell>
        </row>
        <row r="3247">
          <cell r="B3247" t="str">
            <v>Puesco (Mamuil Malal)</v>
          </cell>
          <cell r="J3247">
            <v>3</v>
          </cell>
        </row>
        <row r="3248">
          <cell r="B3248" t="str">
            <v>Puesco (Mamuil Malal)</v>
          </cell>
          <cell r="J3248">
            <v>6</v>
          </cell>
        </row>
        <row r="3249">
          <cell r="B3249" t="str">
            <v>Puesco (Mamuil Malal)</v>
          </cell>
          <cell r="J3249">
            <v>117</v>
          </cell>
        </row>
        <row r="3250">
          <cell r="B3250" t="str">
            <v>Puesco (Mamuil Malal)</v>
          </cell>
          <cell r="J3250">
            <v>102</v>
          </cell>
        </row>
        <row r="3251">
          <cell r="B3251" t="str">
            <v>Puesco (Mamuil Malal)</v>
          </cell>
          <cell r="J3251">
            <v>88</v>
          </cell>
        </row>
        <row r="3252">
          <cell r="B3252" t="str">
            <v>Puesco (Mamuil Malal)</v>
          </cell>
          <cell r="J3252">
            <v>46</v>
          </cell>
        </row>
        <row r="3253">
          <cell r="B3253" t="str">
            <v>Puesco (Mamuil Malal)</v>
          </cell>
          <cell r="J3253">
            <v>2</v>
          </cell>
        </row>
        <row r="3254">
          <cell r="B3254" t="str">
            <v>Puesco (Mamuil Malal)</v>
          </cell>
          <cell r="J3254">
            <v>1</v>
          </cell>
        </row>
        <row r="3255">
          <cell r="B3255" t="str">
            <v>Puesco (Mamuil Malal)</v>
          </cell>
          <cell r="J3255">
            <v>1</v>
          </cell>
        </row>
        <row r="3256">
          <cell r="B3256" t="str">
            <v>Puesco (Mamuil Malal)</v>
          </cell>
          <cell r="J3256">
            <v>3</v>
          </cell>
        </row>
        <row r="3257">
          <cell r="B3257" t="str">
            <v>Puesco (Mamuil Malal)</v>
          </cell>
          <cell r="J3257">
            <v>1</v>
          </cell>
        </row>
        <row r="3258">
          <cell r="B3258" t="str">
            <v>Puesco (Mamuil Malal)</v>
          </cell>
          <cell r="J3258">
            <v>4</v>
          </cell>
        </row>
        <row r="3259">
          <cell r="B3259" t="str">
            <v>Puesco (Mamuil Malal)</v>
          </cell>
          <cell r="J3259">
            <v>3</v>
          </cell>
        </row>
        <row r="3260">
          <cell r="B3260" t="str">
            <v>Puesco (Mamuil Malal)</v>
          </cell>
          <cell r="J3260">
            <v>50</v>
          </cell>
        </row>
        <row r="3261">
          <cell r="B3261" t="str">
            <v>Puesco (Mamuil Malal)</v>
          </cell>
          <cell r="J3261">
            <v>44</v>
          </cell>
        </row>
        <row r="3262">
          <cell r="B3262" t="str">
            <v>Puesco (Mamuil Malal)</v>
          </cell>
          <cell r="J3262">
            <v>50</v>
          </cell>
        </row>
        <row r="3263">
          <cell r="B3263" t="str">
            <v>Puesco (Mamuil Malal)</v>
          </cell>
          <cell r="J3263">
            <v>41</v>
          </cell>
        </row>
        <row r="3264">
          <cell r="B3264" t="str">
            <v>Puesco (Mamuil Malal)</v>
          </cell>
          <cell r="J3264">
            <v>7</v>
          </cell>
        </row>
        <row r="3265">
          <cell r="B3265" t="str">
            <v>Puesco (Mamuil Malal)</v>
          </cell>
          <cell r="J3265">
            <v>4</v>
          </cell>
        </row>
        <row r="3266">
          <cell r="B3266" t="str">
            <v>Puesco (Mamuil Malal)</v>
          </cell>
          <cell r="J3266">
            <v>1</v>
          </cell>
        </row>
        <row r="3267">
          <cell r="B3267" t="str">
            <v>Puesco (Mamuil Malal)</v>
          </cell>
          <cell r="J3267">
            <v>4</v>
          </cell>
        </row>
        <row r="3268">
          <cell r="B3268" t="str">
            <v>Puesco (Mamuil Malal)</v>
          </cell>
          <cell r="J3268">
            <v>0</v>
          </cell>
        </row>
        <row r="3269">
          <cell r="B3269" t="str">
            <v>Puesco (Mamuil Malal)</v>
          </cell>
          <cell r="J3269">
            <v>1</v>
          </cell>
        </row>
        <row r="3270">
          <cell r="B3270" t="str">
            <v>Puesco (Mamuil Malal)</v>
          </cell>
          <cell r="J3270">
            <v>1</v>
          </cell>
        </row>
        <row r="3271">
          <cell r="B3271" t="str">
            <v>Puesco (Mamuil Malal)</v>
          </cell>
          <cell r="J3271">
            <v>107</v>
          </cell>
        </row>
        <row r="3272">
          <cell r="B3272" t="str">
            <v>Puesco (Mamuil Malal)</v>
          </cell>
          <cell r="J3272">
            <v>99</v>
          </cell>
        </row>
        <row r="3273">
          <cell r="B3273" t="str">
            <v>Puesco (Mamuil Malal)</v>
          </cell>
          <cell r="J3273">
            <v>93</v>
          </cell>
        </row>
        <row r="3274">
          <cell r="B3274" t="str">
            <v>Puesco (Mamuil Malal)</v>
          </cell>
          <cell r="J3274">
            <v>49</v>
          </cell>
        </row>
        <row r="3275">
          <cell r="B3275" t="str">
            <v>Puesco (Mamuil Malal)</v>
          </cell>
          <cell r="J3275">
            <v>1</v>
          </cell>
        </row>
        <row r="3276">
          <cell r="B3276" t="str">
            <v>Puesco (Mamuil Malal)</v>
          </cell>
          <cell r="J3276">
            <v>1</v>
          </cell>
        </row>
        <row r="3277">
          <cell r="B3277" t="str">
            <v>Puesco (Mamuil Malal)</v>
          </cell>
          <cell r="J3277">
            <v>1</v>
          </cell>
        </row>
        <row r="3278">
          <cell r="B3278" t="str">
            <v>Puesco (Mamuil Malal)</v>
          </cell>
          <cell r="J3278">
            <v>36</v>
          </cell>
        </row>
        <row r="3279">
          <cell r="B3279" t="str">
            <v>Puesco (Mamuil Malal)</v>
          </cell>
          <cell r="J3279">
            <v>20</v>
          </cell>
        </row>
        <row r="3280">
          <cell r="B3280" t="str">
            <v>Puesco (Mamuil Malal)</v>
          </cell>
          <cell r="J3280">
            <v>23</v>
          </cell>
        </row>
        <row r="3281">
          <cell r="B3281" t="str">
            <v>Puesco (Mamuil Malal)</v>
          </cell>
          <cell r="J3281">
            <v>18</v>
          </cell>
        </row>
        <row r="3282">
          <cell r="B3282" t="str">
            <v>Puesco (Mamuil Malal)</v>
          </cell>
          <cell r="J3282">
            <v>1</v>
          </cell>
        </row>
        <row r="3283">
          <cell r="B3283" t="str">
            <v>Puesco (Mamuil Malal)</v>
          </cell>
          <cell r="J3283">
            <v>1</v>
          </cell>
        </row>
        <row r="3284">
          <cell r="B3284" t="str">
            <v>Puesco (Mamuil Malal)</v>
          </cell>
          <cell r="J3284">
            <v>2</v>
          </cell>
        </row>
        <row r="3285">
          <cell r="B3285" t="str">
            <v>Puesco (Mamuil Malal)</v>
          </cell>
          <cell r="J3285">
            <v>2</v>
          </cell>
        </row>
        <row r="3286">
          <cell r="B3286" t="str">
            <v>Puesco (Mamuil Malal)</v>
          </cell>
          <cell r="J3286">
            <v>2</v>
          </cell>
        </row>
        <row r="3287">
          <cell r="B3287" t="str">
            <v>Puesco (Mamuil Malal)</v>
          </cell>
          <cell r="J3287">
            <v>0</v>
          </cell>
        </row>
        <row r="3288">
          <cell r="B3288" t="str">
            <v>Puesco (Mamuil Malal)</v>
          </cell>
          <cell r="J3288">
            <v>2</v>
          </cell>
        </row>
        <row r="3289">
          <cell r="B3289" t="str">
            <v>Puesco (Mamuil Malal)</v>
          </cell>
          <cell r="J3289">
            <v>1</v>
          </cell>
        </row>
        <row r="3290">
          <cell r="B3290" t="str">
            <v>Puesco (Mamuil Malal)</v>
          </cell>
          <cell r="J3290">
            <v>86</v>
          </cell>
        </row>
        <row r="3291">
          <cell r="B3291" t="str">
            <v>Puesco (Mamuil Malal)</v>
          </cell>
          <cell r="J3291">
            <v>42</v>
          </cell>
        </row>
        <row r="3292">
          <cell r="B3292" t="str">
            <v>Puesco (Mamuil Malal)</v>
          </cell>
          <cell r="J3292">
            <v>55</v>
          </cell>
        </row>
        <row r="3293">
          <cell r="B3293" t="str">
            <v>Puesco (Mamuil Malal)</v>
          </cell>
          <cell r="J3293">
            <v>61</v>
          </cell>
        </row>
        <row r="3294">
          <cell r="B3294" t="str">
            <v>Puesco (Mamuil Malal)</v>
          </cell>
          <cell r="J3294">
            <v>4</v>
          </cell>
        </row>
        <row r="3295">
          <cell r="B3295" t="str">
            <v>Puesco (Mamuil Malal)</v>
          </cell>
          <cell r="J3295">
            <v>7</v>
          </cell>
        </row>
        <row r="3296">
          <cell r="B3296" t="str">
            <v>Puesco (Mamuil Malal)</v>
          </cell>
          <cell r="J3296">
            <v>6</v>
          </cell>
        </row>
        <row r="3297">
          <cell r="B3297" t="str">
            <v>Puesco (Mamuil Malal)</v>
          </cell>
          <cell r="J3297">
            <v>8</v>
          </cell>
        </row>
        <row r="3298">
          <cell r="B3298" t="str">
            <v>Puesco (Mamuil Malal)</v>
          </cell>
          <cell r="J3298">
            <v>1546</v>
          </cell>
        </row>
        <row r="3299">
          <cell r="B3299" t="str">
            <v>Puesco (Mamuil Malal)</v>
          </cell>
          <cell r="J3299">
            <v>702</v>
          </cell>
        </row>
        <row r="3300">
          <cell r="B3300" t="str">
            <v>Puesco (Mamuil Malal)</v>
          </cell>
          <cell r="J3300">
            <v>354</v>
          </cell>
        </row>
        <row r="3301">
          <cell r="B3301" t="str">
            <v>Puesco (Mamuil Malal)</v>
          </cell>
          <cell r="J3301">
            <v>258</v>
          </cell>
        </row>
        <row r="3302">
          <cell r="B3302" t="str">
            <v>Puesco (Mamuil Malal)</v>
          </cell>
          <cell r="J3302">
            <v>34</v>
          </cell>
        </row>
        <row r="3303">
          <cell r="B3303" t="str">
            <v>Puesco (Mamuil Malal)</v>
          </cell>
          <cell r="J3303">
            <v>48</v>
          </cell>
        </row>
        <row r="3304">
          <cell r="B3304" t="str">
            <v>Puesco (Mamuil Malal)</v>
          </cell>
          <cell r="J3304">
            <v>26</v>
          </cell>
        </row>
        <row r="3305">
          <cell r="B3305" t="str">
            <v>Puesco (Mamuil Malal)</v>
          </cell>
          <cell r="J3305">
            <v>18</v>
          </cell>
        </row>
        <row r="3306">
          <cell r="B3306" t="str">
            <v>Puesco (Mamuil Malal)</v>
          </cell>
          <cell r="J3306">
            <v>0</v>
          </cell>
        </row>
        <row r="3307">
          <cell r="B3307" t="str">
            <v>Puesco (Mamuil Malal)</v>
          </cell>
          <cell r="J3307">
            <v>7</v>
          </cell>
        </row>
        <row r="3308">
          <cell r="B3308" t="str">
            <v>Puesco (Mamuil Malal)</v>
          </cell>
          <cell r="J3308">
            <v>2</v>
          </cell>
        </row>
        <row r="3309">
          <cell r="B3309" t="str">
            <v>Puesco (Mamuil Malal)</v>
          </cell>
          <cell r="J3309">
            <v>0</v>
          </cell>
        </row>
        <row r="3310">
          <cell r="B3310" t="str">
            <v>Puesco (Mamuil Malal)</v>
          </cell>
          <cell r="J3310">
            <v>0</v>
          </cell>
        </row>
        <row r="3311">
          <cell r="B3311" t="str">
            <v>Puesco (Mamuil Malal)</v>
          </cell>
          <cell r="J3311">
            <v>1</v>
          </cell>
        </row>
        <row r="3312">
          <cell r="B3312" t="str">
            <v>Puesco (Mamuil Malal)</v>
          </cell>
          <cell r="J3312">
            <v>0</v>
          </cell>
        </row>
        <row r="3313">
          <cell r="B3313" t="str">
            <v>Puesco (Mamuil Malal)</v>
          </cell>
          <cell r="J3313">
            <v>0</v>
          </cell>
        </row>
        <row r="3314">
          <cell r="B3314" t="str">
            <v>Puesco (Mamuil Malal)</v>
          </cell>
          <cell r="J3314">
            <v>1</v>
          </cell>
        </row>
        <row r="3315">
          <cell r="B3315" t="str">
            <v>Puesco (Mamuil Malal)</v>
          </cell>
          <cell r="J3315">
            <v>1</v>
          </cell>
        </row>
        <row r="3316">
          <cell r="B3316" t="str">
            <v>Puesco (Mamuil Malal)</v>
          </cell>
          <cell r="J3316">
            <v>0</v>
          </cell>
        </row>
        <row r="3317">
          <cell r="B3317" t="str">
            <v>Puesco (Mamuil Malal)</v>
          </cell>
          <cell r="J3317">
            <v>1</v>
          </cell>
        </row>
        <row r="3318">
          <cell r="B3318" t="str">
            <v>Puesco (Mamuil Malal)</v>
          </cell>
          <cell r="J3318">
            <v>1</v>
          </cell>
        </row>
        <row r="3319">
          <cell r="B3319" t="str">
            <v>Puesco (Mamuil Malal)</v>
          </cell>
          <cell r="J3319">
            <v>1</v>
          </cell>
        </row>
        <row r="3320">
          <cell r="B3320" t="str">
            <v>Puesco (Mamuil Malal)</v>
          </cell>
          <cell r="J3320">
            <v>1</v>
          </cell>
        </row>
        <row r="3321">
          <cell r="B3321" t="str">
            <v>Puesco (Mamuil Malal)</v>
          </cell>
          <cell r="J3321">
            <v>9</v>
          </cell>
        </row>
        <row r="3322">
          <cell r="B3322" t="str">
            <v>Puesco (Mamuil Malal)</v>
          </cell>
          <cell r="J3322">
            <v>10</v>
          </cell>
        </row>
        <row r="3323">
          <cell r="B3323" t="str">
            <v>Puesco (Mamuil Malal)</v>
          </cell>
          <cell r="J3323">
            <v>4</v>
          </cell>
        </row>
        <row r="3324">
          <cell r="B3324" t="str">
            <v>Puesco (Mamuil Malal)</v>
          </cell>
          <cell r="J3324">
            <v>5</v>
          </cell>
        </row>
        <row r="3325">
          <cell r="B3325" t="str">
            <v>Puesco (Mamuil Malal)</v>
          </cell>
          <cell r="J3325">
            <v>2</v>
          </cell>
        </row>
        <row r="3326">
          <cell r="B3326" t="str">
            <v>Puesco (Mamuil Malal)</v>
          </cell>
          <cell r="J3326">
            <v>0</v>
          </cell>
        </row>
        <row r="3327">
          <cell r="B3327" t="str">
            <v>Puesco (Mamuil Malal)</v>
          </cell>
          <cell r="J3327">
            <v>0</v>
          </cell>
        </row>
        <row r="3328">
          <cell r="B3328" t="str">
            <v>Puesco (Mamuil Malal)</v>
          </cell>
          <cell r="J3328">
            <v>0</v>
          </cell>
        </row>
        <row r="3329">
          <cell r="B3329" t="str">
            <v>Puesco (Mamuil Malal)</v>
          </cell>
          <cell r="J3329">
            <v>1</v>
          </cell>
        </row>
        <row r="3330">
          <cell r="B3330" t="str">
            <v>Puesco (Mamuil Malal)</v>
          </cell>
          <cell r="J3330">
            <v>7</v>
          </cell>
        </row>
        <row r="3331">
          <cell r="B3331" t="str">
            <v>Puesco (Mamuil Malal)</v>
          </cell>
          <cell r="J3331">
            <v>1</v>
          </cell>
        </row>
        <row r="3332">
          <cell r="B3332" t="str">
            <v>Puesco (Mamuil Malal)</v>
          </cell>
          <cell r="J3332">
            <v>2</v>
          </cell>
        </row>
        <row r="3333">
          <cell r="B3333" t="str">
            <v>Puesco (Mamuil Malal)</v>
          </cell>
          <cell r="J3333">
            <v>7</v>
          </cell>
        </row>
        <row r="3334">
          <cell r="B3334" t="str">
            <v>Puesco (Mamuil Malal)</v>
          </cell>
          <cell r="J3334">
            <v>21</v>
          </cell>
        </row>
        <row r="3335">
          <cell r="B3335" t="str">
            <v>Puesco (Mamuil Malal)</v>
          </cell>
          <cell r="J3335">
            <v>12</v>
          </cell>
        </row>
        <row r="3336">
          <cell r="B3336" t="str">
            <v>Puesco (Mamuil Malal)</v>
          </cell>
          <cell r="J3336">
            <v>13</v>
          </cell>
        </row>
        <row r="3337">
          <cell r="B3337" t="str">
            <v>Puesco (Mamuil Malal)</v>
          </cell>
          <cell r="J3337">
            <v>0</v>
          </cell>
        </row>
        <row r="3338">
          <cell r="B3338" t="str">
            <v>Puesco (Mamuil Malal)</v>
          </cell>
          <cell r="J3338">
            <v>4</v>
          </cell>
        </row>
        <row r="3339">
          <cell r="B3339" t="str">
            <v>Puesco (Mamuil Malal)</v>
          </cell>
          <cell r="J3339">
            <v>10</v>
          </cell>
        </row>
        <row r="3340">
          <cell r="B3340" t="str">
            <v>Puesco (Mamuil Malal)</v>
          </cell>
          <cell r="J3340">
            <v>1</v>
          </cell>
        </row>
        <row r="3341">
          <cell r="B3341" t="str">
            <v>Puesco (Mamuil Malal)</v>
          </cell>
          <cell r="J3341">
            <v>1</v>
          </cell>
        </row>
        <row r="3342">
          <cell r="B3342" t="str">
            <v>Puesco (Mamuil Malal)</v>
          </cell>
          <cell r="J3342">
            <v>1</v>
          </cell>
        </row>
        <row r="3343">
          <cell r="B3343" t="str">
            <v>Puesco (Mamuil Malal)</v>
          </cell>
          <cell r="J3343">
            <v>0</v>
          </cell>
        </row>
        <row r="3344">
          <cell r="B3344" t="str">
            <v>Puesco (Mamuil Malal)</v>
          </cell>
          <cell r="J3344">
            <v>0</v>
          </cell>
        </row>
        <row r="3345">
          <cell r="B3345" t="str">
            <v>Puesco (Mamuil Malal)</v>
          </cell>
          <cell r="J3345">
            <v>14</v>
          </cell>
        </row>
        <row r="3346">
          <cell r="B3346" t="str">
            <v>Puesco (Mamuil Malal)</v>
          </cell>
          <cell r="J3346">
            <v>11</v>
          </cell>
        </row>
        <row r="3347">
          <cell r="B3347" t="str">
            <v>Puesco (Mamuil Malal)</v>
          </cell>
          <cell r="J3347">
            <v>10</v>
          </cell>
        </row>
        <row r="3348">
          <cell r="B3348" t="str">
            <v>Puesco (Mamuil Malal)</v>
          </cell>
          <cell r="J3348">
            <v>6</v>
          </cell>
        </row>
        <row r="3349">
          <cell r="B3349" t="str">
            <v>Puesco (Mamuil Malal)</v>
          </cell>
          <cell r="J3349">
            <v>36</v>
          </cell>
        </row>
        <row r="3350">
          <cell r="B3350" t="str">
            <v>Puesco (Mamuil Malal)</v>
          </cell>
          <cell r="J3350">
            <v>19</v>
          </cell>
        </row>
        <row r="3351">
          <cell r="B3351" t="str">
            <v>Puesco (Mamuil Malal)</v>
          </cell>
          <cell r="J3351">
            <v>15</v>
          </cell>
        </row>
        <row r="3352">
          <cell r="B3352" t="str">
            <v>Puesco (Mamuil Malal)</v>
          </cell>
          <cell r="J3352">
            <v>13</v>
          </cell>
        </row>
        <row r="3353">
          <cell r="B3353" t="str">
            <v>Puesco (Mamuil Malal)</v>
          </cell>
          <cell r="J3353">
            <v>7</v>
          </cell>
        </row>
        <row r="3354">
          <cell r="B3354" t="str">
            <v>Puesco (Mamuil Malal)</v>
          </cell>
          <cell r="J3354">
            <v>3</v>
          </cell>
        </row>
        <row r="3355">
          <cell r="B3355" t="str">
            <v>Puesco (Mamuil Malal)</v>
          </cell>
          <cell r="J3355">
            <v>4</v>
          </cell>
        </row>
        <row r="3356">
          <cell r="B3356" t="str">
            <v>Puesco (Mamuil Malal)</v>
          </cell>
          <cell r="J3356">
            <v>3</v>
          </cell>
        </row>
        <row r="3357">
          <cell r="B3357" t="str">
            <v>Puesco (Mamuil Malal)</v>
          </cell>
          <cell r="J3357">
            <v>5</v>
          </cell>
        </row>
        <row r="3358">
          <cell r="B3358" t="str">
            <v>Puesco (Mamuil Malal)</v>
          </cell>
          <cell r="J3358">
            <v>3</v>
          </cell>
        </row>
        <row r="3359">
          <cell r="B3359" t="str">
            <v>Puesco (Mamuil Malal)</v>
          </cell>
          <cell r="J3359">
            <v>1</v>
          </cell>
        </row>
        <row r="3360">
          <cell r="B3360" t="str">
            <v>Puesco (Mamuil Malal)</v>
          </cell>
          <cell r="J3360">
            <v>3</v>
          </cell>
        </row>
        <row r="3361">
          <cell r="B3361" t="str">
            <v>Puesco (Mamuil Malal)</v>
          </cell>
          <cell r="J3361">
            <v>1</v>
          </cell>
        </row>
        <row r="3362">
          <cell r="B3362" t="str">
            <v>Puesco (Mamuil Malal)</v>
          </cell>
          <cell r="J3362">
            <v>0</v>
          </cell>
        </row>
        <row r="3363">
          <cell r="B3363" t="str">
            <v>Puesco (Mamuil Malal)</v>
          </cell>
          <cell r="J3363">
            <v>4</v>
          </cell>
        </row>
        <row r="3364">
          <cell r="B3364" t="str">
            <v>Puesco (Mamuil Malal)</v>
          </cell>
          <cell r="J3364">
            <v>4</v>
          </cell>
        </row>
        <row r="3365">
          <cell r="B3365" t="str">
            <v>Puesco (Mamuil Malal)</v>
          </cell>
          <cell r="J3365">
            <v>1</v>
          </cell>
        </row>
        <row r="3366">
          <cell r="B3366" t="str">
            <v>Puesco (Mamuil Malal)</v>
          </cell>
          <cell r="J3366">
            <v>3</v>
          </cell>
        </row>
        <row r="3367">
          <cell r="B3367" t="str">
            <v>Puesco (Mamuil Malal)</v>
          </cell>
          <cell r="J3367">
            <v>0</v>
          </cell>
        </row>
        <row r="3368">
          <cell r="B3368" t="str">
            <v>Puesco (Mamuil Malal)</v>
          </cell>
          <cell r="J3368">
            <v>1</v>
          </cell>
        </row>
        <row r="3369">
          <cell r="B3369" t="str">
            <v>Puesco (Mamuil Malal)</v>
          </cell>
          <cell r="J3369">
            <v>0</v>
          </cell>
        </row>
        <row r="3370">
          <cell r="B3370" t="str">
            <v>Puesco (Mamuil Malal)</v>
          </cell>
          <cell r="J3370">
            <v>7</v>
          </cell>
        </row>
        <row r="3371">
          <cell r="B3371" t="str">
            <v>Puesco (Mamuil Malal)</v>
          </cell>
          <cell r="J3371">
            <v>2</v>
          </cell>
        </row>
        <row r="3372">
          <cell r="B3372" t="str">
            <v>Puesco (Mamuil Malal)</v>
          </cell>
          <cell r="J3372">
            <v>1</v>
          </cell>
        </row>
        <row r="3373">
          <cell r="B3373" t="str">
            <v>Puesco (Mamuil Malal)</v>
          </cell>
          <cell r="J3373">
            <v>12</v>
          </cell>
        </row>
        <row r="3374">
          <cell r="B3374" t="str">
            <v>Puesco (Mamuil Malal)</v>
          </cell>
          <cell r="J3374">
            <v>8</v>
          </cell>
        </row>
        <row r="3375">
          <cell r="B3375" t="str">
            <v>Puesco (Mamuil Malal)</v>
          </cell>
          <cell r="J3375">
            <v>1</v>
          </cell>
        </row>
        <row r="3376">
          <cell r="B3376" t="str">
            <v>Puesco (Mamuil Malal)</v>
          </cell>
          <cell r="J3376">
            <v>2</v>
          </cell>
        </row>
        <row r="3377">
          <cell r="B3377" t="str">
            <v>Puesco (Mamuil Malal)</v>
          </cell>
          <cell r="J3377">
            <v>55</v>
          </cell>
        </row>
        <row r="3378">
          <cell r="B3378" t="str">
            <v>Puesco (Mamuil Malal)</v>
          </cell>
          <cell r="J3378">
            <v>35</v>
          </cell>
        </row>
        <row r="3379">
          <cell r="B3379" t="str">
            <v>Puesco (Mamuil Malal)</v>
          </cell>
          <cell r="J3379">
            <v>27</v>
          </cell>
        </row>
        <row r="3380">
          <cell r="B3380" t="str">
            <v>Puesco (Mamuil Malal)</v>
          </cell>
          <cell r="J3380">
            <v>19</v>
          </cell>
        </row>
        <row r="3381">
          <cell r="B3381" t="str">
            <v>Puesco (Mamuil Malal)</v>
          </cell>
          <cell r="J3381">
            <v>0</v>
          </cell>
        </row>
        <row r="3382">
          <cell r="B3382" t="str">
            <v>Puesco (Mamuil Malal)</v>
          </cell>
          <cell r="J3382">
            <v>3</v>
          </cell>
        </row>
        <row r="3383">
          <cell r="B3383" t="str">
            <v>Puesco (Mamuil Malal)</v>
          </cell>
          <cell r="J3383">
            <v>2</v>
          </cell>
        </row>
        <row r="3384">
          <cell r="B3384" t="str">
            <v>Puesco (Mamuil Malal)</v>
          </cell>
          <cell r="J3384">
            <v>42</v>
          </cell>
        </row>
        <row r="3385">
          <cell r="B3385" t="str">
            <v>Puesco (Mamuil Malal)</v>
          </cell>
          <cell r="J3385">
            <v>36</v>
          </cell>
        </row>
        <row r="3386">
          <cell r="B3386" t="str">
            <v>Puesco (Mamuil Malal)</v>
          </cell>
          <cell r="J3386">
            <v>24</v>
          </cell>
        </row>
        <row r="3387">
          <cell r="B3387" t="str">
            <v>Puesco (Mamuil Malal)</v>
          </cell>
          <cell r="J3387">
            <v>32</v>
          </cell>
        </row>
        <row r="3388">
          <cell r="B3388" t="str">
            <v>Puesco (Mamuil Malal)</v>
          </cell>
          <cell r="J3388">
            <v>2</v>
          </cell>
        </row>
        <row r="3389">
          <cell r="B3389" t="str">
            <v>Puesco (Mamuil Malal)</v>
          </cell>
          <cell r="J3389">
            <v>2</v>
          </cell>
        </row>
        <row r="3390">
          <cell r="B3390" t="str">
            <v>Puesco (Mamuil Malal)</v>
          </cell>
          <cell r="J3390">
            <v>12</v>
          </cell>
        </row>
        <row r="3391">
          <cell r="B3391" t="str">
            <v>Puesco (Mamuil Malal)</v>
          </cell>
          <cell r="J3391">
            <v>2</v>
          </cell>
        </row>
        <row r="3392">
          <cell r="B3392" t="str">
            <v>Puesco (Mamuil Malal)</v>
          </cell>
          <cell r="J3392">
            <v>0</v>
          </cell>
        </row>
        <row r="3393">
          <cell r="B3393" t="str">
            <v>Puesco (Mamuil Malal)</v>
          </cell>
          <cell r="J3393">
            <v>0</v>
          </cell>
        </row>
        <row r="3394">
          <cell r="B3394" t="str">
            <v>Carirriñe</v>
          </cell>
          <cell r="J3394">
            <v>7</v>
          </cell>
        </row>
        <row r="3395">
          <cell r="B3395" t="str">
            <v>Carirriñe</v>
          </cell>
          <cell r="J3395">
            <v>9</v>
          </cell>
        </row>
        <row r="3396">
          <cell r="B3396" t="str">
            <v>Carirriñe</v>
          </cell>
          <cell r="J3396">
            <v>3</v>
          </cell>
        </row>
        <row r="3397">
          <cell r="B3397" t="str">
            <v>Carirriñe</v>
          </cell>
          <cell r="J3397">
            <v>187</v>
          </cell>
        </row>
        <row r="3398">
          <cell r="B3398" t="str">
            <v>Carirriñe</v>
          </cell>
          <cell r="J3398">
            <v>289</v>
          </cell>
        </row>
        <row r="3399">
          <cell r="B3399" t="str">
            <v>Carirriñe</v>
          </cell>
          <cell r="J3399">
            <v>129</v>
          </cell>
        </row>
        <row r="3400">
          <cell r="B3400" t="str">
            <v>Carirriñe</v>
          </cell>
          <cell r="J3400">
            <v>95</v>
          </cell>
        </row>
        <row r="3401">
          <cell r="B3401" t="str">
            <v>Carirriñe</v>
          </cell>
          <cell r="J3401">
            <v>3</v>
          </cell>
        </row>
        <row r="3402">
          <cell r="B3402" t="str">
            <v>Carirriñe</v>
          </cell>
          <cell r="J3402">
            <v>1</v>
          </cell>
        </row>
        <row r="3403">
          <cell r="B3403" t="str">
            <v>Carirriñe</v>
          </cell>
          <cell r="J3403">
            <v>1</v>
          </cell>
        </row>
        <row r="3404">
          <cell r="B3404" t="str">
            <v>Carirriñe</v>
          </cell>
          <cell r="J3404">
            <v>1</v>
          </cell>
        </row>
        <row r="3405">
          <cell r="B3405" t="str">
            <v>Carirriñe</v>
          </cell>
          <cell r="J3405">
            <v>3</v>
          </cell>
        </row>
        <row r="3406">
          <cell r="B3406" t="str">
            <v>Carirriñe</v>
          </cell>
          <cell r="J3406">
            <v>2</v>
          </cell>
        </row>
        <row r="3407">
          <cell r="B3407" t="str">
            <v>Carirriñe</v>
          </cell>
          <cell r="J3407">
            <v>21</v>
          </cell>
        </row>
        <row r="3408">
          <cell r="B3408" t="str">
            <v>Carirriñe</v>
          </cell>
          <cell r="J3408">
            <v>30</v>
          </cell>
        </row>
        <row r="3409">
          <cell r="B3409" t="str">
            <v>Carirriñe</v>
          </cell>
          <cell r="J3409">
            <v>0</v>
          </cell>
        </row>
        <row r="3410">
          <cell r="B3410" t="str">
            <v>Carirriñe</v>
          </cell>
          <cell r="J3410">
            <v>14</v>
          </cell>
        </row>
        <row r="3411">
          <cell r="B3411" t="str">
            <v>Carirriñe</v>
          </cell>
          <cell r="J3411">
            <v>0</v>
          </cell>
        </row>
        <row r="3412">
          <cell r="B3412" t="str">
            <v>Carirriñe</v>
          </cell>
          <cell r="J3412">
            <v>1</v>
          </cell>
        </row>
        <row r="3413">
          <cell r="B3413" t="str">
            <v>Carirriñe</v>
          </cell>
          <cell r="J3413">
            <v>17</v>
          </cell>
        </row>
        <row r="3414">
          <cell r="B3414" t="str">
            <v>Carirriñe</v>
          </cell>
          <cell r="J3414">
            <v>56</v>
          </cell>
        </row>
        <row r="3415">
          <cell r="B3415" t="str">
            <v>Carirriñe</v>
          </cell>
          <cell r="J3415">
            <v>9</v>
          </cell>
        </row>
        <row r="3416">
          <cell r="B3416" t="str">
            <v>Carirriñe</v>
          </cell>
          <cell r="J3416">
            <v>2</v>
          </cell>
        </row>
        <row r="3417">
          <cell r="B3417" t="str">
            <v>Carirriñe</v>
          </cell>
          <cell r="J3417">
            <v>0</v>
          </cell>
        </row>
        <row r="3418">
          <cell r="B3418" t="str">
            <v>Carirriñe</v>
          </cell>
          <cell r="J3418">
            <v>1</v>
          </cell>
        </row>
        <row r="3419">
          <cell r="B3419" t="str">
            <v>Carirriñe</v>
          </cell>
          <cell r="J3419">
            <v>1</v>
          </cell>
        </row>
        <row r="3420">
          <cell r="B3420" t="str">
            <v>Carirriñe</v>
          </cell>
          <cell r="J3420">
            <v>9</v>
          </cell>
        </row>
        <row r="3421">
          <cell r="B3421" t="str">
            <v>Carirriñe</v>
          </cell>
          <cell r="J3421">
            <v>3</v>
          </cell>
        </row>
        <row r="3422">
          <cell r="B3422" t="str">
            <v>Carirriñe</v>
          </cell>
          <cell r="J3422">
            <v>1</v>
          </cell>
        </row>
        <row r="3423">
          <cell r="B3423" t="str">
            <v>Carirriñe</v>
          </cell>
          <cell r="J3423">
            <v>0</v>
          </cell>
        </row>
        <row r="3424">
          <cell r="B3424" t="str">
            <v>Carirriñe</v>
          </cell>
          <cell r="J3424">
            <v>3</v>
          </cell>
        </row>
        <row r="3425">
          <cell r="B3425" t="str">
            <v>Carirriñe</v>
          </cell>
          <cell r="J3425">
            <v>1</v>
          </cell>
        </row>
        <row r="3426">
          <cell r="B3426" t="str">
            <v>Carirriñe</v>
          </cell>
          <cell r="J3426">
            <v>1</v>
          </cell>
        </row>
        <row r="3427">
          <cell r="B3427" t="str">
            <v>Carirriñe</v>
          </cell>
          <cell r="J3427">
            <v>2</v>
          </cell>
        </row>
        <row r="3428">
          <cell r="B3428" t="str">
            <v>Carirriñe</v>
          </cell>
          <cell r="J3428">
            <v>4</v>
          </cell>
        </row>
        <row r="3429">
          <cell r="B3429" t="str">
            <v>Carirriñe</v>
          </cell>
          <cell r="J3429">
            <v>0</v>
          </cell>
        </row>
        <row r="3430">
          <cell r="B3430" t="str">
            <v>Carirriñe</v>
          </cell>
          <cell r="J3430">
            <v>3</v>
          </cell>
        </row>
        <row r="3431">
          <cell r="B3431" t="str">
            <v>Carirriñe</v>
          </cell>
          <cell r="J3431">
            <v>0</v>
          </cell>
        </row>
        <row r="3432">
          <cell r="B3432" t="str">
            <v>Carirriñe</v>
          </cell>
          <cell r="J3432">
            <v>1</v>
          </cell>
        </row>
        <row r="3433">
          <cell r="B3433" t="str">
            <v>Carirriñe</v>
          </cell>
          <cell r="J3433">
            <v>4</v>
          </cell>
        </row>
        <row r="3434">
          <cell r="B3434" t="str">
            <v>Carirriñe</v>
          </cell>
          <cell r="J3434">
            <v>2</v>
          </cell>
        </row>
        <row r="3435">
          <cell r="B3435" t="str">
            <v>Carirriñe</v>
          </cell>
          <cell r="J3435">
            <v>1</v>
          </cell>
        </row>
        <row r="3436">
          <cell r="B3436" t="str">
            <v>Carirriñe</v>
          </cell>
          <cell r="J3436">
            <v>0</v>
          </cell>
        </row>
        <row r="3437">
          <cell r="B3437" t="str">
            <v>Carirriñe</v>
          </cell>
          <cell r="J3437">
            <v>0</v>
          </cell>
        </row>
        <row r="3438">
          <cell r="B3438" t="str">
            <v>Carirriñe</v>
          </cell>
          <cell r="J3438">
            <v>4</v>
          </cell>
        </row>
        <row r="3439">
          <cell r="B3439" t="str">
            <v>Carirriñe</v>
          </cell>
          <cell r="J3439">
            <v>0</v>
          </cell>
        </row>
        <row r="3440">
          <cell r="B3440" t="str">
            <v>Carirriñe</v>
          </cell>
          <cell r="J3440">
            <v>1</v>
          </cell>
        </row>
        <row r="3441">
          <cell r="B3441" t="str">
            <v>Carirriñe</v>
          </cell>
          <cell r="J3441">
            <v>1</v>
          </cell>
        </row>
        <row r="3442">
          <cell r="B3442" t="str">
            <v>Carirriñe</v>
          </cell>
          <cell r="J3442">
            <v>1</v>
          </cell>
        </row>
        <row r="3443">
          <cell r="B3443" t="str">
            <v>Carirriñe</v>
          </cell>
          <cell r="J3443">
            <v>1</v>
          </cell>
        </row>
        <row r="3444">
          <cell r="B3444" t="str">
            <v>Carirriñe</v>
          </cell>
          <cell r="J3444">
            <v>0</v>
          </cell>
        </row>
        <row r="3445">
          <cell r="B3445" t="str">
            <v>Carirriñe</v>
          </cell>
          <cell r="J3445">
            <v>2</v>
          </cell>
        </row>
        <row r="3446">
          <cell r="B3446" t="str">
            <v>Carirriñe</v>
          </cell>
          <cell r="J3446">
            <v>0</v>
          </cell>
        </row>
        <row r="3447">
          <cell r="B3447" t="str">
            <v>Carirriñe</v>
          </cell>
          <cell r="J3447">
            <v>0</v>
          </cell>
        </row>
        <row r="3448">
          <cell r="B3448" t="str">
            <v>Carirriñe</v>
          </cell>
          <cell r="J3448">
            <v>2</v>
          </cell>
        </row>
        <row r="3449">
          <cell r="B3449" t="str">
            <v>Carirriñe</v>
          </cell>
          <cell r="J3449">
            <v>3</v>
          </cell>
        </row>
        <row r="3450">
          <cell r="B3450" t="str">
            <v>Carirriñe</v>
          </cell>
          <cell r="J3450">
            <v>0</v>
          </cell>
        </row>
        <row r="3451">
          <cell r="B3451" t="str">
            <v>Carirriñe</v>
          </cell>
          <cell r="J3451">
            <v>3</v>
          </cell>
        </row>
        <row r="3452">
          <cell r="B3452" t="str">
            <v>Carirriñe</v>
          </cell>
          <cell r="J3452">
            <v>8</v>
          </cell>
        </row>
        <row r="3453">
          <cell r="B3453" t="str">
            <v>Carirriñe</v>
          </cell>
          <cell r="J3453">
            <v>4</v>
          </cell>
        </row>
        <row r="3454">
          <cell r="B3454" t="str">
            <v>Carirriñe</v>
          </cell>
          <cell r="J3454">
            <v>0</v>
          </cell>
        </row>
        <row r="3455">
          <cell r="B3455" t="str">
            <v>Carirriñe</v>
          </cell>
          <cell r="J3455">
            <v>1</v>
          </cell>
        </row>
        <row r="3456">
          <cell r="B3456" t="str">
            <v>Carirriñe</v>
          </cell>
          <cell r="J3456">
            <v>1</v>
          </cell>
        </row>
        <row r="3457">
          <cell r="B3457" t="str">
            <v>Carirriñe</v>
          </cell>
          <cell r="J3457">
            <v>0</v>
          </cell>
        </row>
        <row r="3458">
          <cell r="B3458" t="str">
            <v>Carirriñe</v>
          </cell>
          <cell r="J3458">
            <v>0</v>
          </cell>
        </row>
        <row r="3459">
          <cell r="B3459" t="str">
            <v>Hua Hum</v>
          </cell>
          <cell r="J3459">
            <v>48</v>
          </cell>
        </row>
        <row r="3460">
          <cell r="B3460" t="str">
            <v>Hua Hum</v>
          </cell>
          <cell r="J3460">
            <v>22</v>
          </cell>
        </row>
        <row r="3461">
          <cell r="B3461" t="str">
            <v>Hua Hum</v>
          </cell>
          <cell r="J3461">
            <v>46</v>
          </cell>
        </row>
        <row r="3462">
          <cell r="B3462" t="str">
            <v>Hua Hum</v>
          </cell>
          <cell r="J3462">
            <v>1</v>
          </cell>
        </row>
        <row r="3463">
          <cell r="B3463" t="str">
            <v>Hua Hum</v>
          </cell>
          <cell r="J3463">
            <v>1988</v>
          </cell>
        </row>
        <row r="3464">
          <cell r="B3464" t="str">
            <v>Hua Hum</v>
          </cell>
          <cell r="J3464">
            <v>963</v>
          </cell>
        </row>
        <row r="3465">
          <cell r="B3465" t="str">
            <v>Hua Hum</v>
          </cell>
          <cell r="J3465">
            <v>410</v>
          </cell>
        </row>
        <row r="3466">
          <cell r="B3466" t="str">
            <v>Hua Hum</v>
          </cell>
          <cell r="J3466">
            <v>196</v>
          </cell>
        </row>
        <row r="3467">
          <cell r="B3467" t="str">
            <v>Hua Hum</v>
          </cell>
          <cell r="J3467">
            <v>0</v>
          </cell>
        </row>
        <row r="3468">
          <cell r="B3468" t="str">
            <v>Hua Hum</v>
          </cell>
          <cell r="J3468">
            <v>0</v>
          </cell>
        </row>
        <row r="3469">
          <cell r="B3469" t="str">
            <v>Hua Hum</v>
          </cell>
          <cell r="J3469">
            <v>4</v>
          </cell>
        </row>
        <row r="3470">
          <cell r="B3470" t="str">
            <v>Hua Hum</v>
          </cell>
          <cell r="J3470">
            <v>12</v>
          </cell>
        </row>
        <row r="3471">
          <cell r="B3471" t="str">
            <v>Hua Hum</v>
          </cell>
          <cell r="J3471">
            <v>0</v>
          </cell>
        </row>
        <row r="3472">
          <cell r="B3472" t="str">
            <v>Hua Hum</v>
          </cell>
          <cell r="J3472">
            <v>1</v>
          </cell>
        </row>
        <row r="3473">
          <cell r="B3473" t="str">
            <v>Hua Hum</v>
          </cell>
          <cell r="J3473">
            <v>2</v>
          </cell>
        </row>
        <row r="3474">
          <cell r="B3474" t="str">
            <v>Hua Hum</v>
          </cell>
          <cell r="J3474">
            <v>2</v>
          </cell>
        </row>
        <row r="3475">
          <cell r="B3475" t="str">
            <v>Hua Hum</v>
          </cell>
          <cell r="J3475">
            <v>0</v>
          </cell>
        </row>
        <row r="3476">
          <cell r="B3476" t="str">
            <v>Hua Hum</v>
          </cell>
          <cell r="J3476">
            <v>0</v>
          </cell>
        </row>
        <row r="3477">
          <cell r="B3477" t="str">
            <v>Hua Hum</v>
          </cell>
          <cell r="J3477">
            <v>1</v>
          </cell>
        </row>
        <row r="3478">
          <cell r="B3478" t="str">
            <v>Hua Hum</v>
          </cell>
          <cell r="J3478">
            <v>2</v>
          </cell>
        </row>
        <row r="3479">
          <cell r="B3479" t="str">
            <v>Hua Hum</v>
          </cell>
          <cell r="J3479">
            <v>0</v>
          </cell>
        </row>
        <row r="3480">
          <cell r="B3480" t="str">
            <v>Hua Hum</v>
          </cell>
          <cell r="J3480">
            <v>13</v>
          </cell>
        </row>
        <row r="3481">
          <cell r="B3481" t="str">
            <v>Hua Hum</v>
          </cell>
          <cell r="J3481">
            <v>10</v>
          </cell>
        </row>
        <row r="3482">
          <cell r="B3482" t="str">
            <v>Hua Hum</v>
          </cell>
          <cell r="J3482">
            <v>25</v>
          </cell>
        </row>
        <row r="3483">
          <cell r="B3483" t="str">
            <v>Hua Hum</v>
          </cell>
          <cell r="J3483">
            <v>18</v>
          </cell>
        </row>
        <row r="3484">
          <cell r="B3484" t="str">
            <v>Hua Hum</v>
          </cell>
          <cell r="J3484">
            <v>0</v>
          </cell>
        </row>
        <row r="3485">
          <cell r="B3485" t="str">
            <v>Hua Hum</v>
          </cell>
          <cell r="J3485">
            <v>3</v>
          </cell>
        </row>
        <row r="3486">
          <cell r="B3486" t="str">
            <v>Hua Hum</v>
          </cell>
          <cell r="J3486">
            <v>2</v>
          </cell>
        </row>
        <row r="3487">
          <cell r="B3487" t="str">
            <v>Hua Hum</v>
          </cell>
          <cell r="J3487">
            <v>5</v>
          </cell>
        </row>
        <row r="3488">
          <cell r="B3488" t="str">
            <v>Hua Hum</v>
          </cell>
          <cell r="J3488">
            <v>195</v>
          </cell>
        </row>
        <row r="3489">
          <cell r="B3489" t="str">
            <v>Hua Hum</v>
          </cell>
          <cell r="J3489">
            <v>349</v>
          </cell>
        </row>
        <row r="3490">
          <cell r="B3490" t="str">
            <v>Hua Hum</v>
          </cell>
          <cell r="J3490">
            <v>49</v>
          </cell>
        </row>
        <row r="3491">
          <cell r="B3491" t="str">
            <v>Hua Hum</v>
          </cell>
          <cell r="J3491">
            <v>28</v>
          </cell>
        </row>
        <row r="3492">
          <cell r="B3492" t="str">
            <v>Hua Hum</v>
          </cell>
          <cell r="J3492">
            <v>11</v>
          </cell>
        </row>
        <row r="3493">
          <cell r="B3493" t="str">
            <v>Hua Hum</v>
          </cell>
          <cell r="J3493">
            <v>2</v>
          </cell>
        </row>
        <row r="3494">
          <cell r="B3494" t="str">
            <v>Hua Hum</v>
          </cell>
          <cell r="J3494">
            <v>1</v>
          </cell>
        </row>
        <row r="3495">
          <cell r="B3495" t="str">
            <v>Hua Hum</v>
          </cell>
          <cell r="J3495">
            <v>0</v>
          </cell>
        </row>
        <row r="3496">
          <cell r="B3496" t="str">
            <v>Hua Hum</v>
          </cell>
          <cell r="J3496">
            <v>0</v>
          </cell>
        </row>
        <row r="3497">
          <cell r="B3497" t="str">
            <v>Hua Hum</v>
          </cell>
          <cell r="J3497">
            <v>0</v>
          </cell>
        </row>
        <row r="3498">
          <cell r="B3498" t="str">
            <v>Hua Hum</v>
          </cell>
          <cell r="J3498">
            <v>1</v>
          </cell>
        </row>
        <row r="3499">
          <cell r="B3499" t="str">
            <v>Hua Hum</v>
          </cell>
          <cell r="J3499">
            <v>0</v>
          </cell>
        </row>
        <row r="3500">
          <cell r="B3500" t="str">
            <v>Hua Hum</v>
          </cell>
          <cell r="J3500">
            <v>2</v>
          </cell>
        </row>
        <row r="3501">
          <cell r="B3501" t="str">
            <v>Hua Hum</v>
          </cell>
          <cell r="J3501">
            <v>0</v>
          </cell>
        </row>
        <row r="3502">
          <cell r="B3502" t="str">
            <v>Hua Hum</v>
          </cell>
          <cell r="J3502">
            <v>1</v>
          </cell>
        </row>
        <row r="3503">
          <cell r="B3503" t="str">
            <v>Hua Hum</v>
          </cell>
          <cell r="J3503">
            <v>1</v>
          </cell>
        </row>
        <row r="3504">
          <cell r="B3504" t="str">
            <v>Hua Hum</v>
          </cell>
          <cell r="J3504">
            <v>5</v>
          </cell>
        </row>
        <row r="3505">
          <cell r="B3505" t="str">
            <v>Hua Hum</v>
          </cell>
          <cell r="J3505">
            <v>0</v>
          </cell>
        </row>
        <row r="3506">
          <cell r="B3506" t="str">
            <v>Hua Hum</v>
          </cell>
          <cell r="J3506">
            <v>9</v>
          </cell>
        </row>
        <row r="3507">
          <cell r="B3507" t="str">
            <v>Hua Hum</v>
          </cell>
          <cell r="J3507">
            <v>7</v>
          </cell>
        </row>
        <row r="3508">
          <cell r="B3508" t="str">
            <v>Hua Hum</v>
          </cell>
          <cell r="J3508">
            <v>26</v>
          </cell>
        </row>
        <row r="3509">
          <cell r="B3509" t="str">
            <v>Hua Hum</v>
          </cell>
          <cell r="J3509">
            <v>5</v>
          </cell>
        </row>
        <row r="3510">
          <cell r="B3510" t="str">
            <v>Hua Hum</v>
          </cell>
          <cell r="J3510">
            <v>0</v>
          </cell>
        </row>
        <row r="3511">
          <cell r="B3511" t="str">
            <v>Hua Hum</v>
          </cell>
          <cell r="J3511">
            <v>12</v>
          </cell>
        </row>
        <row r="3512">
          <cell r="B3512" t="str">
            <v>Hua Hum</v>
          </cell>
          <cell r="J3512">
            <v>9</v>
          </cell>
        </row>
        <row r="3513">
          <cell r="B3513" t="str">
            <v>Hua Hum</v>
          </cell>
          <cell r="J3513">
            <v>7</v>
          </cell>
        </row>
        <row r="3514">
          <cell r="B3514" t="str">
            <v>Hua Hum</v>
          </cell>
          <cell r="J3514">
            <v>3</v>
          </cell>
        </row>
        <row r="3515">
          <cell r="B3515" t="str">
            <v>Hua Hum</v>
          </cell>
          <cell r="J3515">
            <v>1</v>
          </cell>
        </row>
        <row r="3516">
          <cell r="B3516" t="str">
            <v>Hua Hum</v>
          </cell>
          <cell r="J3516">
            <v>0</v>
          </cell>
        </row>
        <row r="3517">
          <cell r="B3517" t="str">
            <v>Hua Hum</v>
          </cell>
          <cell r="J3517">
            <v>1</v>
          </cell>
        </row>
        <row r="3518">
          <cell r="B3518" t="str">
            <v>Hua Hum</v>
          </cell>
          <cell r="J3518">
            <v>0</v>
          </cell>
        </row>
        <row r="3519">
          <cell r="B3519" t="str">
            <v>Hua Hum</v>
          </cell>
          <cell r="J3519">
            <v>0</v>
          </cell>
        </row>
        <row r="3520">
          <cell r="B3520" t="str">
            <v>Hua Hum</v>
          </cell>
          <cell r="J3520">
            <v>18</v>
          </cell>
        </row>
        <row r="3521">
          <cell r="B3521" t="str">
            <v>Hua Hum</v>
          </cell>
          <cell r="J3521">
            <v>8</v>
          </cell>
        </row>
        <row r="3522">
          <cell r="B3522" t="str">
            <v>Hua Hum</v>
          </cell>
          <cell r="J3522">
            <v>7</v>
          </cell>
        </row>
        <row r="3523">
          <cell r="B3523" t="str">
            <v>Hua Hum</v>
          </cell>
          <cell r="J3523">
            <v>7</v>
          </cell>
        </row>
        <row r="3524">
          <cell r="B3524" t="str">
            <v>Hua Hum</v>
          </cell>
          <cell r="J3524">
            <v>2</v>
          </cell>
        </row>
        <row r="3525">
          <cell r="B3525" t="str">
            <v>Hua Hum</v>
          </cell>
          <cell r="J3525">
            <v>2</v>
          </cell>
        </row>
        <row r="3526">
          <cell r="B3526" t="str">
            <v>Hua Hum</v>
          </cell>
          <cell r="J3526">
            <v>0</v>
          </cell>
        </row>
        <row r="3527">
          <cell r="B3527" t="str">
            <v>Hua Hum</v>
          </cell>
          <cell r="J3527">
            <v>2</v>
          </cell>
        </row>
        <row r="3528">
          <cell r="B3528" t="str">
            <v>Hua Hum</v>
          </cell>
          <cell r="J3528">
            <v>8</v>
          </cell>
        </row>
        <row r="3529">
          <cell r="B3529" t="str">
            <v>Hua Hum</v>
          </cell>
          <cell r="J3529">
            <v>9</v>
          </cell>
        </row>
        <row r="3530">
          <cell r="B3530" t="str">
            <v>Hua Hum</v>
          </cell>
          <cell r="J3530">
            <v>6</v>
          </cell>
        </row>
        <row r="3531">
          <cell r="B3531" t="str">
            <v>Hua Hum</v>
          </cell>
          <cell r="J3531">
            <v>2</v>
          </cell>
        </row>
        <row r="3532">
          <cell r="B3532" t="str">
            <v>Hua Hum</v>
          </cell>
          <cell r="J3532">
            <v>2</v>
          </cell>
        </row>
        <row r="3533">
          <cell r="B3533" t="str">
            <v>Hua Hum</v>
          </cell>
          <cell r="J3533">
            <v>0</v>
          </cell>
        </row>
        <row r="3534">
          <cell r="B3534" t="str">
            <v>Hua Hum</v>
          </cell>
          <cell r="J3534">
            <v>5</v>
          </cell>
        </row>
        <row r="3535">
          <cell r="B3535" t="str">
            <v>Hua Hum</v>
          </cell>
          <cell r="J3535">
            <v>0</v>
          </cell>
        </row>
        <row r="3536">
          <cell r="B3536" t="str">
            <v>Hua Hum</v>
          </cell>
          <cell r="J3536">
            <v>2</v>
          </cell>
        </row>
        <row r="3537">
          <cell r="B3537" t="str">
            <v>Hua Hum</v>
          </cell>
          <cell r="J3537">
            <v>3</v>
          </cell>
        </row>
        <row r="3538">
          <cell r="B3538" t="str">
            <v>Hua Hum</v>
          </cell>
          <cell r="J3538">
            <v>8</v>
          </cell>
        </row>
        <row r="3539">
          <cell r="B3539" t="str">
            <v>Hua Hum</v>
          </cell>
          <cell r="J3539">
            <v>2</v>
          </cell>
        </row>
        <row r="3540">
          <cell r="B3540" t="str">
            <v>Hua Hum</v>
          </cell>
          <cell r="J3540">
            <v>4</v>
          </cell>
        </row>
        <row r="3541">
          <cell r="B3541" t="str">
            <v>Hua Hum</v>
          </cell>
          <cell r="J3541">
            <v>0</v>
          </cell>
        </row>
        <row r="3542">
          <cell r="B3542" t="str">
            <v>Hua Hum</v>
          </cell>
          <cell r="J3542">
            <v>1</v>
          </cell>
        </row>
        <row r="3543">
          <cell r="B3543" t="str">
            <v>Hua Hum</v>
          </cell>
          <cell r="J3543">
            <v>0</v>
          </cell>
        </row>
        <row r="3544">
          <cell r="B3544" t="str">
            <v>Hua Hum</v>
          </cell>
          <cell r="J3544">
            <v>0</v>
          </cell>
        </row>
        <row r="3545">
          <cell r="B3545" t="str">
            <v>Hua Hum</v>
          </cell>
          <cell r="J3545">
            <v>1</v>
          </cell>
        </row>
        <row r="3546">
          <cell r="B3546" t="str">
            <v>Hua Hum</v>
          </cell>
          <cell r="J3546">
            <v>2</v>
          </cell>
        </row>
        <row r="3547">
          <cell r="B3547" t="str">
            <v>Hua Hum</v>
          </cell>
          <cell r="J3547">
            <v>1</v>
          </cell>
        </row>
        <row r="3548">
          <cell r="B3548" t="str">
            <v>Hua Hum</v>
          </cell>
          <cell r="J3548">
            <v>0</v>
          </cell>
        </row>
        <row r="3549">
          <cell r="B3549" t="str">
            <v>Hua Hum</v>
          </cell>
          <cell r="J3549">
            <v>1</v>
          </cell>
        </row>
        <row r="3550">
          <cell r="B3550" t="str">
            <v>Hua Hum</v>
          </cell>
          <cell r="J3550">
            <v>2</v>
          </cell>
        </row>
        <row r="3551">
          <cell r="B3551" t="str">
            <v>Hua Hum</v>
          </cell>
          <cell r="J3551">
            <v>7</v>
          </cell>
        </row>
        <row r="3552">
          <cell r="B3552" t="str">
            <v>Hua Hum</v>
          </cell>
          <cell r="J3552">
            <v>0</v>
          </cell>
        </row>
        <row r="3553">
          <cell r="B3553" t="str">
            <v>Hua Hum</v>
          </cell>
          <cell r="J3553">
            <v>1</v>
          </cell>
        </row>
        <row r="3554">
          <cell r="B3554" t="str">
            <v>Hua Hum</v>
          </cell>
          <cell r="J3554">
            <v>3</v>
          </cell>
        </row>
        <row r="3555">
          <cell r="B3555" t="str">
            <v>Hua Hum</v>
          </cell>
          <cell r="J3555">
            <v>3</v>
          </cell>
        </row>
        <row r="3556">
          <cell r="B3556" t="str">
            <v>Hua Hum</v>
          </cell>
          <cell r="J3556">
            <v>2</v>
          </cell>
        </row>
        <row r="3557">
          <cell r="B3557" t="str">
            <v>Hua Hum</v>
          </cell>
          <cell r="J3557">
            <v>1</v>
          </cell>
        </row>
        <row r="3558">
          <cell r="B3558" t="str">
            <v>Hua Hum</v>
          </cell>
          <cell r="J3558">
            <v>0</v>
          </cell>
        </row>
        <row r="3559">
          <cell r="B3559" t="str">
            <v>Hua Hum</v>
          </cell>
          <cell r="J3559">
            <v>0</v>
          </cell>
        </row>
        <row r="3560">
          <cell r="B3560" t="str">
            <v>Hua Hum</v>
          </cell>
          <cell r="J3560">
            <v>1</v>
          </cell>
        </row>
        <row r="3561">
          <cell r="B3561" t="str">
            <v>Hua Hum</v>
          </cell>
          <cell r="J3561">
            <v>0</v>
          </cell>
        </row>
        <row r="3562">
          <cell r="B3562" t="str">
            <v>Hua Hum</v>
          </cell>
          <cell r="J3562">
            <v>3</v>
          </cell>
        </row>
        <row r="3563">
          <cell r="B3563" t="str">
            <v>Hua Hum</v>
          </cell>
          <cell r="J3563">
            <v>0</v>
          </cell>
        </row>
        <row r="3564">
          <cell r="B3564" t="str">
            <v>Hua Hum</v>
          </cell>
          <cell r="J3564">
            <v>2</v>
          </cell>
        </row>
        <row r="3565">
          <cell r="B3565" t="str">
            <v>Hua Hum</v>
          </cell>
          <cell r="J3565">
            <v>0</v>
          </cell>
        </row>
        <row r="3566">
          <cell r="B3566" t="str">
            <v>Hua Hum</v>
          </cell>
          <cell r="J3566">
            <v>0</v>
          </cell>
        </row>
        <row r="3567">
          <cell r="B3567" t="str">
            <v>Hua Hum</v>
          </cell>
          <cell r="J3567">
            <v>2</v>
          </cell>
        </row>
        <row r="3568">
          <cell r="B3568" t="str">
            <v>Hua Hum</v>
          </cell>
          <cell r="J3568">
            <v>0</v>
          </cell>
        </row>
        <row r="3569">
          <cell r="B3569" t="str">
            <v>Hua Hum</v>
          </cell>
          <cell r="J3569">
            <v>2</v>
          </cell>
        </row>
        <row r="3570">
          <cell r="B3570" t="str">
            <v>Hua Hum</v>
          </cell>
          <cell r="J3570">
            <v>3</v>
          </cell>
        </row>
        <row r="3571">
          <cell r="B3571" t="str">
            <v>Hua Hum</v>
          </cell>
          <cell r="J3571">
            <v>2</v>
          </cell>
        </row>
        <row r="3572">
          <cell r="B3572" t="str">
            <v>Hua Hum</v>
          </cell>
          <cell r="J3572">
            <v>0</v>
          </cell>
        </row>
        <row r="3573">
          <cell r="B3573" t="str">
            <v>Hua Hum</v>
          </cell>
          <cell r="J3573">
            <v>6</v>
          </cell>
        </row>
        <row r="3574">
          <cell r="B3574" t="str">
            <v>Hua Hum</v>
          </cell>
          <cell r="J3574">
            <v>16</v>
          </cell>
        </row>
        <row r="3575">
          <cell r="B3575" t="str">
            <v>Hua Hum</v>
          </cell>
          <cell r="J3575">
            <v>2</v>
          </cell>
        </row>
        <row r="3576">
          <cell r="B3576" t="str">
            <v>Hua Hum</v>
          </cell>
          <cell r="J3576">
            <v>0</v>
          </cell>
        </row>
        <row r="3577">
          <cell r="B3577" t="str">
            <v>Hua Hum</v>
          </cell>
          <cell r="J3577">
            <v>8</v>
          </cell>
        </row>
        <row r="3578">
          <cell r="B3578" t="str">
            <v>Hua Hum</v>
          </cell>
          <cell r="J3578">
            <v>0</v>
          </cell>
        </row>
        <row r="3579">
          <cell r="B3579" t="str">
            <v>Hua Hum</v>
          </cell>
          <cell r="J3579">
            <v>7</v>
          </cell>
        </row>
        <row r="3580">
          <cell r="B3580" t="str">
            <v>Hua Hum</v>
          </cell>
          <cell r="J3580">
            <v>13</v>
          </cell>
        </row>
        <row r="3581">
          <cell r="B3581" t="str">
            <v>Hua Hum</v>
          </cell>
          <cell r="J3581">
            <v>0</v>
          </cell>
        </row>
        <row r="3582">
          <cell r="B3582" t="str">
            <v>Hua Hum</v>
          </cell>
          <cell r="J3582">
            <v>0</v>
          </cell>
        </row>
        <row r="3583">
          <cell r="B3583" t="str">
            <v>Hua Hum</v>
          </cell>
          <cell r="J3583">
            <v>4</v>
          </cell>
        </row>
        <row r="3584">
          <cell r="B3584" t="str">
            <v>Hua Hum</v>
          </cell>
          <cell r="J3584">
            <v>1</v>
          </cell>
        </row>
        <row r="3585">
          <cell r="B3585" t="str">
            <v>Hua Hum</v>
          </cell>
          <cell r="J3585">
            <v>0</v>
          </cell>
        </row>
        <row r="3586">
          <cell r="B3586" t="str">
            <v>Aeropuerto El Tepual</v>
          </cell>
          <cell r="J3586">
            <v>2</v>
          </cell>
        </row>
        <row r="3587">
          <cell r="B3587" t="str">
            <v>Aeropuerto El Tepual</v>
          </cell>
          <cell r="J3587">
            <v>11</v>
          </cell>
        </row>
        <row r="3588">
          <cell r="B3588" t="str">
            <v>Aeropuerto El Tepual</v>
          </cell>
          <cell r="J3588">
            <v>8</v>
          </cell>
        </row>
        <row r="3589">
          <cell r="B3589" t="str">
            <v>Aeropuerto El Tepual</v>
          </cell>
          <cell r="J3589">
            <v>0</v>
          </cell>
        </row>
        <row r="3590">
          <cell r="B3590" t="str">
            <v>Aeropuerto El Tepual</v>
          </cell>
          <cell r="J3590">
            <v>0</v>
          </cell>
        </row>
        <row r="3591">
          <cell r="B3591" t="str">
            <v>Aeropuerto El Tepual</v>
          </cell>
          <cell r="J3591">
            <v>0</v>
          </cell>
        </row>
        <row r="3592">
          <cell r="B3592" t="str">
            <v>Aeropuerto El Tepual</v>
          </cell>
          <cell r="J3592">
            <v>0</v>
          </cell>
        </row>
        <row r="3593">
          <cell r="B3593" t="str">
            <v>Aeropuerto El Tepual</v>
          </cell>
          <cell r="J3593">
            <v>0</v>
          </cell>
        </row>
        <row r="3594">
          <cell r="B3594" t="str">
            <v>Aeropuerto El Tepual</v>
          </cell>
          <cell r="J3594">
            <v>7</v>
          </cell>
        </row>
        <row r="3595">
          <cell r="B3595" t="str">
            <v>Aeropuerto El Tepual</v>
          </cell>
          <cell r="J3595">
            <v>8</v>
          </cell>
        </row>
        <row r="3596">
          <cell r="B3596" t="str">
            <v>Aeropuerto El Tepual</v>
          </cell>
          <cell r="J3596">
            <v>11</v>
          </cell>
        </row>
        <row r="3597">
          <cell r="B3597" t="str">
            <v>Aeropuerto El Tepual</v>
          </cell>
          <cell r="J3597">
            <v>2</v>
          </cell>
        </row>
        <row r="3598">
          <cell r="B3598" t="str">
            <v>Aeropuerto El Tepual</v>
          </cell>
          <cell r="J3598">
            <v>0</v>
          </cell>
        </row>
        <row r="3599">
          <cell r="B3599" t="str">
            <v>Aeropuerto El Tepual</v>
          </cell>
          <cell r="J3599">
            <v>0</v>
          </cell>
        </row>
        <row r="3600">
          <cell r="B3600" t="str">
            <v>Aeropuerto El Tepual</v>
          </cell>
          <cell r="J3600">
            <v>0</v>
          </cell>
        </row>
        <row r="3601">
          <cell r="B3601" t="str">
            <v>Aeropuerto El Tepual</v>
          </cell>
          <cell r="J3601">
            <v>0</v>
          </cell>
        </row>
        <row r="3602">
          <cell r="B3602" t="str">
            <v>Aeropuerto El Tepual</v>
          </cell>
          <cell r="J3602">
            <v>0</v>
          </cell>
        </row>
        <row r="3603">
          <cell r="B3603" t="str">
            <v>Aeropuerto El Tepual</v>
          </cell>
          <cell r="J3603">
            <v>0</v>
          </cell>
        </row>
        <row r="3604">
          <cell r="B3604" t="str">
            <v>Aeropuerto El Tepual</v>
          </cell>
          <cell r="J3604">
            <v>0</v>
          </cell>
        </row>
        <row r="3605">
          <cell r="B3605" t="str">
            <v>Aeropuerto El Tepual</v>
          </cell>
          <cell r="J3605">
            <v>1</v>
          </cell>
        </row>
        <row r="3606">
          <cell r="B3606" t="str">
            <v>Aeropuerto El Tepual</v>
          </cell>
          <cell r="J3606">
            <v>0</v>
          </cell>
        </row>
        <row r="3607">
          <cell r="B3607" t="str">
            <v>Aeropuerto El Tepual</v>
          </cell>
          <cell r="J3607">
            <v>0</v>
          </cell>
        </row>
        <row r="3608">
          <cell r="B3608" t="str">
            <v>Aeropuerto El Tepual</v>
          </cell>
          <cell r="J3608">
            <v>1</v>
          </cell>
        </row>
        <row r="3609">
          <cell r="B3609" t="str">
            <v>Aeropuerto El Tepual</v>
          </cell>
          <cell r="J3609">
            <v>0</v>
          </cell>
        </row>
        <row r="3610">
          <cell r="B3610" t="str">
            <v>Aeropuerto El Tepual</v>
          </cell>
          <cell r="J3610">
            <v>0</v>
          </cell>
        </row>
        <row r="3611">
          <cell r="B3611" t="str">
            <v>Aeropuerto El Tepual</v>
          </cell>
          <cell r="J3611">
            <v>0</v>
          </cell>
        </row>
        <row r="3612">
          <cell r="B3612" t="str">
            <v>Aeropuerto El Tepual</v>
          </cell>
          <cell r="J3612">
            <v>1</v>
          </cell>
        </row>
        <row r="3613">
          <cell r="B3613" t="str">
            <v>Aeropuerto El Tepual</v>
          </cell>
          <cell r="J3613">
            <v>0</v>
          </cell>
        </row>
        <row r="3614">
          <cell r="B3614" t="str">
            <v>Cardenal Antonio Samoré</v>
          </cell>
          <cell r="J3614">
            <v>13</v>
          </cell>
        </row>
        <row r="3615">
          <cell r="B3615" t="str">
            <v>Cardenal Antonio Samoré</v>
          </cell>
          <cell r="J3615">
            <v>1</v>
          </cell>
        </row>
        <row r="3616">
          <cell r="B3616" t="str">
            <v>Cardenal Antonio Samoré</v>
          </cell>
          <cell r="J3616">
            <v>28</v>
          </cell>
        </row>
        <row r="3617">
          <cell r="B3617" t="str">
            <v>Cardenal Antonio Samoré</v>
          </cell>
          <cell r="J3617">
            <v>0</v>
          </cell>
        </row>
        <row r="3618">
          <cell r="B3618" t="str">
            <v>Cardenal Antonio Samoré</v>
          </cell>
          <cell r="J3618">
            <v>448</v>
          </cell>
        </row>
        <row r="3619">
          <cell r="B3619" t="str">
            <v>Cardenal Antonio Samoré</v>
          </cell>
          <cell r="J3619">
            <v>439</v>
          </cell>
        </row>
        <row r="3620">
          <cell r="B3620" t="str">
            <v>Cardenal Antonio Samoré</v>
          </cell>
          <cell r="J3620">
            <v>390</v>
          </cell>
        </row>
        <row r="3621">
          <cell r="B3621" t="str">
            <v>Cardenal Antonio Samoré</v>
          </cell>
          <cell r="J3621">
            <v>175</v>
          </cell>
        </row>
        <row r="3622">
          <cell r="B3622" t="str">
            <v>Cardenal Antonio Samoré</v>
          </cell>
          <cell r="J3622">
            <v>1</v>
          </cell>
        </row>
        <row r="3623">
          <cell r="B3623" t="str">
            <v>Cardenal Antonio Samoré</v>
          </cell>
          <cell r="J3623">
            <v>0</v>
          </cell>
        </row>
        <row r="3624">
          <cell r="B3624" t="str">
            <v>Cardenal Antonio Samoré</v>
          </cell>
          <cell r="J3624">
            <v>0</v>
          </cell>
        </row>
        <row r="3625">
          <cell r="B3625" t="str">
            <v>Cardenal Antonio Samoré</v>
          </cell>
          <cell r="J3625">
            <v>35606</v>
          </cell>
        </row>
        <row r="3626">
          <cell r="B3626" t="str">
            <v>Cardenal Antonio Samoré</v>
          </cell>
          <cell r="J3626">
            <v>31633</v>
          </cell>
        </row>
        <row r="3627">
          <cell r="B3627" t="str">
            <v>Cardenal Antonio Samoré</v>
          </cell>
          <cell r="J3627">
            <v>23726</v>
          </cell>
        </row>
        <row r="3628">
          <cell r="B3628" t="str">
            <v>Cardenal Antonio Samoré</v>
          </cell>
          <cell r="J3628">
            <v>14729</v>
          </cell>
        </row>
        <row r="3629">
          <cell r="B3629" t="str">
            <v>Cardenal Antonio Samoré</v>
          </cell>
          <cell r="J3629">
            <v>69</v>
          </cell>
        </row>
        <row r="3630">
          <cell r="B3630" t="str">
            <v>Cardenal Antonio Samoré</v>
          </cell>
          <cell r="J3630">
            <v>55</v>
          </cell>
        </row>
        <row r="3631">
          <cell r="B3631" t="str">
            <v>Cardenal Antonio Samoré</v>
          </cell>
          <cell r="J3631">
            <v>45</v>
          </cell>
        </row>
        <row r="3632">
          <cell r="B3632" t="str">
            <v>Cardenal Antonio Samoré</v>
          </cell>
          <cell r="J3632">
            <v>42</v>
          </cell>
        </row>
        <row r="3633">
          <cell r="B3633" t="str">
            <v>Cardenal Antonio Samoré</v>
          </cell>
          <cell r="J3633">
            <v>73</v>
          </cell>
        </row>
        <row r="3634">
          <cell r="B3634" t="str">
            <v>Cardenal Antonio Samoré</v>
          </cell>
          <cell r="J3634">
            <v>44</v>
          </cell>
        </row>
        <row r="3635">
          <cell r="B3635" t="str">
            <v>Cardenal Antonio Samoré</v>
          </cell>
          <cell r="J3635">
            <v>18</v>
          </cell>
        </row>
        <row r="3636">
          <cell r="B3636" t="str">
            <v>Cardenal Antonio Samoré</v>
          </cell>
          <cell r="J3636">
            <v>21</v>
          </cell>
        </row>
        <row r="3637">
          <cell r="B3637" t="str">
            <v>Cardenal Antonio Samoré</v>
          </cell>
          <cell r="J3637">
            <v>47</v>
          </cell>
        </row>
        <row r="3638">
          <cell r="B3638" t="str">
            <v>Cardenal Antonio Samoré</v>
          </cell>
          <cell r="J3638">
            <v>45</v>
          </cell>
        </row>
        <row r="3639">
          <cell r="B3639" t="str">
            <v>Cardenal Antonio Samoré</v>
          </cell>
          <cell r="J3639">
            <v>44</v>
          </cell>
        </row>
        <row r="3640">
          <cell r="B3640" t="str">
            <v>Cardenal Antonio Samoré</v>
          </cell>
          <cell r="J3640">
            <v>15</v>
          </cell>
        </row>
        <row r="3641">
          <cell r="B3641" t="str">
            <v>Cardenal Antonio Samoré</v>
          </cell>
          <cell r="J3641">
            <v>3</v>
          </cell>
        </row>
        <row r="3642">
          <cell r="B3642" t="str">
            <v>Cardenal Antonio Samoré</v>
          </cell>
          <cell r="J3642">
            <v>1</v>
          </cell>
        </row>
        <row r="3643">
          <cell r="B3643" t="str">
            <v>Cardenal Antonio Samoré</v>
          </cell>
          <cell r="J3643">
            <v>1</v>
          </cell>
        </row>
        <row r="3644">
          <cell r="B3644" t="str">
            <v>Cardenal Antonio Samoré</v>
          </cell>
          <cell r="J3644">
            <v>0</v>
          </cell>
        </row>
        <row r="3645">
          <cell r="B3645" t="str">
            <v>Cardenal Antonio Samoré</v>
          </cell>
          <cell r="J3645">
            <v>27</v>
          </cell>
        </row>
        <row r="3646">
          <cell r="B3646" t="str">
            <v>Cardenal Antonio Samoré</v>
          </cell>
          <cell r="J3646">
            <v>24</v>
          </cell>
        </row>
        <row r="3647">
          <cell r="B3647" t="str">
            <v>Cardenal Antonio Samoré</v>
          </cell>
          <cell r="J3647">
            <v>19</v>
          </cell>
        </row>
        <row r="3648">
          <cell r="B3648" t="str">
            <v>Cardenal Antonio Samoré</v>
          </cell>
          <cell r="J3648">
            <v>18</v>
          </cell>
        </row>
        <row r="3649">
          <cell r="B3649" t="str">
            <v>Cardenal Antonio Samoré</v>
          </cell>
          <cell r="J3649">
            <v>1385</v>
          </cell>
        </row>
        <row r="3650">
          <cell r="B3650" t="str">
            <v>Cardenal Antonio Samoré</v>
          </cell>
          <cell r="J3650">
            <v>584</v>
          </cell>
        </row>
        <row r="3651">
          <cell r="B3651" t="str">
            <v>Cardenal Antonio Samoré</v>
          </cell>
          <cell r="J3651">
            <v>341</v>
          </cell>
        </row>
        <row r="3652">
          <cell r="B3652" t="str">
            <v>Cardenal Antonio Samoré</v>
          </cell>
          <cell r="J3652">
            <v>282</v>
          </cell>
        </row>
        <row r="3653">
          <cell r="B3653" t="str">
            <v>Cardenal Antonio Samoré</v>
          </cell>
          <cell r="J3653">
            <v>6</v>
          </cell>
        </row>
        <row r="3654">
          <cell r="B3654" t="str">
            <v>Cardenal Antonio Samoré</v>
          </cell>
          <cell r="J3654">
            <v>0</v>
          </cell>
        </row>
        <row r="3655">
          <cell r="B3655" t="str">
            <v>Cardenal Antonio Samoré</v>
          </cell>
          <cell r="J3655">
            <v>5</v>
          </cell>
        </row>
        <row r="3656">
          <cell r="B3656" t="str">
            <v>Cardenal Antonio Samoré</v>
          </cell>
          <cell r="J3656">
            <v>1</v>
          </cell>
        </row>
        <row r="3657">
          <cell r="B3657" t="str">
            <v>Cardenal Antonio Samoré</v>
          </cell>
          <cell r="J3657">
            <v>62</v>
          </cell>
        </row>
        <row r="3658">
          <cell r="B3658" t="str">
            <v>Cardenal Antonio Samoré</v>
          </cell>
          <cell r="J3658">
            <v>97</v>
          </cell>
        </row>
        <row r="3659">
          <cell r="B3659" t="str">
            <v>Cardenal Antonio Samoré</v>
          </cell>
          <cell r="J3659">
            <v>80</v>
          </cell>
        </row>
        <row r="3660">
          <cell r="B3660" t="str">
            <v>Cardenal Antonio Samoré</v>
          </cell>
          <cell r="J3660">
            <v>28</v>
          </cell>
        </row>
        <row r="3661">
          <cell r="B3661" t="str">
            <v>Cardenal Antonio Samoré</v>
          </cell>
          <cell r="J3661">
            <v>3094</v>
          </cell>
        </row>
        <row r="3662">
          <cell r="B3662" t="str">
            <v>Cardenal Antonio Samoré</v>
          </cell>
          <cell r="J3662">
            <v>4564</v>
          </cell>
        </row>
        <row r="3663">
          <cell r="B3663" t="str">
            <v>Cardenal Antonio Samoré</v>
          </cell>
          <cell r="J3663">
            <v>1443</v>
          </cell>
        </row>
        <row r="3664">
          <cell r="B3664" t="str">
            <v>Cardenal Antonio Samoré</v>
          </cell>
          <cell r="J3664">
            <v>966</v>
          </cell>
        </row>
        <row r="3665">
          <cell r="B3665" t="str">
            <v>Cardenal Antonio Samoré</v>
          </cell>
          <cell r="J3665">
            <v>6</v>
          </cell>
        </row>
        <row r="3666">
          <cell r="B3666" t="str">
            <v>Cardenal Antonio Samoré</v>
          </cell>
          <cell r="J3666">
            <v>16</v>
          </cell>
        </row>
        <row r="3667">
          <cell r="B3667" t="str">
            <v>Cardenal Antonio Samoré</v>
          </cell>
          <cell r="J3667">
            <v>8</v>
          </cell>
        </row>
        <row r="3668">
          <cell r="B3668" t="str">
            <v>Cardenal Antonio Samoré</v>
          </cell>
          <cell r="J3668">
            <v>6</v>
          </cell>
        </row>
        <row r="3669">
          <cell r="B3669" t="str">
            <v>Cardenal Antonio Samoré</v>
          </cell>
          <cell r="J3669">
            <v>1</v>
          </cell>
        </row>
        <row r="3670">
          <cell r="B3670" t="str">
            <v>Cardenal Antonio Samoré</v>
          </cell>
          <cell r="J3670">
            <v>289</v>
          </cell>
        </row>
        <row r="3671">
          <cell r="B3671" t="str">
            <v>Cardenal Antonio Samoré</v>
          </cell>
          <cell r="J3671">
            <v>73</v>
          </cell>
        </row>
        <row r="3672">
          <cell r="B3672" t="str">
            <v>Cardenal Antonio Samoré</v>
          </cell>
          <cell r="J3672">
            <v>48</v>
          </cell>
        </row>
        <row r="3673">
          <cell r="B3673" t="str">
            <v>Cardenal Antonio Samoré</v>
          </cell>
          <cell r="J3673">
            <v>66</v>
          </cell>
        </row>
        <row r="3674">
          <cell r="B3674" t="str">
            <v>Cardenal Antonio Samoré</v>
          </cell>
          <cell r="J3674">
            <v>1</v>
          </cell>
        </row>
        <row r="3675">
          <cell r="B3675" t="str">
            <v>Cardenal Antonio Samoré</v>
          </cell>
          <cell r="J3675">
            <v>0</v>
          </cell>
        </row>
        <row r="3676">
          <cell r="B3676" t="str">
            <v>Cardenal Antonio Samoré</v>
          </cell>
          <cell r="J3676">
            <v>166</v>
          </cell>
        </row>
        <row r="3677">
          <cell r="B3677" t="str">
            <v>Cardenal Antonio Samoré</v>
          </cell>
          <cell r="J3677">
            <v>74</v>
          </cell>
        </row>
        <row r="3678">
          <cell r="B3678" t="str">
            <v>Cardenal Antonio Samoré</v>
          </cell>
          <cell r="J3678">
            <v>54</v>
          </cell>
        </row>
        <row r="3679">
          <cell r="B3679" t="str">
            <v>Cardenal Antonio Samoré</v>
          </cell>
          <cell r="J3679">
            <v>26</v>
          </cell>
        </row>
        <row r="3680">
          <cell r="B3680" t="str">
            <v>Cardenal Antonio Samoré</v>
          </cell>
          <cell r="J3680">
            <v>69</v>
          </cell>
        </row>
        <row r="3681">
          <cell r="B3681" t="str">
            <v>Cardenal Antonio Samoré</v>
          </cell>
          <cell r="J3681">
            <v>83</v>
          </cell>
        </row>
        <row r="3682">
          <cell r="B3682" t="str">
            <v>Cardenal Antonio Samoré</v>
          </cell>
          <cell r="J3682">
            <v>23</v>
          </cell>
        </row>
        <row r="3683">
          <cell r="B3683" t="str">
            <v>Cardenal Antonio Samoré</v>
          </cell>
          <cell r="J3683">
            <v>8</v>
          </cell>
        </row>
        <row r="3684">
          <cell r="B3684" t="str">
            <v>Cardenal Antonio Samoré</v>
          </cell>
          <cell r="J3684">
            <v>2</v>
          </cell>
        </row>
        <row r="3685">
          <cell r="B3685" t="str">
            <v>Cardenal Antonio Samoré</v>
          </cell>
          <cell r="J3685">
            <v>3</v>
          </cell>
        </row>
        <row r="3686">
          <cell r="B3686" t="str">
            <v>Cardenal Antonio Samoré</v>
          </cell>
          <cell r="J3686">
            <v>1</v>
          </cell>
        </row>
        <row r="3687">
          <cell r="B3687" t="str">
            <v>Cardenal Antonio Samoré</v>
          </cell>
          <cell r="J3687">
            <v>1</v>
          </cell>
        </row>
        <row r="3688">
          <cell r="B3688" t="str">
            <v>Cardenal Antonio Samoré</v>
          </cell>
          <cell r="J3688">
            <v>4</v>
          </cell>
        </row>
        <row r="3689">
          <cell r="B3689" t="str">
            <v>Cardenal Antonio Samoré</v>
          </cell>
          <cell r="J3689">
            <v>1</v>
          </cell>
        </row>
        <row r="3690">
          <cell r="B3690" t="str">
            <v>Cardenal Antonio Samoré</v>
          </cell>
          <cell r="J3690">
            <v>1</v>
          </cell>
        </row>
        <row r="3691">
          <cell r="B3691" t="str">
            <v>Cardenal Antonio Samoré</v>
          </cell>
          <cell r="J3691">
            <v>2</v>
          </cell>
        </row>
        <row r="3692">
          <cell r="B3692" t="str">
            <v>Cardenal Antonio Samoré</v>
          </cell>
          <cell r="J3692">
            <v>21</v>
          </cell>
        </row>
        <row r="3693">
          <cell r="B3693" t="str">
            <v>Cardenal Antonio Samoré</v>
          </cell>
          <cell r="J3693">
            <v>60</v>
          </cell>
        </row>
        <row r="3694">
          <cell r="B3694" t="str">
            <v>Cardenal Antonio Samoré</v>
          </cell>
          <cell r="J3694">
            <v>16</v>
          </cell>
        </row>
        <row r="3695">
          <cell r="B3695" t="str">
            <v>Cardenal Antonio Samoré</v>
          </cell>
          <cell r="J3695">
            <v>7</v>
          </cell>
        </row>
        <row r="3696">
          <cell r="B3696" t="str">
            <v>Cardenal Antonio Samoré</v>
          </cell>
          <cell r="J3696">
            <v>16</v>
          </cell>
        </row>
        <row r="3697">
          <cell r="B3697" t="str">
            <v>Cardenal Antonio Samoré</v>
          </cell>
          <cell r="J3697">
            <v>46</v>
          </cell>
        </row>
        <row r="3698">
          <cell r="B3698" t="str">
            <v>Cardenal Antonio Samoré</v>
          </cell>
          <cell r="J3698">
            <v>17</v>
          </cell>
        </row>
        <row r="3699">
          <cell r="B3699" t="str">
            <v>Cardenal Antonio Samoré</v>
          </cell>
          <cell r="J3699">
            <v>45</v>
          </cell>
        </row>
        <row r="3700">
          <cell r="B3700" t="str">
            <v>Cardenal Antonio Samoré</v>
          </cell>
          <cell r="J3700">
            <v>503</v>
          </cell>
        </row>
        <row r="3701">
          <cell r="B3701" t="str">
            <v>Cardenal Antonio Samoré</v>
          </cell>
          <cell r="J3701">
            <v>513</v>
          </cell>
        </row>
        <row r="3702">
          <cell r="B3702" t="str">
            <v>Cardenal Antonio Samoré</v>
          </cell>
          <cell r="J3702">
            <v>456</v>
          </cell>
        </row>
        <row r="3703">
          <cell r="B3703" t="str">
            <v>Cardenal Antonio Samoré</v>
          </cell>
          <cell r="J3703">
            <v>224</v>
          </cell>
        </row>
        <row r="3704">
          <cell r="B3704" t="str">
            <v>Cardenal Antonio Samoré</v>
          </cell>
          <cell r="J3704">
            <v>1</v>
          </cell>
        </row>
        <row r="3705">
          <cell r="B3705" t="str">
            <v>Cardenal Antonio Samoré</v>
          </cell>
          <cell r="J3705">
            <v>0</v>
          </cell>
        </row>
        <row r="3706">
          <cell r="B3706" t="str">
            <v>Cardenal Antonio Samoré</v>
          </cell>
          <cell r="J3706">
            <v>0</v>
          </cell>
        </row>
        <row r="3707">
          <cell r="B3707" t="str">
            <v>Cardenal Antonio Samoré</v>
          </cell>
          <cell r="J3707">
            <v>2</v>
          </cell>
        </row>
        <row r="3708">
          <cell r="B3708" t="str">
            <v>Cardenal Antonio Samoré</v>
          </cell>
          <cell r="J3708">
            <v>3</v>
          </cell>
        </row>
        <row r="3709">
          <cell r="B3709" t="str">
            <v>Cardenal Antonio Samoré</v>
          </cell>
          <cell r="J3709">
            <v>5</v>
          </cell>
        </row>
        <row r="3710">
          <cell r="B3710" t="str">
            <v>Cardenal Antonio Samoré</v>
          </cell>
          <cell r="J3710">
            <v>3</v>
          </cell>
        </row>
        <row r="3711">
          <cell r="B3711" t="str">
            <v>Cardenal Antonio Samoré</v>
          </cell>
          <cell r="J3711">
            <v>1</v>
          </cell>
        </row>
        <row r="3712">
          <cell r="B3712" t="str">
            <v>Cardenal Antonio Samoré</v>
          </cell>
          <cell r="J3712">
            <v>3</v>
          </cell>
        </row>
        <row r="3713">
          <cell r="B3713" t="str">
            <v>Cardenal Antonio Samoré</v>
          </cell>
          <cell r="J3713">
            <v>8</v>
          </cell>
        </row>
        <row r="3714">
          <cell r="B3714" t="str">
            <v>Cardenal Antonio Samoré</v>
          </cell>
          <cell r="J3714">
            <v>5</v>
          </cell>
        </row>
        <row r="3715">
          <cell r="B3715" t="str">
            <v>Cardenal Antonio Samoré</v>
          </cell>
          <cell r="J3715">
            <v>2</v>
          </cell>
        </row>
        <row r="3716">
          <cell r="B3716" t="str">
            <v>Cardenal Antonio Samoré</v>
          </cell>
          <cell r="J3716">
            <v>163</v>
          </cell>
        </row>
        <row r="3717">
          <cell r="B3717" t="str">
            <v>Cardenal Antonio Samoré</v>
          </cell>
          <cell r="J3717">
            <v>213</v>
          </cell>
        </row>
        <row r="3718">
          <cell r="B3718" t="str">
            <v>Cardenal Antonio Samoré</v>
          </cell>
          <cell r="J3718">
            <v>154</v>
          </cell>
        </row>
        <row r="3719">
          <cell r="B3719" t="str">
            <v>Cardenal Antonio Samoré</v>
          </cell>
          <cell r="J3719">
            <v>92</v>
          </cell>
        </row>
        <row r="3720">
          <cell r="B3720" t="str">
            <v>Cardenal Antonio Samoré</v>
          </cell>
          <cell r="J3720">
            <v>1</v>
          </cell>
        </row>
        <row r="3721">
          <cell r="B3721" t="str">
            <v>Cardenal Antonio Samoré</v>
          </cell>
          <cell r="J3721">
            <v>1</v>
          </cell>
        </row>
        <row r="3722">
          <cell r="B3722" t="str">
            <v>Cardenal Antonio Samoré</v>
          </cell>
          <cell r="J3722">
            <v>0</v>
          </cell>
        </row>
        <row r="3723">
          <cell r="B3723" t="str">
            <v>Cardenal Antonio Samoré</v>
          </cell>
          <cell r="J3723">
            <v>31</v>
          </cell>
        </row>
        <row r="3724">
          <cell r="B3724" t="str">
            <v>Cardenal Antonio Samoré</v>
          </cell>
          <cell r="J3724">
            <v>13</v>
          </cell>
        </row>
        <row r="3725">
          <cell r="B3725" t="str">
            <v>Cardenal Antonio Samoré</v>
          </cell>
          <cell r="J3725">
            <v>21</v>
          </cell>
        </row>
        <row r="3726">
          <cell r="B3726" t="str">
            <v>Cardenal Antonio Samoré</v>
          </cell>
          <cell r="J3726">
            <v>7</v>
          </cell>
        </row>
        <row r="3727">
          <cell r="B3727" t="str">
            <v>Cardenal Antonio Samoré</v>
          </cell>
          <cell r="J3727">
            <v>1</v>
          </cell>
        </row>
        <row r="3728">
          <cell r="B3728" t="str">
            <v>Cardenal Antonio Samoré</v>
          </cell>
          <cell r="J3728">
            <v>3</v>
          </cell>
        </row>
        <row r="3729">
          <cell r="B3729" t="str">
            <v>Cardenal Antonio Samoré</v>
          </cell>
          <cell r="J3729">
            <v>7</v>
          </cell>
        </row>
        <row r="3730">
          <cell r="B3730" t="str">
            <v>Cardenal Antonio Samoré</v>
          </cell>
          <cell r="J3730">
            <v>8</v>
          </cell>
        </row>
        <row r="3731">
          <cell r="B3731" t="str">
            <v>Cardenal Antonio Samoré</v>
          </cell>
          <cell r="J3731">
            <v>3</v>
          </cell>
        </row>
        <row r="3732">
          <cell r="B3732" t="str">
            <v>Cardenal Antonio Samoré</v>
          </cell>
          <cell r="J3732">
            <v>332</v>
          </cell>
        </row>
        <row r="3733">
          <cell r="B3733" t="str">
            <v>Cardenal Antonio Samoré</v>
          </cell>
          <cell r="J3733">
            <v>308</v>
          </cell>
        </row>
        <row r="3734">
          <cell r="B3734" t="str">
            <v>Cardenal Antonio Samoré</v>
          </cell>
          <cell r="J3734">
            <v>313</v>
          </cell>
        </row>
        <row r="3735">
          <cell r="B3735" t="str">
            <v>Cardenal Antonio Samoré</v>
          </cell>
          <cell r="J3735">
            <v>147</v>
          </cell>
        </row>
        <row r="3736">
          <cell r="B3736" t="str">
            <v>Cardenal Antonio Samoré</v>
          </cell>
          <cell r="J3736">
            <v>2</v>
          </cell>
        </row>
        <row r="3737">
          <cell r="B3737" t="str">
            <v>Cardenal Antonio Samoré</v>
          </cell>
          <cell r="J3737">
            <v>3</v>
          </cell>
        </row>
        <row r="3738">
          <cell r="B3738" t="str">
            <v>Cardenal Antonio Samoré</v>
          </cell>
          <cell r="J3738">
            <v>1</v>
          </cell>
        </row>
        <row r="3739">
          <cell r="B3739" t="str">
            <v>Cardenal Antonio Samoré</v>
          </cell>
          <cell r="J3739">
            <v>2</v>
          </cell>
        </row>
        <row r="3740">
          <cell r="B3740" t="str">
            <v>Cardenal Antonio Samoré</v>
          </cell>
          <cell r="J3740">
            <v>5</v>
          </cell>
        </row>
        <row r="3741">
          <cell r="B3741" t="str">
            <v>Cardenal Antonio Samoré</v>
          </cell>
          <cell r="J3741">
            <v>0</v>
          </cell>
        </row>
        <row r="3742">
          <cell r="B3742" t="str">
            <v>Cardenal Antonio Samoré</v>
          </cell>
          <cell r="J3742">
            <v>2</v>
          </cell>
        </row>
        <row r="3743">
          <cell r="B3743" t="str">
            <v>Cardenal Antonio Samoré</v>
          </cell>
          <cell r="J3743">
            <v>0</v>
          </cell>
        </row>
        <row r="3744">
          <cell r="B3744" t="str">
            <v>Cardenal Antonio Samoré</v>
          </cell>
          <cell r="J3744">
            <v>0</v>
          </cell>
        </row>
        <row r="3745">
          <cell r="B3745" t="str">
            <v>Cardenal Antonio Samoré</v>
          </cell>
          <cell r="J3745">
            <v>65</v>
          </cell>
        </row>
        <row r="3746">
          <cell r="B3746" t="str">
            <v>Cardenal Antonio Samoré</v>
          </cell>
          <cell r="J3746">
            <v>59</v>
          </cell>
        </row>
        <row r="3747">
          <cell r="B3747" t="str">
            <v>Cardenal Antonio Samoré</v>
          </cell>
          <cell r="J3747">
            <v>75</v>
          </cell>
        </row>
        <row r="3748">
          <cell r="B3748" t="str">
            <v>Cardenal Antonio Samoré</v>
          </cell>
          <cell r="J3748">
            <v>33</v>
          </cell>
        </row>
        <row r="3749">
          <cell r="B3749" t="str">
            <v>Cardenal Antonio Samoré</v>
          </cell>
          <cell r="J3749">
            <v>1</v>
          </cell>
        </row>
        <row r="3750">
          <cell r="B3750" t="str">
            <v>Cardenal Antonio Samoré</v>
          </cell>
          <cell r="J3750">
            <v>1</v>
          </cell>
        </row>
        <row r="3751">
          <cell r="B3751" t="str">
            <v>Cardenal Antonio Samoré</v>
          </cell>
          <cell r="J3751">
            <v>4</v>
          </cell>
        </row>
        <row r="3752">
          <cell r="B3752" t="str">
            <v>Cardenal Antonio Samoré</v>
          </cell>
          <cell r="J3752">
            <v>5</v>
          </cell>
        </row>
        <row r="3753">
          <cell r="B3753" t="str">
            <v>Cardenal Antonio Samoré</v>
          </cell>
          <cell r="J3753">
            <v>1</v>
          </cell>
        </row>
        <row r="3754">
          <cell r="B3754" t="str">
            <v>Cardenal Antonio Samoré</v>
          </cell>
          <cell r="J3754">
            <v>2</v>
          </cell>
        </row>
        <row r="3755">
          <cell r="B3755" t="str">
            <v>Cardenal Antonio Samoré</v>
          </cell>
          <cell r="J3755">
            <v>1</v>
          </cell>
        </row>
        <row r="3756">
          <cell r="B3756" t="str">
            <v>Cardenal Antonio Samoré</v>
          </cell>
          <cell r="J3756">
            <v>0</v>
          </cell>
        </row>
        <row r="3757">
          <cell r="B3757" t="str">
            <v>Cardenal Antonio Samoré</v>
          </cell>
          <cell r="J3757">
            <v>2</v>
          </cell>
        </row>
        <row r="3758">
          <cell r="B3758" t="str">
            <v>Cardenal Antonio Samoré</v>
          </cell>
          <cell r="J3758">
            <v>2</v>
          </cell>
        </row>
        <row r="3759">
          <cell r="B3759" t="str">
            <v>Cardenal Antonio Samoré</v>
          </cell>
          <cell r="J3759">
            <v>2</v>
          </cell>
        </row>
        <row r="3760">
          <cell r="B3760" t="str">
            <v>Cardenal Antonio Samoré</v>
          </cell>
          <cell r="J3760">
            <v>0</v>
          </cell>
        </row>
        <row r="3761">
          <cell r="B3761" t="str">
            <v>Cardenal Antonio Samoré</v>
          </cell>
          <cell r="J3761">
            <v>1</v>
          </cell>
        </row>
        <row r="3762">
          <cell r="B3762" t="str">
            <v>Cardenal Antonio Samoré</v>
          </cell>
          <cell r="J3762">
            <v>170</v>
          </cell>
        </row>
        <row r="3763">
          <cell r="B3763" t="str">
            <v>Cardenal Antonio Samoré</v>
          </cell>
          <cell r="J3763">
            <v>138</v>
          </cell>
        </row>
        <row r="3764">
          <cell r="B3764" t="str">
            <v>Cardenal Antonio Samoré</v>
          </cell>
          <cell r="J3764">
            <v>192</v>
          </cell>
        </row>
        <row r="3765">
          <cell r="B3765" t="str">
            <v>Cardenal Antonio Samoré</v>
          </cell>
          <cell r="J3765">
            <v>127</v>
          </cell>
        </row>
        <row r="3766">
          <cell r="B3766" t="str">
            <v>Cardenal Antonio Samoré</v>
          </cell>
          <cell r="J3766">
            <v>0</v>
          </cell>
        </row>
        <row r="3767">
          <cell r="B3767" t="str">
            <v>Cardenal Antonio Samoré</v>
          </cell>
          <cell r="J3767">
            <v>27</v>
          </cell>
        </row>
        <row r="3768">
          <cell r="B3768" t="str">
            <v>Cardenal Antonio Samoré</v>
          </cell>
          <cell r="J3768">
            <v>15</v>
          </cell>
        </row>
        <row r="3769">
          <cell r="B3769" t="str">
            <v>Cardenal Antonio Samoré</v>
          </cell>
          <cell r="J3769">
            <v>24</v>
          </cell>
        </row>
        <row r="3770">
          <cell r="B3770" t="str">
            <v>Cardenal Antonio Samoré</v>
          </cell>
          <cell r="J3770">
            <v>5</v>
          </cell>
        </row>
        <row r="3771">
          <cell r="B3771" t="str">
            <v>Cardenal Antonio Samoré</v>
          </cell>
          <cell r="J3771">
            <v>3</v>
          </cell>
        </row>
        <row r="3772">
          <cell r="B3772" t="str">
            <v>Cardenal Antonio Samoré</v>
          </cell>
          <cell r="J3772">
            <v>0</v>
          </cell>
        </row>
        <row r="3773">
          <cell r="B3773" t="str">
            <v>Cardenal Antonio Samoré</v>
          </cell>
          <cell r="J3773">
            <v>0</v>
          </cell>
        </row>
        <row r="3774">
          <cell r="B3774" t="str">
            <v>Cardenal Antonio Samoré</v>
          </cell>
          <cell r="J3774">
            <v>292</v>
          </cell>
        </row>
        <row r="3775">
          <cell r="B3775" t="str">
            <v>Cardenal Antonio Samoré</v>
          </cell>
          <cell r="J3775">
            <v>138</v>
          </cell>
        </row>
        <row r="3776">
          <cell r="B3776" t="str">
            <v>Cardenal Antonio Samoré</v>
          </cell>
          <cell r="J3776">
            <v>171</v>
          </cell>
        </row>
        <row r="3777">
          <cell r="B3777" t="str">
            <v>Cardenal Antonio Samoré</v>
          </cell>
          <cell r="J3777">
            <v>70</v>
          </cell>
        </row>
        <row r="3778">
          <cell r="B3778" t="str">
            <v>Cardenal Antonio Samoré</v>
          </cell>
          <cell r="J3778">
            <v>143</v>
          </cell>
        </row>
        <row r="3779">
          <cell r="B3779" t="str">
            <v>Cardenal Antonio Samoré</v>
          </cell>
          <cell r="J3779">
            <v>140</v>
          </cell>
        </row>
        <row r="3780">
          <cell r="B3780" t="str">
            <v>Cardenal Antonio Samoré</v>
          </cell>
          <cell r="J3780">
            <v>105</v>
          </cell>
        </row>
        <row r="3781">
          <cell r="B3781" t="str">
            <v>Cardenal Antonio Samoré</v>
          </cell>
          <cell r="J3781">
            <v>59</v>
          </cell>
        </row>
        <row r="3782">
          <cell r="B3782" t="str">
            <v>Cardenal Antonio Samoré</v>
          </cell>
          <cell r="J3782">
            <v>0</v>
          </cell>
        </row>
        <row r="3783">
          <cell r="B3783" t="str">
            <v>Cardenal Antonio Samoré</v>
          </cell>
          <cell r="J3783">
            <v>47</v>
          </cell>
        </row>
        <row r="3784">
          <cell r="B3784" t="str">
            <v>Cardenal Antonio Samoré</v>
          </cell>
          <cell r="J3784">
            <v>44</v>
          </cell>
        </row>
        <row r="3785">
          <cell r="B3785" t="str">
            <v>Cardenal Antonio Samoré</v>
          </cell>
          <cell r="J3785">
            <v>51</v>
          </cell>
        </row>
        <row r="3786">
          <cell r="B3786" t="str">
            <v>Cardenal Antonio Samoré</v>
          </cell>
          <cell r="J3786">
            <v>16</v>
          </cell>
        </row>
        <row r="3787">
          <cell r="B3787" t="str">
            <v>Cardenal Antonio Samoré</v>
          </cell>
          <cell r="J3787">
            <v>0</v>
          </cell>
        </row>
        <row r="3788">
          <cell r="B3788" t="str">
            <v>Cardenal Antonio Samoré</v>
          </cell>
          <cell r="J3788">
            <v>0</v>
          </cell>
        </row>
        <row r="3789">
          <cell r="B3789" t="str">
            <v>Cardenal Antonio Samoré</v>
          </cell>
          <cell r="J3789">
            <v>0</v>
          </cell>
        </row>
        <row r="3790">
          <cell r="B3790" t="str">
            <v>Cardenal Antonio Samoré</v>
          </cell>
          <cell r="J3790">
            <v>5</v>
          </cell>
        </row>
        <row r="3791">
          <cell r="B3791" t="str">
            <v>Cardenal Antonio Samoré</v>
          </cell>
          <cell r="J3791">
            <v>2</v>
          </cell>
        </row>
        <row r="3792">
          <cell r="B3792" t="str">
            <v>Cardenal Antonio Samoré</v>
          </cell>
          <cell r="J3792">
            <v>1</v>
          </cell>
        </row>
        <row r="3793">
          <cell r="B3793" t="str">
            <v>Cardenal Antonio Samoré</v>
          </cell>
          <cell r="J3793">
            <v>4</v>
          </cell>
        </row>
        <row r="3794">
          <cell r="B3794" t="str">
            <v>Cardenal Antonio Samoré</v>
          </cell>
          <cell r="J3794">
            <v>0</v>
          </cell>
        </row>
        <row r="3795">
          <cell r="B3795" t="str">
            <v>Cardenal Antonio Samoré</v>
          </cell>
          <cell r="J3795">
            <v>2</v>
          </cell>
        </row>
        <row r="3796">
          <cell r="B3796" t="str">
            <v>Cardenal Antonio Samoré</v>
          </cell>
          <cell r="J3796">
            <v>1</v>
          </cell>
        </row>
        <row r="3797">
          <cell r="B3797" t="str">
            <v>Cardenal Antonio Samoré</v>
          </cell>
          <cell r="J3797">
            <v>0</v>
          </cell>
        </row>
        <row r="3798">
          <cell r="B3798" t="str">
            <v>Cardenal Antonio Samoré</v>
          </cell>
          <cell r="J3798">
            <v>4</v>
          </cell>
        </row>
        <row r="3799">
          <cell r="B3799" t="str">
            <v>Cardenal Antonio Samoré</v>
          </cell>
          <cell r="J3799">
            <v>4</v>
          </cell>
        </row>
        <row r="3800">
          <cell r="B3800" t="str">
            <v>Cardenal Antonio Samoré</v>
          </cell>
          <cell r="J3800">
            <v>1</v>
          </cell>
        </row>
        <row r="3801">
          <cell r="B3801" t="str">
            <v>Cardenal Antonio Samoré</v>
          </cell>
          <cell r="J3801">
            <v>0</v>
          </cell>
        </row>
        <row r="3802">
          <cell r="B3802" t="str">
            <v>Cardenal Antonio Samoré</v>
          </cell>
          <cell r="J3802">
            <v>0</v>
          </cell>
        </row>
        <row r="3803">
          <cell r="B3803" t="str">
            <v>Cardenal Antonio Samoré</v>
          </cell>
          <cell r="J3803">
            <v>1</v>
          </cell>
        </row>
        <row r="3804">
          <cell r="B3804" t="str">
            <v>Cardenal Antonio Samoré</v>
          </cell>
          <cell r="J3804">
            <v>0</v>
          </cell>
        </row>
        <row r="3805">
          <cell r="B3805" t="str">
            <v>Cardenal Antonio Samoré</v>
          </cell>
          <cell r="J3805">
            <v>0</v>
          </cell>
        </row>
        <row r="3806">
          <cell r="B3806" t="str">
            <v>Cardenal Antonio Samoré</v>
          </cell>
          <cell r="J3806">
            <v>1</v>
          </cell>
        </row>
        <row r="3807">
          <cell r="B3807" t="str">
            <v>Cardenal Antonio Samoré</v>
          </cell>
          <cell r="J3807">
            <v>0</v>
          </cell>
        </row>
        <row r="3808">
          <cell r="B3808" t="str">
            <v>Cardenal Antonio Samoré</v>
          </cell>
          <cell r="J3808">
            <v>4</v>
          </cell>
        </row>
        <row r="3809">
          <cell r="B3809" t="str">
            <v>Cardenal Antonio Samoré</v>
          </cell>
          <cell r="J3809">
            <v>49</v>
          </cell>
        </row>
        <row r="3810">
          <cell r="B3810" t="str">
            <v>Cardenal Antonio Samoré</v>
          </cell>
          <cell r="J3810">
            <v>40</v>
          </cell>
        </row>
        <row r="3811">
          <cell r="B3811" t="str">
            <v>Cardenal Antonio Samoré</v>
          </cell>
          <cell r="J3811">
            <v>28</v>
          </cell>
        </row>
        <row r="3812">
          <cell r="B3812" t="str">
            <v>Cardenal Antonio Samoré</v>
          </cell>
          <cell r="J3812">
            <v>44</v>
          </cell>
        </row>
        <row r="3813">
          <cell r="B3813" t="str">
            <v>Cardenal Antonio Samoré</v>
          </cell>
          <cell r="J3813">
            <v>0</v>
          </cell>
        </row>
        <row r="3814">
          <cell r="B3814" t="str">
            <v>Cardenal Antonio Samoré</v>
          </cell>
          <cell r="J3814">
            <v>2</v>
          </cell>
        </row>
        <row r="3815">
          <cell r="B3815" t="str">
            <v>Cardenal Antonio Samoré</v>
          </cell>
          <cell r="J3815">
            <v>2</v>
          </cell>
        </row>
        <row r="3816">
          <cell r="B3816" t="str">
            <v>Cardenal Antonio Samoré</v>
          </cell>
          <cell r="J3816">
            <v>3</v>
          </cell>
        </row>
        <row r="3817">
          <cell r="B3817" t="str">
            <v>Cardenal Antonio Samoré</v>
          </cell>
          <cell r="J3817">
            <v>0</v>
          </cell>
        </row>
        <row r="3818">
          <cell r="B3818" t="str">
            <v>Cardenal Antonio Samoré</v>
          </cell>
          <cell r="J3818">
            <v>14</v>
          </cell>
        </row>
        <row r="3819">
          <cell r="B3819" t="str">
            <v>Cardenal Antonio Samoré</v>
          </cell>
          <cell r="J3819">
            <v>19</v>
          </cell>
        </row>
        <row r="3820">
          <cell r="B3820" t="str">
            <v>Cardenal Antonio Samoré</v>
          </cell>
          <cell r="J3820">
            <v>8</v>
          </cell>
        </row>
        <row r="3821">
          <cell r="B3821" t="str">
            <v>Cardenal Antonio Samoré</v>
          </cell>
          <cell r="J3821">
            <v>10</v>
          </cell>
        </row>
        <row r="3822">
          <cell r="B3822" t="str">
            <v>Cardenal Antonio Samoré</v>
          </cell>
          <cell r="J3822">
            <v>25</v>
          </cell>
        </row>
        <row r="3823">
          <cell r="B3823" t="str">
            <v>Cardenal Antonio Samoré</v>
          </cell>
          <cell r="J3823">
            <v>15</v>
          </cell>
        </row>
        <row r="3824">
          <cell r="B3824" t="str">
            <v>Cardenal Antonio Samoré</v>
          </cell>
          <cell r="J3824">
            <v>20</v>
          </cell>
        </row>
        <row r="3825">
          <cell r="B3825" t="str">
            <v>Cardenal Antonio Samoré</v>
          </cell>
          <cell r="J3825">
            <v>6</v>
          </cell>
        </row>
        <row r="3826">
          <cell r="B3826" t="str">
            <v>Cardenal Antonio Samoré</v>
          </cell>
          <cell r="J3826">
            <v>2</v>
          </cell>
        </row>
        <row r="3827">
          <cell r="B3827" t="str">
            <v>Cardenal Antonio Samoré</v>
          </cell>
          <cell r="J3827">
            <v>4</v>
          </cell>
        </row>
        <row r="3828">
          <cell r="B3828" t="str">
            <v>Cardenal Antonio Samoré</v>
          </cell>
          <cell r="J3828">
            <v>5</v>
          </cell>
        </row>
        <row r="3829">
          <cell r="B3829" t="str">
            <v>Cardenal Antonio Samoré</v>
          </cell>
          <cell r="J3829">
            <v>2</v>
          </cell>
        </row>
        <row r="3830">
          <cell r="B3830" t="str">
            <v>Cardenal Antonio Samoré</v>
          </cell>
          <cell r="J3830">
            <v>0</v>
          </cell>
        </row>
        <row r="3831">
          <cell r="B3831" t="str">
            <v>Cardenal Antonio Samoré</v>
          </cell>
          <cell r="J3831">
            <v>10</v>
          </cell>
        </row>
        <row r="3832">
          <cell r="B3832" t="str">
            <v>Cardenal Antonio Samoré</v>
          </cell>
          <cell r="J3832">
            <v>26</v>
          </cell>
        </row>
        <row r="3833">
          <cell r="B3833" t="str">
            <v>Cardenal Antonio Samoré</v>
          </cell>
          <cell r="J3833">
            <v>13</v>
          </cell>
        </row>
        <row r="3834">
          <cell r="B3834" t="str">
            <v>Cardenal Antonio Samoré</v>
          </cell>
          <cell r="J3834">
            <v>2</v>
          </cell>
        </row>
        <row r="3835">
          <cell r="B3835" t="str">
            <v>Cardenal Antonio Samoré</v>
          </cell>
          <cell r="J3835">
            <v>0</v>
          </cell>
        </row>
        <row r="3836">
          <cell r="B3836" t="str">
            <v>Cardenal Antonio Samoré</v>
          </cell>
          <cell r="J3836">
            <v>0</v>
          </cell>
        </row>
        <row r="3837">
          <cell r="B3837" t="str">
            <v>Cardenal Antonio Samoré</v>
          </cell>
          <cell r="J3837">
            <v>1</v>
          </cell>
        </row>
        <row r="3838">
          <cell r="B3838" t="str">
            <v>Cardenal Antonio Samoré</v>
          </cell>
          <cell r="J3838">
            <v>1</v>
          </cell>
        </row>
        <row r="3839">
          <cell r="B3839" t="str">
            <v>Cardenal Antonio Samoré</v>
          </cell>
          <cell r="J3839">
            <v>0</v>
          </cell>
        </row>
        <row r="3840">
          <cell r="B3840" t="str">
            <v>Cardenal Antonio Samoré</v>
          </cell>
          <cell r="J3840">
            <v>6</v>
          </cell>
        </row>
        <row r="3841">
          <cell r="B3841" t="str">
            <v>Cardenal Antonio Samoré</v>
          </cell>
          <cell r="J3841">
            <v>0</v>
          </cell>
        </row>
        <row r="3842">
          <cell r="B3842" t="str">
            <v>Cardenal Antonio Samoré</v>
          </cell>
          <cell r="J3842">
            <v>4</v>
          </cell>
        </row>
        <row r="3843">
          <cell r="B3843" t="str">
            <v>Cardenal Antonio Samoré</v>
          </cell>
          <cell r="J3843">
            <v>58</v>
          </cell>
        </row>
        <row r="3844">
          <cell r="B3844" t="str">
            <v>Cardenal Antonio Samoré</v>
          </cell>
          <cell r="J3844">
            <v>44</v>
          </cell>
        </row>
        <row r="3845">
          <cell r="B3845" t="str">
            <v>Cardenal Antonio Samoré</v>
          </cell>
          <cell r="J3845">
            <v>29</v>
          </cell>
        </row>
        <row r="3846">
          <cell r="B3846" t="str">
            <v>Cardenal Antonio Samoré</v>
          </cell>
          <cell r="J3846">
            <v>19</v>
          </cell>
        </row>
        <row r="3847">
          <cell r="B3847" t="str">
            <v>Cardenal Antonio Samoré</v>
          </cell>
          <cell r="J3847">
            <v>115</v>
          </cell>
        </row>
        <row r="3848">
          <cell r="B3848" t="str">
            <v>Cardenal Antonio Samoré</v>
          </cell>
          <cell r="J3848">
            <v>51</v>
          </cell>
        </row>
        <row r="3849">
          <cell r="B3849" t="str">
            <v>Cardenal Antonio Samoré</v>
          </cell>
          <cell r="J3849">
            <v>54</v>
          </cell>
        </row>
        <row r="3850">
          <cell r="B3850" t="str">
            <v>Cardenal Antonio Samoré</v>
          </cell>
          <cell r="J3850">
            <v>52</v>
          </cell>
        </row>
        <row r="3851">
          <cell r="B3851" t="str">
            <v>Cardenal Antonio Samoré</v>
          </cell>
          <cell r="J3851">
            <v>14</v>
          </cell>
        </row>
        <row r="3852">
          <cell r="B3852" t="str">
            <v>Cardenal Antonio Samoré</v>
          </cell>
          <cell r="J3852">
            <v>18</v>
          </cell>
        </row>
        <row r="3853">
          <cell r="B3853" t="str">
            <v>Cardenal Antonio Samoré</v>
          </cell>
          <cell r="J3853">
            <v>23</v>
          </cell>
        </row>
        <row r="3854">
          <cell r="B3854" t="str">
            <v>Cardenal Antonio Samoré</v>
          </cell>
          <cell r="J3854">
            <v>9</v>
          </cell>
        </row>
        <row r="3855">
          <cell r="B3855" t="str">
            <v>Cardenal Antonio Samoré</v>
          </cell>
          <cell r="J3855">
            <v>6</v>
          </cell>
        </row>
        <row r="3856">
          <cell r="B3856" t="str">
            <v>Cardenal Antonio Samoré</v>
          </cell>
          <cell r="J3856">
            <v>16</v>
          </cell>
        </row>
        <row r="3857">
          <cell r="B3857" t="str">
            <v>Cardenal Antonio Samoré</v>
          </cell>
          <cell r="J3857">
            <v>13</v>
          </cell>
        </row>
        <row r="3858">
          <cell r="B3858" t="str">
            <v>Cardenal Antonio Samoré</v>
          </cell>
          <cell r="J3858">
            <v>4</v>
          </cell>
        </row>
        <row r="3859">
          <cell r="B3859" t="str">
            <v>Cardenal Antonio Samoré</v>
          </cell>
          <cell r="J3859">
            <v>4</v>
          </cell>
        </row>
        <row r="3860">
          <cell r="B3860" t="str">
            <v>Cardenal Antonio Samoré</v>
          </cell>
          <cell r="J3860">
            <v>2</v>
          </cell>
        </row>
        <row r="3861">
          <cell r="B3861" t="str">
            <v>Cardenal Antonio Samoré</v>
          </cell>
          <cell r="J3861">
            <v>5</v>
          </cell>
        </row>
        <row r="3862">
          <cell r="B3862" t="str">
            <v>Cardenal Antonio Samoré</v>
          </cell>
          <cell r="J3862">
            <v>2</v>
          </cell>
        </row>
        <row r="3863">
          <cell r="B3863" t="str">
            <v>Cardenal Antonio Samoré</v>
          </cell>
          <cell r="J3863">
            <v>7</v>
          </cell>
        </row>
        <row r="3864">
          <cell r="B3864" t="str">
            <v>Cardenal Antonio Samoré</v>
          </cell>
          <cell r="J3864">
            <v>3</v>
          </cell>
        </row>
        <row r="3865">
          <cell r="B3865" t="str">
            <v>Cardenal Antonio Samoré</v>
          </cell>
          <cell r="J3865">
            <v>6</v>
          </cell>
        </row>
        <row r="3866">
          <cell r="B3866" t="str">
            <v>Cardenal Antonio Samoré</v>
          </cell>
          <cell r="J3866">
            <v>2</v>
          </cell>
        </row>
        <row r="3867">
          <cell r="B3867" t="str">
            <v>Cardenal Antonio Samoré</v>
          </cell>
          <cell r="J3867">
            <v>1</v>
          </cell>
        </row>
        <row r="3868">
          <cell r="B3868" t="str">
            <v>Cardenal Antonio Samoré</v>
          </cell>
          <cell r="J3868">
            <v>2</v>
          </cell>
        </row>
        <row r="3869">
          <cell r="B3869" t="str">
            <v>Cardenal Antonio Samoré</v>
          </cell>
          <cell r="J3869">
            <v>0</v>
          </cell>
        </row>
        <row r="3870">
          <cell r="B3870" t="str">
            <v>Cardenal Antonio Samoré</v>
          </cell>
          <cell r="J3870">
            <v>7</v>
          </cell>
        </row>
        <row r="3871">
          <cell r="B3871" t="str">
            <v>Cardenal Antonio Samoré</v>
          </cell>
          <cell r="J3871">
            <v>2</v>
          </cell>
        </row>
        <row r="3872">
          <cell r="B3872" t="str">
            <v>Cardenal Antonio Samoré</v>
          </cell>
          <cell r="J3872">
            <v>0</v>
          </cell>
        </row>
        <row r="3873">
          <cell r="B3873" t="str">
            <v>Cardenal Antonio Samoré</v>
          </cell>
          <cell r="J3873">
            <v>0</v>
          </cell>
        </row>
        <row r="3874">
          <cell r="B3874" t="str">
            <v>Cardenal Antonio Samoré</v>
          </cell>
          <cell r="J3874">
            <v>1</v>
          </cell>
        </row>
        <row r="3875">
          <cell r="B3875" t="str">
            <v>Cardenal Antonio Samoré</v>
          </cell>
          <cell r="J3875">
            <v>0</v>
          </cell>
        </row>
        <row r="3876">
          <cell r="B3876" t="str">
            <v>Cardenal Antonio Samoré</v>
          </cell>
          <cell r="J3876">
            <v>5</v>
          </cell>
        </row>
        <row r="3877">
          <cell r="B3877" t="str">
            <v>Cardenal Antonio Samoré</v>
          </cell>
          <cell r="J3877">
            <v>4</v>
          </cell>
        </row>
        <row r="3878">
          <cell r="B3878" t="str">
            <v>Cardenal Antonio Samoré</v>
          </cell>
          <cell r="J3878">
            <v>8</v>
          </cell>
        </row>
        <row r="3879">
          <cell r="B3879" t="str">
            <v>Cardenal Antonio Samoré</v>
          </cell>
          <cell r="J3879">
            <v>1</v>
          </cell>
        </row>
        <row r="3880">
          <cell r="B3880" t="str">
            <v>Cardenal Antonio Samoré</v>
          </cell>
          <cell r="J3880">
            <v>36</v>
          </cell>
        </row>
        <row r="3881">
          <cell r="B3881" t="str">
            <v>Cardenal Antonio Samoré</v>
          </cell>
          <cell r="J3881">
            <v>23</v>
          </cell>
        </row>
        <row r="3882">
          <cell r="B3882" t="str">
            <v>Cardenal Antonio Samoré</v>
          </cell>
          <cell r="J3882">
            <v>36</v>
          </cell>
        </row>
        <row r="3883">
          <cell r="B3883" t="str">
            <v>Cardenal Antonio Samoré</v>
          </cell>
          <cell r="J3883">
            <v>10</v>
          </cell>
        </row>
        <row r="3884">
          <cell r="B3884" t="str">
            <v>Cardenal Antonio Samoré</v>
          </cell>
          <cell r="J3884">
            <v>129</v>
          </cell>
        </row>
        <row r="3885">
          <cell r="B3885" t="str">
            <v>Cardenal Antonio Samoré</v>
          </cell>
          <cell r="J3885">
            <v>101</v>
          </cell>
        </row>
        <row r="3886">
          <cell r="B3886" t="str">
            <v>Cardenal Antonio Samoré</v>
          </cell>
          <cell r="J3886">
            <v>99</v>
          </cell>
        </row>
        <row r="3887">
          <cell r="B3887" t="str">
            <v>Cardenal Antonio Samoré</v>
          </cell>
          <cell r="J3887">
            <v>45</v>
          </cell>
        </row>
        <row r="3888">
          <cell r="B3888" t="str">
            <v>Cardenal Antonio Samoré</v>
          </cell>
          <cell r="J3888">
            <v>5</v>
          </cell>
        </row>
        <row r="3889">
          <cell r="B3889" t="str">
            <v>Cardenal Antonio Samoré</v>
          </cell>
          <cell r="J3889">
            <v>5</v>
          </cell>
        </row>
        <row r="3890">
          <cell r="B3890" t="str">
            <v>Cardenal Antonio Samoré</v>
          </cell>
          <cell r="J3890">
            <v>2</v>
          </cell>
        </row>
        <row r="3891">
          <cell r="B3891" t="str">
            <v>Cardenal Antonio Samoré</v>
          </cell>
          <cell r="J3891">
            <v>2</v>
          </cell>
        </row>
        <row r="3892">
          <cell r="B3892" t="str">
            <v>Cardenal Antonio Samoré</v>
          </cell>
          <cell r="J3892">
            <v>2</v>
          </cell>
        </row>
        <row r="3893">
          <cell r="B3893" t="str">
            <v>Cardenal Antonio Samoré</v>
          </cell>
          <cell r="J3893">
            <v>2</v>
          </cell>
        </row>
        <row r="3894">
          <cell r="B3894" t="str">
            <v>Cardenal Antonio Samoré</v>
          </cell>
          <cell r="J3894">
            <v>5</v>
          </cell>
        </row>
        <row r="3895">
          <cell r="B3895" t="str">
            <v>Cardenal Antonio Samoré</v>
          </cell>
          <cell r="J3895">
            <v>4</v>
          </cell>
        </row>
        <row r="3896">
          <cell r="B3896" t="str">
            <v>Cardenal Antonio Samoré</v>
          </cell>
          <cell r="J3896">
            <v>1</v>
          </cell>
        </row>
        <row r="3897">
          <cell r="B3897" t="str">
            <v>Cardenal Antonio Samoré</v>
          </cell>
          <cell r="J3897">
            <v>1</v>
          </cell>
        </row>
        <row r="3898">
          <cell r="B3898" t="str">
            <v>Cardenal Antonio Samoré</v>
          </cell>
          <cell r="J3898">
            <v>1</v>
          </cell>
        </row>
        <row r="3899">
          <cell r="B3899" t="str">
            <v>Cardenal Antonio Samoré</v>
          </cell>
          <cell r="J3899">
            <v>2</v>
          </cell>
        </row>
        <row r="3900">
          <cell r="B3900" t="str">
            <v>Cardenal Antonio Samoré</v>
          </cell>
          <cell r="J3900">
            <v>4</v>
          </cell>
        </row>
        <row r="3901">
          <cell r="B3901" t="str">
            <v>Cardenal Antonio Samoré</v>
          </cell>
          <cell r="J3901">
            <v>1</v>
          </cell>
        </row>
        <row r="3902">
          <cell r="B3902" t="str">
            <v>Cardenal Antonio Samoré</v>
          </cell>
          <cell r="J3902">
            <v>3</v>
          </cell>
        </row>
        <row r="3903">
          <cell r="B3903" t="str">
            <v>Cardenal Antonio Samoré</v>
          </cell>
          <cell r="J3903">
            <v>2</v>
          </cell>
        </row>
        <row r="3904">
          <cell r="B3904" t="str">
            <v>Cardenal Antonio Samoré</v>
          </cell>
          <cell r="J3904">
            <v>3</v>
          </cell>
        </row>
        <row r="3905">
          <cell r="B3905" t="str">
            <v>Cardenal Antonio Samoré</v>
          </cell>
          <cell r="J3905">
            <v>1</v>
          </cell>
        </row>
        <row r="3906">
          <cell r="B3906" t="str">
            <v>Cardenal Antonio Samoré</v>
          </cell>
          <cell r="J3906">
            <v>1</v>
          </cell>
        </row>
        <row r="3907">
          <cell r="B3907" t="str">
            <v>Cardenal Antonio Samoré</v>
          </cell>
          <cell r="J3907">
            <v>229</v>
          </cell>
        </row>
        <row r="3908">
          <cell r="B3908" t="str">
            <v>Cardenal Antonio Samoré</v>
          </cell>
          <cell r="J3908">
            <v>168</v>
          </cell>
        </row>
        <row r="3909">
          <cell r="B3909" t="str">
            <v>Cardenal Antonio Samoré</v>
          </cell>
          <cell r="J3909">
            <v>534</v>
          </cell>
        </row>
        <row r="3910">
          <cell r="B3910" t="str">
            <v>Cardenal Antonio Samoré</v>
          </cell>
          <cell r="J3910">
            <v>174</v>
          </cell>
        </row>
        <row r="3911">
          <cell r="B3911" t="str">
            <v>Cardenal Antonio Samoré</v>
          </cell>
          <cell r="J3911">
            <v>0</v>
          </cell>
        </row>
        <row r="3912">
          <cell r="B3912" t="str">
            <v>Cardenal Antonio Samoré</v>
          </cell>
          <cell r="J3912">
            <v>14</v>
          </cell>
        </row>
        <row r="3913">
          <cell r="B3913" t="str">
            <v>Cardenal Antonio Samoré</v>
          </cell>
          <cell r="J3913">
            <v>20</v>
          </cell>
        </row>
        <row r="3914">
          <cell r="B3914" t="str">
            <v>Cardenal Antonio Samoré</v>
          </cell>
          <cell r="J3914">
            <v>32</v>
          </cell>
        </row>
        <row r="3915">
          <cell r="B3915" t="str">
            <v>Cardenal Antonio Samoré</v>
          </cell>
          <cell r="J3915">
            <v>10</v>
          </cell>
        </row>
        <row r="3916">
          <cell r="B3916" t="str">
            <v>Cardenal Antonio Samoré</v>
          </cell>
          <cell r="J3916">
            <v>0</v>
          </cell>
        </row>
        <row r="3917">
          <cell r="B3917" t="str">
            <v>Futaleufú</v>
          </cell>
          <cell r="J3917">
            <v>140</v>
          </cell>
        </row>
        <row r="3918">
          <cell r="B3918" t="str">
            <v>Futaleufú</v>
          </cell>
          <cell r="J3918">
            <v>110</v>
          </cell>
        </row>
        <row r="3919">
          <cell r="B3919" t="str">
            <v>Futaleufú</v>
          </cell>
          <cell r="J3919">
            <v>41</v>
          </cell>
        </row>
        <row r="3920">
          <cell r="B3920" t="str">
            <v>Futaleufú</v>
          </cell>
          <cell r="J3920">
            <v>9</v>
          </cell>
        </row>
        <row r="3921">
          <cell r="B3921" t="str">
            <v>Futaleufú</v>
          </cell>
          <cell r="J3921">
            <v>0</v>
          </cell>
        </row>
        <row r="3922">
          <cell r="B3922" t="str">
            <v>Futaleufú</v>
          </cell>
          <cell r="J3922">
            <v>5634</v>
          </cell>
        </row>
        <row r="3923">
          <cell r="B3923" t="str">
            <v>Futaleufú</v>
          </cell>
          <cell r="J3923">
            <v>4634</v>
          </cell>
        </row>
        <row r="3924">
          <cell r="B3924" t="str">
            <v>Futaleufú</v>
          </cell>
          <cell r="J3924">
            <v>3276</v>
          </cell>
        </row>
        <row r="3925">
          <cell r="B3925" t="str">
            <v>Futaleufú</v>
          </cell>
          <cell r="J3925">
            <v>2705</v>
          </cell>
        </row>
        <row r="3926">
          <cell r="B3926" t="str">
            <v>Futaleufú</v>
          </cell>
          <cell r="J3926">
            <v>27</v>
          </cell>
        </row>
        <row r="3927">
          <cell r="B3927" t="str">
            <v>Futaleufú</v>
          </cell>
          <cell r="J3927">
            <v>11</v>
          </cell>
        </row>
        <row r="3928">
          <cell r="B3928" t="str">
            <v>Futaleufú</v>
          </cell>
          <cell r="J3928">
            <v>17</v>
          </cell>
        </row>
        <row r="3929">
          <cell r="B3929" t="str">
            <v>Futaleufú</v>
          </cell>
          <cell r="J3929">
            <v>1</v>
          </cell>
        </row>
        <row r="3930">
          <cell r="B3930" t="str">
            <v>Futaleufú</v>
          </cell>
          <cell r="J3930">
            <v>14</v>
          </cell>
        </row>
        <row r="3931">
          <cell r="B3931" t="str">
            <v>Futaleufú</v>
          </cell>
          <cell r="J3931">
            <v>8</v>
          </cell>
        </row>
        <row r="3932">
          <cell r="B3932" t="str">
            <v>Futaleufú</v>
          </cell>
          <cell r="J3932">
            <v>1</v>
          </cell>
        </row>
        <row r="3933">
          <cell r="B3933" t="str">
            <v>Futaleufú</v>
          </cell>
          <cell r="J3933">
            <v>1</v>
          </cell>
        </row>
        <row r="3934">
          <cell r="B3934" t="str">
            <v>Futaleufú</v>
          </cell>
          <cell r="J3934">
            <v>8</v>
          </cell>
        </row>
        <row r="3935">
          <cell r="B3935" t="str">
            <v>Futaleufú</v>
          </cell>
          <cell r="J3935">
            <v>11</v>
          </cell>
        </row>
        <row r="3936">
          <cell r="B3936" t="str">
            <v>Futaleufú</v>
          </cell>
          <cell r="J3936">
            <v>1</v>
          </cell>
        </row>
        <row r="3937">
          <cell r="B3937" t="str">
            <v>Futaleufú</v>
          </cell>
          <cell r="J3937">
            <v>1</v>
          </cell>
        </row>
        <row r="3938">
          <cell r="B3938" t="str">
            <v>Futaleufú</v>
          </cell>
          <cell r="J3938">
            <v>0</v>
          </cell>
        </row>
        <row r="3939">
          <cell r="B3939" t="str">
            <v>Futaleufú</v>
          </cell>
          <cell r="J3939">
            <v>7</v>
          </cell>
        </row>
        <row r="3940">
          <cell r="B3940" t="str">
            <v>Futaleufú</v>
          </cell>
          <cell r="J3940">
            <v>140</v>
          </cell>
        </row>
        <row r="3941">
          <cell r="B3941" t="str">
            <v>Futaleufú</v>
          </cell>
          <cell r="J3941">
            <v>75</v>
          </cell>
        </row>
        <row r="3942">
          <cell r="B3942" t="str">
            <v>Futaleufú</v>
          </cell>
          <cell r="J3942">
            <v>38</v>
          </cell>
        </row>
        <row r="3943">
          <cell r="B3943" t="str">
            <v>Futaleufú</v>
          </cell>
          <cell r="J3943">
            <v>30</v>
          </cell>
        </row>
        <row r="3944">
          <cell r="B3944" t="str">
            <v>Futaleufú</v>
          </cell>
          <cell r="J3944">
            <v>2</v>
          </cell>
        </row>
        <row r="3945">
          <cell r="B3945" t="str">
            <v>Futaleufú</v>
          </cell>
          <cell r="J3945">
            <v>0</v>
          </cell>
        </row>
        <row r="3946">
          <cell r="B3946" t="str">
            <v>Futaleufú</v>
          </cell>
          <cell r="J3946">
            <v>0</v>
          </cell>
        </row>
        <row r="3947">
          <cell r="B3947" t="str">
            <v>Futaleufú</v>
          </cell>
          <cell r="J3947">
            <v>36</v>
          </cell>
        </row>
        <row r="3948">
          <cell r="B3948" t="str">
            <v>Futaleufú</v>
          </cell>
          <cell r="J3948">
            <v>22</v>
          </cell>
        </row>
        <row r="3949">
          <cell r="B3949" t="str">
            <v>Futaleufú</v>
          </cell>
          <cell r="J3949">
            <v>6</v>
          </cell>
        </row>
        <row r="3950">
          <cell r="B3950" t="str">
            <v>Futaleufú</v>
          </cell>
          <cell r="J3950">
            <v>363</v>
          </cell>
        </row>
        <row r="3951">
          <cell r="B3951" t="str">
            <v>Futaleufú</v>
          </cell>
          <cell r="J3951">
            <v>506</v>
          </cell>
        </row>
        <row r="3952">
          <cell r="B3952" t="str">
            <v>Futaleufú</v>
          </cell>
          <cell r="J3952">
            <v>220</v>
          </cell>
        </row>
        <row r="3953">
          <cell r="B3953" t="str">
            <v>Futaleufú</v>
          </cell>
          <cell r="J3953">
            <v>159</v>
          </cell>
        </row>
        <row r="3954">
          <cell r="B3954" t="str">
            <v>Futaleufú</v>
          </cell>
          <cell r="J3954">
            <v>1</v>
          </cell>
        </row>
        <row r="3955">
          <cell r="B3955" t="str">
            <v>Futaleufú</v>
          </cell>
          <cell r="J3955">
            <v>0</v>
          </cell>
        </row>
        <row r="3956">
          <cell r="B3956" t="str">
            <v>Futaleufú</v>
          </cell>
          <cell r="J3956">
            <v>5</v>
          </cell>
        </row>
        <row r="3957">
          <cell r="B3957" t="str">
            <v>Futaleufú</v>
          </cell>
          <cell r="J3957">
            <v>4</v>
          </cell>
        </row>
        <row r="3958">
          <cell r="B3958" t="str">
            <v>Futaleufú</v>
          </cell>
          <cell r="J3958">
            <v>6</v>
          </cell>
        </row>
        <row r="3959">
          <cell r="B3959" t="str">
            <v>Futaleufú</v>
          </cell>
          <cell r="J3959">
            <v>1</v>
          </cell>
        </row>
        <row r="3960">
          <cell r="B3960" t="str">
            <v>Futaleufú</v>
          </cell>
          <cell r="J3960">
            <v>1</v>
          </cell>
        </row>
        <row r="3961">
          <cell r="B3961" t="str">
            <v>Futaleufú</v>
          </cell>
          <cell r="J3961">
            <v>0</v>
          </cell>
        </row>
        <row r="3962">
          <cell r="B3962" t="str">
            <v>Futaleufú</v>
          </cell>
          <cell r="J3962">
            <v>3</v>
          </cell>
        </row>
        <row r="3963">
          <cell r="B3963" t="str">
            <v>Futaleufú</v>
          </cell>
          <cell r="J3963">
            <v>8</v>
          </cell>
        </row>
        <row r="3964">
          <cell r="B3964" t="str">
            <v>Futaleufú</v>
          </cell>
          <cell r="J3964">
            <v>0</v>
          </cell>
        </row>
        <row r="3965">
          <cell r="B3965" t="str">
            <v>Futaleufú</v>
          </cell>
          <cell r="J3965">
            <v>2</v>
          </cell>
        </row>
        <row r="3966">
          <cell r="B3966" t="str">
            <v>Futaleufú</v>
          </cell>
          <cell r="J3966">
            <v>0</v>
          </cell>
        </row>
        <row r="3967">
          <cell r="B3967" t="str">
            <v>Futaleufú</v>
          </cell>
          <cell r="J3967">
            <v>7</v>
          </cell>
        </row>
        <row r="3968">
          <cell r="B3968" t="str">
            <v>Futaleufú</v>
          </cell>
          <cell r="J3968">
            <v>2</v>
          </cell>
        </row>
        <row r="3969">
          <cell r="B3969" t="str">
            <v>Futaleufú</v>
          </cell>
          <cell r="J3969">
            <v>4</v>
          </cell>
        </row>
        <row r="3970">
          <cell r="B3970" t="str">
            <v>Futaleufú</v>
          </cell>
          <cell r="J3970">
            <v>0</v>
          </cell>
        </row>
        <row r="3971">
          <cell r="B3971" t="str">
            <v>Futaleufú</v>
          </cell>
          <cell r="J3971">
            <v>1</v>
          </cell>
        </row>
        <row r="3972">
          <cell r="B3972" t="str">
            <v>Futaleufú</v>
          </cell>
          <cell r="J3972">
            <v>2</v>
          </cell>
        </row>
        <row r="3973">
          <cell r="B3973" t="str">
            <v>Futaleufú</v>
          </cell>
          <cell r="J3973">
            <v>1</v>
          </cell>
        </row>
        <row r="3974">
          <cell r="B3974" t="str">
            <v>Futaleufú</v>
          </cell>
          <cell r="J3974">
            <v>3</v>
          </cell>
        </row>
        <row r="3975">
          <cell r="B3975" t="str">
            <v>Futaleufú</v>
          </cell>
          <cell r="J3975">
            <v>4</v>
          </cell>
        </row>
        <row r="3976">
          <cell r="B3976" t="str">
            <v>Futaleufú</v>
          </cell>
          <cell r="J3976">
            <v>177</v>
          </cell>
        </row>
        <row r="3977">
          <cell r="B3977" t="str">
            <v>Futaleufú</v>
          </cell>
          <cell r="J3977">
            <v>194</v>
          </cell>
        </row>
        <row r="3978">
          <cell r="B3978" t="str">
            <v>Futaleufú</v>
          </cell>
          <cell r="J3978">
            <v>112</v>
          </cell>
        </row>
        <row r="3979">
          <cell r="B3979" t="str">
            <v>Futaleufú</v>
          </cell>
          <cell r="J3979">
            <v>23</v>
          </cell>
        </row>
        <row r="3980">
          <cell r="B3980" t="str">
            <v>Futaleufú</v>
          </cell>
          <cell r="J3980">
            <v>0</v>
          </cell>
        </row>
        <row r="3981">
          <cell r="B3981" t="str">
            <v>Futaleufú</v>
          </cell>
          <cell r="J3981">
            <v>2</v>
          </cell>
        </row>
        <row r="3982">
          <cell r="B3982" t="str">
            <v>Futaleufú</v>
          </cell>
          <cell r="J3982">
            <v>2</v>
          </cell>
        </row>
        <row r="3983">
          <cell r="B3983" t="str">
            <v>Futaleufú</v>
          </cell>
          <cell r="J3983">
            <v>2</v>
          </cell>
        </row>
        <row r="3984">
          <cell r="B3984" t="str">
            <v>Futaleufú</v>
          </cell>
          <cell r="J3984">
            <v>1</v>
          </cell>
        </row>
        <row r="3985">
          <cell r="B3985" t="str">
            <v>Futaleufú</v>
          </cell>
          <cell r="J3985">
            <v>0</v>
          </cell>
        </row>
        <row r="3986">
          <cell r="B3986" t="str">
            <v>Futaleufú</v>
          </cell>
          <cell r="J3986">
            <v>52</v>
          </cell>
        </row>
        <row r="3987">
          <cell r="B3987" t="str">
            <v>Futaleufú</v>
          </cell>
          <cell r="J3987">
            <v>62</v>
          </cell>
        </row>
        <row r="3988">
          <cell r="B3988" t="str">
            <v>Futaleufú</v>
          </cell>
          <cell r="J3988">
            <v>6</v>
          </cell>
        </row>
        <row r="3989">
          <cell r="B3989" t="str">
            <v>Futaleufú</v>
          </cell>
          <cell r="J3989">
            <v>7</v>
          </cell>
        </row>
        <row r="3990">
          <cell r="B3990" t="str">
            <v>Futaleufú</v>
          </cell>
          <cell r="J3990">
            <v>0</v>
          </cell>
        </row>
        <row r="3991">
          <cell r="B3991" t="str">
            <v>Futaleufú</v>
          </cell>
          <cell r="J3991">
            <v>0</v>
          </cell>
        </row>
        <row r="3992">
          <cell r="B3992" t="str">
            <v>Futaleufú</v>
          </cell>
          <cell r="J3992">
            <v>3</v>
          </cell>
        </row>
        <row r="3993">
          <cell r="B3993" t="str">
            <v>Futaleufú</v>
          </cell>
          <cell r="J3993">
            <v>0</v>
          </cell>
        </row>
        <row r="3994">
          <cell r="B3994" t="str">
            <v>Futaleufú</v>
          </cell>
          <cell r="J3994">
            <v>0</v>
          </cell>
        </row>
        <row r="3995">
          <cell r="B3995" t="str">
            <v>Futaleufú</v>
          </cell>
          <cell r="J3995">
            <v>1</v>
          </cell>
        </row>
        <row r="3996">
          <cell r="B3996" t="str">
            <v>Futaleufú</v>
          </cell>
          <cell r="J3996">
            <v>3</v>
          </cell>
        </row>
        <row r="3997">
          <cell r="B3997" t="str">
            <v>Futaleufú</v>
          </cell>
          <cell r="J3997">
            <v>0</v>
          </cell>
        </row>
        <row r="3998">
          <cell r="B3998" t="str">
            <v>Futaleufú</v>
          </cell>
          <cell r="J3998">
            <v>0</v>
          </cell>
        </row>
        <row r="3999">
          <cell r="B3999" t="str">
            <v>Futaleufú</v>
          </cell>
          <cell r="J3999">
            <v>77</v>
          </cell>
        </row>
        <row r="4000">
          <cell r="B4000" t="str">
            <v>Futaleufú</v>
          </cell>
          <cell r="J4000">
            <v>75</v>
          </cell>
        </row>
        <row r="4001">
          <cell r="B4001" t="str">
            <v>Futaleufú</v>
          </cell>
          <cell r="J4001">
            <v>38</v>
          </cell>
        </row>
        <row r="4002">
          <cell r="B4002" t="str">
            <v>Futaleufú</v>
          </cell>
          <cell r="J4002">
            <v>22</v>
          </cell>
        </row>
        <row r="4003">
          <cell r="B4003" t="str">
            <v>Futaleufú</v>
          </cell>
          <cell r="J4003">
            <v>0</v>
          </cell>
        </row>
        <row r="4004">
          <cell r="B4004" t="str">
            <v>Futaleufú</v>
          </cell>
          <cell r="J4004">
            <v>31</v>
          </cell>
        </row>
        <row r="4005">
          <cell r="B4005" t="str">
            <v>Futaleufú</v>
          </cell>
          <cell r="J4005">
            <v>19</v>
          </cell>
        </row>
        <row r="4006">
          <cell r="B4006" t="str">
            <v>Futaleufú</v>
          </cell>
          <cell r="J4006">
            <v>10</v>
          </cell>
        </row>
        <row r="4007">
          <cell r="B4007" t="str">
            <v>Futaleufú</v>
          </cell>
          <cell r="J4007">
            <v>2</v>
          </cell>
        </row>
        <row r="4008">
          <cell r="B4008" t="str">
            <v>Futaleufú</v>
          </cell>
          <cell r="J4008">
            <v>2</v>
          </cell>
        </row>
        <row r="4009">
          <cell r="B4009" t="str">
            <v>Futaleufú</v>
          </cell>
          <cell r="J4009">
            <v>1</v>
          </cell>
        </row>
        <row r="4010">
          <cell r="B4010" t="str">
            <v>Futaleufú</v>
          </cell>
          <cell r="J4010">
            <v>1</v>
          </cell>
        </row>
        <row r="4011">
          <cell r="B4011" t="str">
            <v>Futaleufú</v>
          </cell>
          <cell r="J4011">
            <v>1</v>
          </cell>
        </row>
        <row r="4012">
          <cell r="B4012" t="str">
            <v>Futaleufú</v>
          </cell>
          <cell r="J4012">
            <v>0</v>
          </cell>
        </row>
        <row r="4013">
          <cell r="B4013" t="str">
            <v>Futaleufú</v>
          </cell>
          <cell r="J4013">
            <v>2</v>
          </cell>
        </row>
        <row r="4014">
          <cell r="B4014" t="str">
            <v>Futaleufú</v>
          </cell>
          <cell r="J4014">
            <v>1</v>
          </cell>
        </row>
        <row r="4015">
          <cell r="B4015" t="str">
            <v>Futaleufú</v>
          </cell>
          <cell r="J4015">
            <v>16</v>
          </cell>
        </row>
        <row r="4016">
          <cell r="B4016" t="str">
            <v>Futaleufú</v>
          </cell>
          <cell r="J4016">
            <v>40</v>
          </cell>
        </row>
        <row r="4017">
          <cell r="B4017" t="str">
            <v>Futaleufú</v>
          </cell>
          <cell r="J4017">
            <v>55</v>
          </cell>
        </row>
        <row r="4018">
          <cell r="B4018" t="str">
            <v>Futaleufú</v>
          </cell>
          <cell r="J4018">
            <v>32</v>
          </cell>
        </row>
        <row r="4019">
          <cell r="B4019" t="str">
            <v>Futaleufú</v>
          </cell>
          <cell r="J4019">
            <v>3</v>
          </cell>
        </row>
        <row r="4020">
          <cell r="B4020" t="str">
            <v>Futaleufú</v>
          </cell>
          <cell r="J4020">
            <v>2</v>
          </cell>
        </row>
        <row r="4021">
          <cell r="B4021" t="str">
            <v>Futaleufú</v>
          </cell>
          <cell r="J4021">
            <v>5</v>
          </cell>
        </row>
        <row r="4022">
          <cell r="B4022" t="str">
            <v>Futaleufú</v>
          </cell>
          <cell r="J4022">
            <v>4</v>
          </cell>
        </row>
        <row r="4023">
          <cell r="B4023" t="str">
            <v>Futaleufú</v>
          </cell>
          <cell r="J4023">
            <v>1</v>
          </cell>
        </row>
        <row r="4024">
          <cell r="B4024" t="str">
            <v>Futaleufú</v>
          </cell>
          <cell r="J4024">
            <v>173</v>
          </cell>
        </row>
        <row r="4025">
          <cell r="B4025" t="str">
            <v>Futaleufú</v>
          </cell>
          <cell r="J4025">
            <v>94</v>
          </cell>
        </row>
        <row r="4026">
          <cell r="B4026" t="str">
            <v>Futaleufú</v>
          </cell>
          <cell r="J4026">
            <v>47</v>
          </cell>
        </row>
        <row r="4027">
          <cell r="B4027" t="str">
            <v>Futaleufú</v>
          </cell>
          <cell r="J4027">
            <v>19</v>
          </cell>
        </row>
        <row r="4028">
          <cell r="B4028" t="str">
            <v>Futaleufú</v>
          </cell>
          <cell r="J4028">
            <v>39</v>
          </cell>
        </row>
        <row r="4029">
          <cell r="B4029" t="str">
            <v>Futaleufú</v>
          </cell>
          <cell r="J4029">
            <v>24</v>
          </cell>
        </row>
        <row r="4030">
          <cell r="B4030" t="str">
            <v>Futaleufú</v>
          </cell>
          <cell r="J4030">
            <v>14</v>
          </cell>
        </row>
        <row r="4031">
          <cell r="B4031" t="str">
            <v>Futaleufú</v>
          </cell>
          <cell r="J4031">
            <v>5</v>
          </cell>
        </row>
        <row r="4032">
          <cell r="B4032" t="str">
            <v>Futaleufú</v>
          </cell>
          <cell r="J4032">
            <v>0</v>
          </cell>
        </row>
        <row r="4033">
          <cell r="B4033" t="str">
            <v>Futaleufú</v>
          </cell>
          <cell r="J4033">
            <v>1</v>
          </cell>
        </row>
        <row r="4034">
          <cell r="B4034" t="str">
            <v>Futaleufú</v>
          </cell>
          <cell r="J4034">
            <v>2</v>
          </cell>
        </row>
        <row r="4035">
          <cell r="B4035" t="str">
            <v>Futaleufú</v>
          </cell>
          <cell r="J4035">
            <v>1</v>
          </cell>
        </row>
        <row r="4036">
          <cell r="B4036" t="str">
            <v>Futaleufú</v>
          </cell>
          <cell r="J4036">
            <v>0</v>
          </cell>
        </row>
        <row r="4037">
          <cell r="B4037" t="str">
            <v>Futaleufú</v>
          </cell>
          <cell r="J4037">
            <v>1</v>
          </cell>
        </row>
        <row r="4038">
          <cell r="B4038" t="str">
            <v>Futaleufú</v>
          </cell>
          <cell r="J4038">
            <v>3</v>
          </cell>
        </row>
        <row r="4039">
          <cell r="B4039" t="str">
            <v>Futaleufú</v>
          </cell>
          <cell r="J4039">
            <v>1</v>
          </cell>
        </row>
        <row r="4040">
          <cell r="B4040" t="str">
            <v>Futaleufú</v>
          </cell>
          <cell r="J4040">
            <v>0</v>
          </cell>
        </row>
        <row r="4041">
          <cell r="B4041" t="str">
            <v>Futaleufú</v>
          </cell>
          <cell r="J4041">
            <v>1</v>
          </cell>
        </row>
        <row r="4042">
          <cell r="B4042" t="str">
            <v>Futaleufú</v>
          </cell>
          <cell r="J4042">
            <v>0</v>
          </cell>
        </row>
        <row r="4043">
          <cell r="B4043" t="str">
            <v>Futaleufú</v>
          </cell>
          <cell r="J4043">
            <v>1</v>
          </cell>
        </row>
        <row r="4044">
          <cell r="B4044" t="str">
            <v>Futaleufú</v>
          </cell>
          <cell r="J4044">
            <v>0</v>
          </cell>
        </row>
        <row r="4045">
          <cell r="B4045" t="str">
            <v>Futaleufú</v>
          </cell>
          <cell r="J4045">
            <v>0</v>
          </cell>
        </row>
        <row r="4046">
          <cell r="B4046" t="str">
            <v>Futaleufú</v>
          </cell>
          <cell r="J4046">
            <v>3</v>
          </cell>
        </row>
        <row r="4047">
          <cell r="B4047" t="str">
            <v>Futaleufú</v>
          </cell>
          <cell r="J4047">
            <v>2</v>
          </cell>
        </row>
        <row r="4048">
          <cell r="B4048" t="str">
            <v>Futaleufú</v>
          </cell>
          <cell r="J4048">
            <v>2</v>
          </cell>
        </row>
        <row r="4049">
          <cell r="B4049" t="str">
            <v>Futaleufú</v>
          </cell>
          <cell r="J4049">
            <v>9</v>
          </cell>
        </row>
        <row r="4050">
          <cell r="B4050" t="str">
            <v>Futaleufú</v>
          </cell>
          <cell r="J4050">
            <v>10</v>
          </cell>
        </row>
        <row r="4051">
          <cell r="B4051" t="str">
            <v>Futaleufú</v>
          </cell>
          <cell r="J4051">
            <v>1</v>
          </cell>
        </row>
        <row r="4052">
          <cell r="B4052" t="str">
            <v>Futaleufú</v>
          </cell>
          <cell r="J4052">
            <v>2</v>
          </cell>
        </row>
        <row r="4053">
          <cell r="B4053" t="str">
            <v>Futaleufú</v>
          </cell>
          <cell r="J4053">
            <v>0</v>
          </cell>
        </row>
        <row r="4054">
          <cell r="B4054" t="str">
            <v>Futaleufú</v>
          </cell>
          <cell r="J4054">
            <v>1</v>
          </cell>
        </row>
        <row r="4055">
          <cell r="B4055" t="str">
            <v>Futaleufú</v>
          </cell>
          <cell r="J4055">
            <v>3</v>
          </cell>
        </row>
        <row r="4056">
          <cell r="B4056" t="str">
            <v>Futaleufú</v>
          </cell>
          <cell r="J4056">
            <v>17</v>
          </cell>
        </row>
        <row r="4057">
          <cell r="B4057" t="str">
            <v>Futaleufú</v>
          </cell>
          <cell r="J4057">
            <v>6</v>
          </cell>
        </row>
        <row r="4058">
          <cell r="B4058" t="str">
            <v>Futaleufú</v>
          </cell>
          <cell r="J4058">
            <v>0</v>
          </cell>
        </row>
        <row r="4059">
          <cell r="B4059" t="str">
            <v>Futaleufú</v>
          </cell>
          <cell r="J4059">
            <v>0</v>
          </cell>
        </row>
        <row r="4060">
          <cell r="B4060" t="str">
            <v>Futaleufú</v>
          </cell>
          <cell r="J4060">
            <v>0</v>
          </cell>
        </row>
        <row r="4061">
          <cell r="B4061" t="str">
            <v>Futaleufú</v>
          </cell>
          <cell r="J4061">
            <v>0</v>
          </cell>
        </row>
        <row r="4062">
          <cell r="B4062" t="str">
            <v>Futaleufú</v>
          </cell>
          <cell r="J4062">
            <v>0</v>
          </cell>
        </row>
        <row r="4063">
          <cell r="B4063" t="str">
            <v>Futaleufú</v>
          </cell>
          <cell r="J4063">
            <v>2</v>
          </cell>
        </row>
        <row r="4064">
          <cell r="B4064" t="str">
            <v>Futaleufú</v>
          </cell>
          <cell r="J4064">
            <v>4</v>
          </cell>
        </row>
        <row r="4065">
          <cell r="B4065" t="str">
            <v>Futaleufú</v>
          </cell>
          <cell r="J4065">
            <v>1</v>
          </cell>
        </row>
        <row r="4066">
          <cell r="B4066" t="str">
            <v>Futaleufú</v>
          </cell>
          <cell r="J4066">
            <v>0</v>
          </cell>
        </row>
        <row r="4067">
          <cell r="B4067" t="str">
            <v>Futaleufú</v>
          </cell>
          <cell r="J4067">
            <v>2</v>
          </cell>
        </row>
        <row r="4068">
          <cell r="B4068" t="str">
            <v>Futaleufú</v>
          </cell>
          <cell r="J4068">
            <v>15</v>
          </cell>
        </row>
        <row r="4069">
          <cell r="B4069" t="str">
            <v>Futaleufú</v>
          </cell>
          <cell r="J4069">
            <v>11</v>
          </cell>
        </row>
        <row r="4070">
          <cell r="B4070" t="str">
            <v>Futaleufú</v>
          </cell>
          <cell r="J4070">
            <v>4</v>
          </cell>
        </row>
        <row r="4071">
          <cell r="B4071" t="str">
            <v>Futaleufú</v>
          </cell>
          <cell r="J4071">
            <v>1</v>
          </cell>
        </row>
        <row r="4072">
          <cell r="B4072" t="str">
            <v>Futaleufú</v>
          </cell>
          <cell r="J4072">
            <v>4</v>
          </cell>
        </row>
        <row r="4073">
          <cell r="B4073" t="str">
            <v>Futaleufú</v>
          </cell>
          <cell r="J4073">
            <v>8</v>
          </cell>
        </row>
        <row r="4074">
          <cell r="B4074" t="str">
            <v>Futaleufú</v>
          </cell>
          <cell r="J4074">
            <v>1</v>
          </cell>
        </row>
        <row r="4075">
          <cell r="B4075" t="str">
            <v>Futaleufú</v>
          </cell>
          <cell r="J4075">
            <v>1</v>
          </cell>
        </row>
        <row r="4076">
          <cell r="B4076" t="str">
            <v>Futaleufú</v>
          </cell>
          <cell r="J4076">
            <v>0</v>
          </cell>
        </row>
        <row r="4077">
          <cell r="B4077" t="str">
            <v>Futaleufú</v>
          </cell>
          <cell r="J4077">
            <v>2</v>
          </cell>
        </row>
        <row r="4078">
          <cell r="B4078" t="str">
            <v>Futaleufú</v>
          </cell>
          <cell r="J4078">
            <v>0</v>
          </cell>
        </row>
        <row r="4079">
          <cell r="B4079" t="str">
            <v>Futaleufú</v>
          </cell>
          <cell r="J4079">
            <v>1</v>
          </cell>
        </row>
        <row r="4080">
          <cell r="B4080" t="str">
            <v>Futaleufú</v>
          </cell>
          <cell r="J4080">
            <v>4</v>
          </cell>
        </row>
        <row r="4081">
          <cell r="B4081" t="str">
            <v>Futaleufú</v>
          </cell>
          <cell r="J4081">
            <v>5</v>
          </cell>
        </row>
        <row r="4082">
          <cell r="B4082" t="str">
            <v>Futaleufú</v>
          </cell>
          <cell r="J4082">
            <v>6</v>
          </cell>
        </row>
        <row r="4083">
          <cell r="B4083" t="str">
            <v>Futaleufú</v>
          </cell>
          <cell r="J4083">
            <v>3</v>
          </cell>
        </row>
        <row r="4084">
          <cell r="B4084" t="str">
            <v>Futaleufú</v>
          </cell>
          <cell r="J4084">
            <v>4</v>
          </cell>
        </row>
        <row r="4085">
          <cell r="B4085" t="str">
            <v>Futaleufú</v>
          </cell>
          <cell r="J4085">
            <v>2</v>
          </cell>
        </row>
        <row r="4086">
          <cell r="B4086" t="str">
            <v>Futaleufú</v>
          </cell>
          <cell r="J4086">
            <v>1</v>
          </cell>
        </row>
        <row r="4087">
          <cell r="B4087" t="str">
            <v>Futaleufú</v>
          </cell>
          <cell r="J4087">
            <v>1</v>
          </cell>
        </row>
        <row r="4088">
          <cell r="B4088" t="str">
            <v>Futaleufú</v>
          </cell>
          <cell r="J4088">
            <v>1</v>
          </cell>
        </row>
        <row r="4089">
          <cell r="B4089" t="str">
            <v>Futaleufú</v>
          </cell>
          <cell r="J4089">
            <v>0</v>
          </cell>
        </row>
        <row r="4090">
          <cell r="B4090" t="str">
            <v>Futaleufú</v>
          </cell>
          <cell r="J4090">
            <v>1</v>
          </cell>
        </row>
        <row r="4091">
          <cell r="B4091" t="str">
            <v>Futaleufú</v>
          </cell>
          <cell r="J4091">
            <v>1</v>
          </cell>
        </row>
        <row r="4092">
          <cell r="B4092" t="str">
            <v>Futaleufú</v>
          </cell>
          <cell r="J4092">
            <v>10</v>
          </cell>
        </row>
        <row r="4093">
          <cell r="B4093" t="str">
            <v>Futaleufú</v>
          </cell>
          <cell r="J4093">
            <v>4</v>
          </cell>
        </row>
        <row r="4094">
          <cell r="B4094" t="str">
            <v>Futaleufú</v>
          </cell>
          <cell r="J4094">
            <v>9</v>
          </cell>
        </row>
        <row r="4095">
          <cell r="B4095" t="str">
            <v>Futaleufú</v>
          </cell>
          <cell r="J4095">
            <v>0</v>
          </cell>
        </row>
        <row r="4096">
          <cell r="B4096" t="str">
            <v>Futaleufú</v>
          </cell>
          <cell r="J4096">
            <v>0</v>
          </cell>
        </row>
        <row r="4097">
          <cell r="B4097" t="str">
            <v>Futaleufú</v>
          </cell>
          <cell r="J4097">
            <v>43</v>
          </cell>
        </row>
        <row r="4098">
          <cell r="B4098" t="str">
            <v>Futaleufú</v>
          </cell>
          <cell r="J4098">
            <v>20</v>
          </cell>
        </row>
        <row r="4099">
          <cell r="B4099" t="str">
            <v>Futaleufú</v>
          </cell>
          <cell r="J4099">
            <v>13</v>
          </cell>
        </row>
        <row r="4100">
          <cell r="B4100" t="str">
            <v>Futaleufú</v>
          </cell>
          <cell r="J4100">
            <v>10</v>
          </cell>
        </row>
        <row r="4101">
          <cell r="B4101" t="str">
            <v>Futaleufú</v>
          </cell>
          <cell r="J4101">
            <v>1</v>
          </cell>
        </row>
        <row r="4102">
          <cell r="B4102" t="str">
            <v>Futaleufú</v>
          </cell>
          <cell r="J4102">
            <v>1</v>
          </cell>
        </row>
        <row r="4103">
          <cell r="B4103" t="str">
            <v>Futaleufú</v>
          </cell>
          <cell r="J4103">
            <v>1</v>
          </cell>
        </row>
        <row r="4104">
          <cell r="B4104" t="str">
            <v>Futaleufú</v>
          </cell>
          <cell r="J4104">
            <v>0</v>
          </cell>
        </row>
        <row r="4105">
          <cell r="B4105" t="str">
            <v>Futaleufú</v>
          </cell>
          <cell r="J4105">
            <v>0</v>
          </cell>
        </row>
        <row r="4106">
          <cell r="B4106" t="str">
            <v>Futaleufú</v>
          </cell>
          <cell r="J4106">
            <v>2</v>
          </cell>
        </row>
        <row r="4107">
          <cell r="B4107" t="str">
            <v>Futaleufú</v>
          </cell>
          <cell r="J4107">
            <v>1</v>
          </cell>
        </row>
        <row r="4108">
          <cell r="B4108" t="str">
            <v>Futaleufú</v>
          </cell>
          <cell r="J4108">
            <v>28</v>
          </cell>
        </row>
        <row r="4109">
          <cell r="B4109" t="str">
            <v>Futaleufú</v>
          </cell>
          <cell r="J4109">
            <v>5</v>
          </cell>
        </row>
        <row r="4110">
          <cell r="B4110" t="str">
            <v>Futaleufú</v>
          </cell>
          <cell r="J4110">
            <v>9</v>
          </cell>
        </row>
        <row r="4111">
          <cell r="B4111" t="str">
            <v>Futaleufú</v>
          </cell>
          <cell r="J4111">
            <v>3</v>
          </cell>
        </row>
        <row r="4112">
          <cell r="B4112" t="str">
            <v>Futaleufú</v>
          </cell>
          <cell r="J4112">
            <v>0</v>
          </cell>
        </row>
        <row r="4113">
          <cell r="B4113" t="str">
            <v>Futaleufú</v>
          </cell>
          <cell r="J4113">
            <v>6</v>
          </cell>
        </row>
        <row r="4114">
          <cell r="B4114" t="str">
            <v>Futaleufú</v>
          </cell>
          <cell r="J4114">
            <v>0</v>
          </cell>
        </row>
        <row r="4115">
          <cell r="B4115" t="str">
            <v>Pérez Rosales (Peulla)</v>
          </cell>
          <cell r="J4115">
            <v>63</v>
          </cell>
        </row>
        <row r="4116">
          <cell r="B4116" t="str">
            <v>Pérez Rosales (Peulla)</v>
          </cell>
          <cell r="J4116">
            <v>63</v>
          </cell>
        </row>
        <row r="4117">
          <cell r="B4117" t="str">
            <v>Pérez Rosales (Peulla)</v>
          </cell>
          <cell r="J4117">
            <v>28</v>
          </cell>
        </row>
        <row r="4118">
          <cell r="B4118" t="str">
            <v>Pérez Rosales (Peulla)</v>
          </cell>
          <cell r="J4118">
            <v>9</v>
          </cell>
        </row>
        <row r="4119">
          <cell r="B4119" t="str">
            <v>Pérez Rosales (Peulla)</v>
          </cell>
          <cell r="J4119">
            <v>0</v>
          </cell>
        </row>
        <row r="4120">
          <cell r="B4120" t="str">
            <v>Pérez Rosales (Peulla)</v>
          </cell>
          <cell r="J4120">
            <v>0</v>
          </cell>
        </row>
        <row r="4121">
          <cell r="B4121" t="str">
            <v>Pérez Rosales (Peulla)</v>
          </cell>
          <cell r="J4121">
            <v>198</v>
          </cell>
        </row>
        <row r="4122">
          <cell r="B4122" t="str">
            <v>Pérez Rosales (Peulla)</v>
          </cell>
          <cell r="J4122">
            <v>1455</v>
          </cell>
        </row>
        <row r="4123">
          <cell r="B4123" t="str">
            <v>Pérez Rosales (Peulla)</v>
          </cell>
          <cell r="J4123">
            <v>119</v>
          </cell>
        </row>
        <row r="4124">
          <cell r="B4124" t="str">
            <v>Pérez Rosales (Peulla)</v>
          </cell>
          <cell r="J4124">
            <v>45</v>
          </cell>
        </row>
        <row r="4125">
          <cell r="B4125" t="str">
            <v>Pérez Rosales (Peulla)</v>
          </cell>
          <cell r="J4125">
            <v>55</v>
          </cell>
        </row>
        <row r="4126">
          <cell r="B4126" t="str">
            <v>Pérez Rosales (Peulla)</v>
          </cell>
          <cell r="J4126">
            <v>32</v>
          </cell>
        </row>
        <row r="4127">
          <cell r="B4127" t="str">
            <v>Pérez Rosales (Peulla)</v>
          </cell>
          <cell r="J4127">
            <v>29</v>
          </cell>
        </row>
        <row r="4128">
          <cell r="B4128" t="str">
            <v>Pérez Rosales (Peulla)</v>
          </cell>
          <cell r="J4128">
            <v>20</v>
          </cell>
        </row>
        <row r="4129">
          <cell r="B4129" t="str">
            <v>Pérez Rosales (Peulla)</v>
          </cell>
          <cell r="J4129">
            <v>4</v>
          </cell>
        </row>
        <row r="4130">
          <cell r="B4130" t="str">
            <v>Pérez Rosales (Peulla)</v>
          </cell>
          <cell r="J4130">
            <v>6</v>
          </cell>
        </row>
        <row r="4131">
          <cell r="B4131" t="str">
            <v>Pérez Rosales (Peulla)</v>
          </cell>
          <cell r="J4131">
            <v>0</v>
          </cell>
        </row>
        <row r="4132">
          <cell r="B4132" t="str">
            <v>Pérez Rosales (Peulla)</v>
          </cell>
          <cell r="J4132">
            <v>0</v>
          </cell>
        </row>
        <row r="4133">
          <cell r="B4133" t="str">
            <v>Pérez Rosales (Peulla)</v>
          </cell>
          <cell r="J4133">
            <v>3</v>
          </cell>
        </row>
        <row r="4134">
          <cell r="B4134" t="str">
            <v>Pérez Rosales (Peulla)</v>
          </cell>
          <cell r="J4134">
            <v>23</v>
          </cell>
        </row>
        <row r="4135">
          <cell r="B4135" t="str">
            <v>Pérez Rosales (Peulla)</v>
          </cell>
          <cell r="J4135">
            <v>3</v>
          </cell>
        </row>
        <row r="4136">
          <cell r="B4136" t="str">
            <v>Pérez Rosales (Peulla)</v>
          </cell>
          <cell r="J4136">
            <v>0</v>
          </cell>
        </row>
        <row r="4137">
          <cell r="B4137" t="str">
            <v>Pérez Rosales (Peulla)</v>
          </cell>
          <cell r="J4137">
            <v>2</v>
          </cell>
        </row>
        <row r="4138">
          <cell r="B4138" t="str">
            <v>Pérez Rosales (Peulla)</v>
          </cell>
          <cell r="J4138">
            <v>2</v>
          </cell>
        </row>
        <row r="4139">
          <cell r="B4139" t="str">
            <v>Pérez Rosales (Peulla)</v>
          </cell>
          <cell r="J4139">
            <v>1</v>
          </cell>
        </row>
        <row r="4140">
          <cell r="B4140" t="str">
            <v>Pérez Rosales (Peulla)</v>
          </cell>
          <cell r="J4140">
            <v>134</v>
          </cell>
        </row>
        <row r="4141">
          <cell r="B4141" t="str">
            <v>Pérez Rosales (Peulla)</v>
          </cell>
          <cell r="J4141">
            <v>328</v>
          </cell>
        </row>
        <row r="4142">
          <cell r="B4142" t="str">
            <v>Pérez Rosales (Peulla)</v>
          </cell>
          <cell r="J4142">
            <v>33</v>
          </cell>
        </row>
        <row r="4143">
          <cell r="B4143" t="str">
            <v>Pérez Rosales (Peulla)</v>
          </cell>
          <cell r="J4143">
            <v>18</v>
          </cell>
        </row>
        <row r="4144">
          <cell r="B4144" t="str">
            <v>Pérez Rosales (Peulla)</v>
          </cell>
          <cell r="J4144">
            <v>21</v>
          </cell>
        </row>
        <row r="4145">
          <cell r="B4145" t="str">
            <v>Pérez Rosales (Peulla)</v>
          </cell>
          <cell r="J4145">
            <v>30</v>
          </cell>
        </row>
        <row r="4146">
          <cell r="B4146" t="str">
            <v>Pérez Rosales (Peulla)</v>
          </cell>
          <cell r="J4146">
            <v>39</v>
          </cell>
        </row>
        <row r="4147">
          <cell r="B4147" t="str">
            <v>Pérez Rosales (Peulla)</v>
          </cell>
          <cell r="J4147">
            <v>6</v>
          </cell>
        </row>
        <row r="4148">
          <cell r="B4148" t="str">
            <v>Pérez Rosales (Peulla)</v>
          </cell>
          <cell r="J4148">
            <v>29</v>
          </cell>
        </row>
        <row r="4149">
          <cell r="B4149" t="str">
            <v>Pérez Rosales (Peulla)</v>
          </cell>
          <cell r="J4149">
            <v>36</v>
          </cell>
        </row>
        <row r="4150">
          <cell r="B4150" t="str">
            <v>Pérez Rosales (Peulla)</v>
          </cell>
          <cell r="J4150">
            <v>26</v>
          </cell>
        </row>
        <row r="4151">
          <cell r="B4151" t="str">
            <v>Pérez Rosales (Peulla)</v>
          </cell>
          <cell r="J4151">
            <v>11</v>
          </cell>
        </row>
        <row r="4152">
          <cell r="B4152" t="str">
            <v>Pérez Rosales (Peulla)</v>
          </cell>
          <cell r="J4152">
            <v>0</v>
          </cell>
        </row>
        <row r="4153">
          <cell r="B4153" t="str">
            <v>Pérez Rosales (Peulla)</v>
          </cell>
          <cell r="J4153">
            <v>6</v>
          </cell>
        </row>
        <row r="4154">
          <cell r="B4154" t="str">
            <v>Pérez Rosales (Peulla)</v>
          </cell>
          <cell r="J4154">
            <v>1</v>
          </cell>
        </row>
        <row r="4155">
          <cell r="B4155" t="str">
            <v>Pérez Rosales (Peulla)</v>
          </cell>
          <cell r="J4155">
            <v>0</v>
          </cell>
        </row>
        <row r="4156">
          <cell r="B4156" t="str">
            <v>Pérez Rosales (Peulla)</v>
          </cell>
          <cell r="J4156">
            <v>199</v>
          </cell>
        </row>
        <row r="4157">
          <cell r="B4157" t="str">
            <v>Pérez Rosales (Peulla)</v>
          </cell>
          <cell r="J4157">
            <v>73</v>
          </cell>
        </row>
        <row r="4158">
          <cell r="B4158" t="str">
            <v>Pérez Rosales (Peulla)</v>
          </cell>
          <cell r="J4158">
            <v>16</v>
          </cell>
        </row>
        <row r="4159">
          <cell r="B4159" t="str">
            <v>Pérez Rosales (Peulla)</v>
          </cell>
          <cell r="J4159">
            <v>58</v>
          </cell>
        </row>
        <row r="4160">
          <cell r="B4160" t="str">
            <v>Pérez Rosales (Peulla)</v>
          </cell>
          <cell r="J4160">
            <v>0</v>
          </cell>
        </row>
        <row r="4161">
          <cell r="B4161" t="str">
            <v>Pérez Rosales (Peulla)</v>
          </cell>
          <cell r="J4161">
            <v>2</v>
          </cell>
        </row>
        <row r="4162">
          <cell r="B4162" t="str">
            <v>Pérez Rosales (Peulla)</v>
          </cell>
          <cell r="J4162">
            <v>2</v>
          </cell>
        </row>
        <row r="4163">
          <cell r="B4163" t="str">
            <v>Pérez Rosales (Peulla)</v>
          </cell>
          <cell r="J4163">
            <v>64</v>
          </cell>
        </row>
        <row r="4164">
          <cell r="B4164" t="str">
            <v>Pérez Rosales (Peulla)</v>
          </cell>
          <cell r="J4164">
            <v>15</v>
          </cell>
        </row>
        <row r="4165">
          <cell r="B4165" t="str">
            <v>Pérez Rosales (Peulla)</v>
          </cell>
          <cell r="J4165">
            <v>9</v>
          </cell>
        </row>
        <row r="4166">
          <cell r="B4166" t="str">
            <v>Pérez Rosales (Peulla)</v>
          </cell>
          <cell r="J4166">
            <v>5</v>
          </cell>
        </row>
        <row r="4167">
          <cell r="B4167" t="str">
            <v>Pérez Rosales (Peulla)</v>
          </cell>
          <cell r="J4167">
            <v>0</v>
          </cell>
        </row>
        <row r="4168">
          <cell r="B4168" t="str">
            <v>Pérez Rosales (Peulla)</v>
          </cell>
          <cell r="J4168">
            <v>2</v>
          </cell>
        </row>
        <row r="4169">
          <cell r="B4169" t="str">
            <v>Pérez Rosales (Peulla)</v>
          </cell>
          <cell r="J4169">
            <v>5</v>
          </cell>
        </row>
        <row r="4170">
          <cell r="B4170" t="str">
            <v>Pérez Rosales (Peulla)</v>
          </cell>
          <cell r="J4170">
            <v>9</v>
          </cell>
        </row>
        <row r="4171">
          <cell r="B4171" t="str">
            <v>Pérez Rosales (Peulla)</v>
          </cell>
          <cell r="J4171">
            <v>3</v>
          </cell>
        </row>
        <row r="4172">
          <cell r="B4172" t="str">
            <v>Pérez Rosales (Peulla)</v>
          </cell>
          <cell r="J4172">
            <v>9</v>
          </cell>
        </row>
        <row r="4173">
          <cell r="B4173" t="str">
            <v>Pérez Rosales (Peulla)</v>
          </cell>
          <cell r="J4173">
            <v>32</v>
          </cell>
        </row>
        <row r="4174">
          <cell r="B4174" t="str">
            <v>Pérez Rosales (Peulla)</v>
          </cell>
          <cell r="J4174">
            <v>8</v>
          </cell>
        </row>
        <row r="4175">
          <cell r="B4175" t="str">
            <v>Pérez Rosales (Peulla)</v>
          </cell>
          <cell r="J4175">
            <v>2</v>
          </cell>
        </row>
        <row r="4176">
          <cell r="B4176" t="str">
            <v>Pérez Rosales (Peulla)</v>
          </cell>
          <cell r="J4176">
            <v>137</v>
          </cell>
        </row>
        <row r="4177">
          <cell r="B4177" t="str">
            <v>Pérez Rosales (Peulla)</v>
          </cell>
          <cell r="J4177">
            <v>119</v>
          </cell>
        </row>
        <row r="4178">
          <cell r="B4178" t="str">
            <v>Pérez Rosales (Peulla)</v>
          </cell>
          <cell r="J4178">
            <v>191</v>
          </cell>
        </row>
        <row r="4179">
          <cell r="B4179" t="str">
            <v>Pérez Rosales (Peulla)</v>
          </cell>
          <cell r="J4179">
            <v>45</v>
          </cell>
        </row>
        <row r="4180">
          <cell r="B4180" t="str">
            <v>Pérez Rosales (Peulla)</v>
          </cell>
          <cell r="J4180">
            <v>2</v>
          </cell>
        </row>
        <row r="4181">
          <cell r="B4181" t="str">
            <v>Pérez Rosales (Peulla)</v>
          </cell>
          <cell r="J4181">
            <v>2</v>
          </cell>
        </row>
        <row r="4182">
          <cell r="B4182" t="str">
            <v>Pérez Rosales (Peulla)</v>
          </cell>
          <cell r="J4182">
            <v>2</v>
          </cell>
        </row>
        <row r="4183">
          <cell r="B4183" t="str">
            <v>Pérez Rosales (Peulla)</v>
          </cell>
          <cell r="J4183">
            <v>39</v>
          </cell>
        </row>
        <row r="4184">
          <cell r="B4184" t="str">
            <v>Pérez Rosales (Peulla)</v>
          </cell>
          <cell r="J4184">
            <v>78</v>
          </cell>
        </row>
        <row r="4185">
          <cell r="B4185" t="str">
            <v>Pérez Rosales (Peulla)</v>
          </cell>
          <cell r="J4185">
            <v>54</v>
          </cell>
        </row>
        <row r="4186">
          <cell r="B4186" t="str">
            <v>Pérez Rosales (Peulla)</v>
          </cell>
          <cell r="J4186">
            <v>7</v>
          </cell>
        </row>
        <row r="4187">
          <cell r="B4187" t="str">
            <v>Pérez Rosales (Peulla)</v>
          </cell>
          <cell r="J4187">
            <v>4</v>
          </cell>
        </row>
        <row r="4188">
          <cell r="B4188" t="str">
            <v>Pérez Rosales (Peulla)</v>
          </cell>
          <cell r="J4188">
            <v>5</v>
          </cell>
        </row>
        <row r="4189">
          <cell r="B4189" t="str">
            <v>Pérez Rosales (Peulla)</v>
          </cell>
          <cell r="J4189">
            <v>0</v>
          </cell>
        </row>
        <row r="4190">
          <cell r="B4190" t="str">
            <v>Pérez Rosales (Peulla)</v>
          </cell>
          <cell r="J4190">
            <v>3</v>
          </cell>
        </row>
        <row r="4191">
          <cell r="B4191" t="str">
            <v>Pérez Rosales (Peulla)</v>
          </cell>
          <cell r="J4191">
            <v>0</v>
          </cell>
        </row>
        <row r="4192">
          <cell r="B4192" t="str">
            <v>Pérez Rosales (Peulla)</v>
          </cell>
          <cell r="J4192">
            <v>31</v>
          </cell>
        </row>
        <row r="4193">
          <cell r="B4193" t="str">
            <v>Pérez Rosales (Peulla)</v>
          </cell>
          <cell r="J4193">
            <v>10</v>
          </cell>
        </row>
        <row r="4194">
          <cell r="B4194" t="str">
            <v>Pérez Rosales (Peulla)</v>
          </cell>
          <cell r="J4194">
            <v>26</v>
          </cell>
        </row>
        <row r="4195">
          <cell r="B4195" t="str">
            <v>Pérez Rosales (Peulla)</v>
          </cell>
          <cell r="J4195">
            <v>5</v>
          </cell>
        </row>
        <row r="4196">
          <cell r="B4196" t="str">
            <v>Pérez Rosales (Peulla)</v>
          </cell>
          <cell r="J4196">
            <v>12</v>
          </cell>
        </row>
        <row r="4197">
          <cell r="B4197" t="str">
            <v>Pérez Rosales (Peulla)</v>
          </cell>
          <cell r="J4197">
            <v>2</v>
          </cell>
        </row>
        <row r="4198">
          <cell r="B4198" t="str">
            <v>Pérez Rosales (Peulla)</v>
          </cell>
          <cell r="J4198">
            <v>0</v>
          </cell>
        </row>
        <row r="4199">
          <cell r="B4199" t="str">
            <v>Pérez Rosales (Peulla)</v>
          </cell>
          <cell r="J4199">
            <v>2</v>
          </cell>
        </row>
        <row r="4200">
          <cell r="B4200" t="str">
            <v>Pérez Rosales (Peulla)</v>
          </cell>
          <cell r="J4200">
            <v>17</v>
          </cell>
        </row>
        <row r="4201">
          <cell r="B4201" t="str">
            <v>Pérez Rosales (Peulla)</v>
          </cell>
          <cell r="J4201">
            <v>24</v>
          </cell>
        </row>
        <row r="4202">
          <cell r="B4202" t="str">
            <v>Pérez Rosales (Peulla)</v>
          </cell>
          <cell r="J4202">
            <v>19</v>
          </cell>
        </row>
        <row r="4203">
          <cell r="B4203" t="str">
            <v>Pérez Rosales (Peulla)</v>
          </cell>
          <cell r="J4203">
            <v>14</v>
          </cell>
        </row>
        <row r="4204">
          <cell r="B4204" t="str">
            <v>Pérez Rosales (Peulla)</v>
          </cell>
          <cell r="J4204">
            <v>0</v>
          </cell>
        </row>
        <row r="4205">
          <cell r="B4205" t="str">
            <v>Pérez Rosales (Peulla)</v>
          </cell>
          <cell r="J4205">
            <v>6</v>
          </cell>
        </row>
        <row r="4206">
          <cell r="B4206" t="str">
            <v>Pérez Rosales (Peulla)</v>
          </cell>
          <cell r="J4206">
            <v>4</v>
          </cell>
        </row>
        <row r="4207">
          <cell r="B4207" t="str">
            <v>Pérez Rosales (Peulla)</v>
          </cell>
          <cell r="J4207">
            <v>5</v>
          </cell>
        </row>
        <row r="4208">
          <cell r="B4208" t="str">
            <v>Pérez Rosales (Peulla)</v>
          </cell>
          <cell r="J4208">
            <v>4</v>
          </cell>
        </row>
        <row r="4209">
          <cell r="B4209" t="str">
            <v>Pérez Rosales (Peulla)</v>
          </cell>
          <cell r="J4209">
            <v>21</v>
          </cell>
        </row>
        <row r="4210">
          <cell r="B4210" t="str">
            <v>Pérez Rosales (Peulla)</v>
          </cell>
          <cell r="J4210">
            <v>0</v>
          </cell>
        </row>
        <row r="4211">
          <cell r="B4211" t="str">
            <v>Pérez Rosales (Peulla)</v>
          </cell>
          <cell r="J4211">
            <v>59</v>
          </cell>
        </row>
        <row r="4212">
          <cell r="B4212" t="str">
            <v>Pérez Rosales (Peulla)</v>
          </cell>
          <cell r="J4212">
            <v>80</v>
          </cell>
        </row>
        <row r="4213">
          <cell r="B4213" t="str">
            <v>Pérez Rosales (Peulla)</v>
          </cell>
          <cell r="J4213">
            <v>40</v>
          </cell>
        </row>
        <row r="4214">
          <cell r="B4214" t="str">
            <v>Pérez Rosales (Peulla)</v>
          </cell>
          <cell r="J4214">
            <v>9</v>
          </cell>
        </row>
        <row r="4215">
          <cell r="B4215" t="str">
            <v>Pérez Rosales (Peulla)</v>
          </cell>
          <cell r="J4215">
            <v>0</v>
          </cell>
        </row>
        <row r="4216">
          <cell r="B4216" t="str">
            <v>Pérez Rosales (Peulla)</v>
          </cell>
          <cell r="J4216">
            <v>2</v>
          </cell>
        </row>
        <row r="4217">
          <cell r="B4217" t="str">
            <v>Pérez Rosales (Peulla)</v>
          </cell>
          <cell r="J4217">
            <v>3</v>
          </cell>
        </row>
        <row r="4218">
          <cell r="B4218" t="str">
            <v>Pérez Rosales (Peulla)</v>
          </cell>
          <cell r="J4218">
            <v>231</v>
          </cell>
        </row>
        <row r="4219">
          <cell r="B4219" t="str">
            <v>Pérez Rosales (Peulla)</v>
          </cell>
          <cell r="J4219">
            <v>576</v>
          </cell>
        </row>
        <row r="4220">
          <cell r="B4220" t="str">
            <v>Pérez Rosales (Peulla)</v>
          </cell>
          <cell r="J4220">
            <v>187</v>
          </cell>
        </row>
        <row r="4221">
          <cell r="B4221" t="str">
            <v>Pérez Rosales (Peulla)</v>
          </cell>
          <cell r="J4221">
            <v>24</v>
          </cell>
        </row>
        <row r="4222">
          <cell r="B4222" t="str">
            <v>Pérez Rosales (Peulla)</v>
          </cell>
          <cell r="J4222">
            <v>9</v>
          </cell>
        </row>
        <row r="4223">
          <cell r="B4223" t="str">
            <v>Pérez Rosales (Peulla)</v>
          </cell>
          <cell r="J4223">
            <v>11</v>
          </cell>
        </row>
        <row r="4224">
          <cell r="B4224" t="str">
            <v>Pérez Rosales (Peulla)</v>
          </cell>
          <cell r="J4224">
            <v>2</v>
          </cell>
        </row>
        <row r="4225">
          <cell r="B4225" t="str">
            <v>Pérez Rosales (Peulla)</v>
          </cell>
          <cell r="J4225">
            <v>2</v>
          </cell>
        </row>
        <row r="4226">
          <cell r="B4226" t="str">
            <v>Pérez Rosales (Peulla)</v>
          </cell>
          <cell r="J4226">
            <v>2</v>
          </cell>
        </row>
        <row r="4227">
          <cell r="B4227" t="str">
            <v>Pérez Rosales (Peulla)</v>
          </cell>
          <cell r="J4227">
            <v>6</v>
          </cell>
        </row>
        <row r="4228">
          <cell r="B4228" t="str">
            <v>Pérez Rosales (Peulla)</v>
          </cell>
          <cell r="J4228">
            <v>2</v>
          </cell>
        </row>
        <row r="4229">
          <cell r="B4229" t="str">
            <v>Pérez Rosales (Peulla)</v>
          </cell>
          <cell r="J4229">
            <v>1</v>
          </cell>
        </row>
        <row r="4230">
          <cell r="B4230" t="str">
            <v>Pérez Rosales (Peulla)</v>
          </cell>
          <cell r="J4230">
            <v>0</v>
          </cell>
        </row>
        <row r="4231">
          <cell r="B4231" t="str">
            <v>Pérez Rosales (Peulla)</v>
          </cell>
          <cell r="J4231">
            <v>0</v>
          </cell>
        </row>
        <row r="4232">
          <cell r="B4232" t="str">
            <v>Pérez Rosales (Peulla)</v>
          </cell>
          <cell r="J4232">
            <v>1</v>
          </cell>
        </row>
        <row r="4233">
          <cell r="B4233" t="str">
            <v>Pérez Rosales (Peulla)</v>
          </cell>
          <cell r="J4233">
            <v>0</v>
          </cell>
        </row>
        <row r="4234">
          <cell r="B4234" t="str">
            <v>Pérez Rosales (Peulla)</v>
          </cell>
          <cell r="J4234">
            <v>0</v>
          </cell>
        </row>
        <row r="4235">
          <cell r="B4235" t="str">
            <v>Pérez Rosales (Peulla)</v>
          </cell>
          <cell r="J4235">
            <v>74</v>
          </cell>
        </row>
        <row r="4236">
          <cell r="B4236" t="str">
            <v>Pérez Rosales (Peulla)</v>
          </cell>
          <cell r="J4236">
            <v>40</v>
          </cell>
        </row>
        <row r="4237">
          <cell r="B4237" t="str">
            <v>Pérez Rosales (Peulla)</v>
          </cell>
          <cell r="J4237">
            <v>29</v>
          </cell>
        </row>
        <row r="4238">
          <cell r="B4238" t="str">
            <v>Pérez Rosales (Peulla)</v>
          </cell>
          <cell r="J4238">
            <v>27</v>
          </cell>
        </row>
        <row r="4239">
          <cell r="B4239" t="str">
            <v>Pérez Rosales (Peulla)</v>
          </cell>
          <cell r="J4239">
            <v>1</v>
          </cell>
        </row>
        <row r="4240">
          <cell r="B4240" t="str">
            <v>Pérez Rosales (Peulla)</v>
          </cell>
          <cell r="J4240">
            <v>6</v>
          </cell>
        </row>
        <row r="4241">
          <cell r="B4241" t="str">
            <v>Pérez Rosales (Peulla)</v>
          </cell>
          <cell r="J4241">
            <v>3</v>
          </cell>
        </row>
        <row r="4242">
          <cell r="B4242" t="str">
            <v>Pérez Rosales (Peulla)</v>
          </cell>
          <cell r="J4242">
            <v>11</v>
          </cell>
        </row>
        <row r="4243">
          <cell r="B4243" t="str">
            <v>Pérez Rosales (Peulla)</v>
          </cell>
          <cell r="J4243">
            <v>0</v>
          </cell>
        </row>
        <row r="4244">
          <cell r="B4244" t="str">
            <v>Pérez Rosales (Peulla)</v>
          </cell>
          <cell r="J4244">
            <v>5</v>
          </cell>
        </row>
        <row r="4245">
          <cell r="B4245" t="str">
            <v>Pérez Rosales (Peulla)</v>
          </cell>
          <cell r="J4245">
            <v>3</v>
          </cell>
        </row>
        <row r="4246">
          <cell r="B4246" t="str">
            <v>Pérez Rosales (Peulla)</v>
          </cell>
          <cell r="J4246">
            <v>1</v>
          </cell>
        </row>
        <row r="4247">
          <cell r="B4247" t="str">
            <v>Pérez Rosales (Peulla)</v>
          </cell>
          <cell r="J4247">
            <v>2</v>
          </cell>
        </row>
        <row r="4248">
          <cell r="B4248" t="str">
            <v>Pérez Rosales (Peulla)</v>
          </cell>
          <cell r="J4248">
            <v>0</v>
          </cell>
        </row>
        <row r="4249">
          <cell r="B4249" t="str">
            <v>Pérez Rosales (Peulla)</v>
          </cell>
          <cell r="J4249">
            <v>0</v>
          </cell>
        </row>
        <row r="4250">
          <cell r="B4250" t="str">
            <v>Pérez Rosales (Peulla)</v>
          </cell>
          <cell r="J4250">
            <v>2</v>
          </cell>
        </row>
        <row r="4251">
          <cell r="B4251" t="str">
            <v>Pérez Rosales (Peulla)</v>
          </cell>
          <cell r="J4251">
            <v>1</v>
          </cell>
        </row>
        <row r="4252">
          <cell r="B4252" t="str">
            <v>Pérez Rosales (Peulla)</v>
          </cell>
          <cell r="J4252">
            <v>0</v>
          </cell>
        </row>
        <row r="4253">
          <cell r="B4253" t="str">
            <v>Pérez Rosales (Peulla)</v>
          </cell>
          <cell r="J4253">
            <v>2</v>
          </cell>
        </row>
        <row r="4254">
          <cell r="B4254" t="str">
            <v>Pérez Rosales (Peulla)</v>
          </cell>
          <cell r="J4254">
            <v>0</v>
          </cell>
        </row>
        <row r="4255">
          <cell r="B4255" t="str">
            <v>Pérez Rosales (Peulla)</v>
          </cell>
          <cell r="J4255">
            <v>5</v>
          </cell>
        </row>
        <row r="4256">
          <cell r="B4256" t="str">
            <v>Pérez Rosales (Peulla)</v>
          </cell>
          <cell r="J4256">
            <v>0</v>
          </cell>
        </row>
        <row r="4257">
          <cell r="B4257" t="str">
            <v>Pérez Rosales (Peulla)</v>
          </cell>
          <cell r="J4257">
            <v>2</v>
          </cell>
        </row>
        <row r="4258">
          <cell r="B4258" t="str">
            <v>Pérez Rosales (Peulla)</v>
          </cell>
          <cell r="J4258">
            <v>0</v>
          </cell>
        </row>
        <row r="4259">
          <cell r="B4259" t="str">
            <v>Pérez Rosales (Peulla)</v>
          </cell>
          <cell r="J4259">
            <v>0</v>
          </cell>
        </row>
        <row r="4260">
          <cell r="B4260" t="str">
            <v>Pérez Rosales (Peulla)</v>
          </cell>
          <cell r="J4260">
            <v>0</v>
          </cell>
        </row>
        <row r="4261">
          <cell r="B4261" t="str">
            <v>Pérez Rosales (Peulla)</v>
          </cell>
          <cell r="J4261">
            <v>25</v>
          </cell>
        </row>
        <row r="4262">
          <cell r="B4262" t="str">
            <v>Pérez Rosales (Peulla)</v>
          </cell>
          <cell r="J4262">
            <v>0</v>
          </cell>
        </row>
        <row r="4263">
          <cell r="B4263" t="str">
            <v>Pérez Rosales (Peulla)</v>
          </cell>
          <cell r="J4263">
            <v>1</v>
          </cell>
        </row>
        <row r="4264">
          <cell r="B4264" t="str">
            <v>Pérez Rosales (Peulla)</v>
          </cell>
          <cell r="J4264">
            <v>1</v>
          </cell>
        </row>
        <row r="4265">
          <cell r="B4265" t="str">
            <v>Pérez Rosales (Peulla)</v>
          </cell>
          <cell r="J4265">
            <v>13</v>
          </cell>
        </row>
        <row r="4266">
          <cell r="B4266" t="str">
            <v>Pérez Rosales (Peulla)</v>
          </cell>
          <cell r="J4266">
            <v>10</v>
          </cell>
        </row>
        <row r="4267">
          <cell r="B4267" t="str">
            <v>Pérez Rosales (Peulla)</v>
          </cell>
          <cell r="J4267">
            <v>0</v>
          </cell>
        </row>
        <row r="4268">
          <cell r="B4268" t="str">
            <v>Pérez Rosales (Peulla)</v>
          </cell>
          <cell r="J4268">
            <v>23</v>
          </cell>
        </row>
        <row r="4269">
          <cell r="B4269" t="str">
            <v>Pérez Rosales (Peulla)</v>
          </cell>
          <cell r="J4269">
            <v>2</v>
          </cell>
        </row>
        <row r="4270">
          <cell r="B4270" t="str">
            <v>Pérez Rosales (Peulla)</v>
          </cell>
          <cell r="J4270">
            <v>1</v>
          </cell>
        </row>
        <row r="4271">
          <cell r="B4271" t="str">
            <v>Pérez Rosales (Peulla)</v>
          </cell>
          <cell r="J4271">
            <v>2</v>
          </cell>
        </row>
        <row r="4272">
          <cell r="B4272" t="str">
            <v>Pérez Rosales (Peulla)</v>
          </cell>
          <cell r="J4272">
            <v>4</v>
          </cell>
        </row>
        <row r="4273">
          <cell r="B4273" t="str">
            <v>Pérez Rosales (Peulla)</v>
          </cell>
          <cell r="J4273">
            <v>4</v>
          </cell>
        </row>
        <row r="4274">
          <cell r="B4274" t="str">
            <v>Pérez Rosales (Peulla)</v>
          </cell>
          <cell r="J4274">
            <v>0</v>
          </cell>
        </row>
        <row r="4275">
          <cell r="B4275" t="str">
            <v>Pérez Rosales (Peulla)</v>
          </cell>
          <cell r="J4275">
            <v>0</v>
          </cell>
        </row>
        <row r="4276">
          <cell r="B4276" t="str">
            <v>Pérez Rosales (Peulla)</v>
          </cell>
          <cell r="J4276">
            <v>14</v>
          </cell>
        </row>
        <row r="4277">
          <cell r="B4277" t="str">
            <v>Pérez Rosales (Peulla)</v>
          </cell>
          <cell r="J4277">
            <v>1</v>
          </cell>
        </row>
        <row r="4278">
          <cell r="B4278" t="str">
            <v>Pérez Rosales (Peulla)</v>
          </cell>
          <cell r="J4278">
            <v>1</v>
          </cell>
        </row>
        <row r="4279">
          <cell r="B4279" t="str">
            <v>Pérez Rosales (Peulla)</v>
          </cell>
          <cell r="J4279">
            <v>0</v>
          </cell>
        </row>
        <row r="4280">
          <cell r="B4280" t="str">
            <v>Pérez Rosales (Peulla)</v>
          </cell>
          <cell r="J4280">
            <v>8</v>
          </cell>
        </row>
        <row r="4281">
          <cell r="B4281" t="str">
            <v>Pérez Rosales (Peulla)</v>
          </cell>
          <cell r="J4281">
            <v>44</v>
          </cell>
        </row>
        <row r="4282">
          <cell r="B4282" t="str">
            <v>Pérez Rosales (Peulla)</v>
          </cell>
          <cell r="J4282">
            <v>7</v>
          </cell>
        </row>
        <row r="4283">
          <cell r="B4283" t="str">
            <v>Pérez Rosales (Peulla)</v>
          </cell>
          <cell r="J4283">
            <v>16</v>
          </cell>
        </row>
        <row r="4284">
          <cell r="B4284" t="str">
            <v>Pérez Rosales (Peulla)</v>
          </cell>
          <cell r="J4284">
            <v>4</v>
          </cell>
        </row>
        <row r="4285">
          <cell r="B4285" t="str">
            <v>Pérez Rosales (Peulla)</v>
          </cell>
          <cell r="J4285">
            <v>18</v>
          </cell>
        </row>
        <row r="4286">
          <cell r="B4286" t="str">
            <v>Pérez Rosales (Peulla)</v>
          </cell>
          <cell r="J4286">
            <v>28</v>
          </cell>
        </row>
        <row r="4287">
          <cell r="B4287" t="str">
            <v>Pérez Rosales (Peulla)</v>
          </cell>
          <cell r="J4287">
            <v>34</v>
          </cell>
        </row>
        <row r="4288">
          <cell r="B4288" t="str">
            <v>Pérez Rosales (Peulla)</v>
          </cell>
          <cell r="J4288">
            <v>1</v>
          </cell>
        </row>
        <row r="4289">
          <cell r="B4289" t="str">
            <v>Pérez Rosales (Peulla)</v>
          </cell>
          <cell r="J4289">
            <v>0</v>
          </cell>
        </row>
        <row r="4290">
          <cell r="B4290" t="str">
            <v>Pérez Rosales (Peulla)</v>
          </cell>
          <cell r="J4290">
            <v>15</v>
          </cell>
        </row>
        <row r="4291">
          <cell r="B4291" t="str">
            <v>Pérez Rosales (Peulla)</v>
          </cell>
          <cell r="J4291">
            <v>0</v>
          </cell>
        </row>
        <row r="4292">
          <cell r="B4292" t="str">
            <v>Pérez Rosales (Peulla)</v>
          </cell>
          <cell r="J4292">
            <v>1</v>
          </cell>
        </row>
        <row r="4293">
          <cell r="B4293" t="str">
            <v>Pérez Rosales (Peulla)</v>
          </cell>
          <cell r="J4293">
            <v>0</v>
          </cell>
        </row>
        <row r="4294">
          <cell r="B4294" t="str">
            <v>Pérez Rosales (Peulla)</v>
          </cell>
          <cell r="J4294">
            <v>0</v>
          </cell>
        </row>
        <row r="4295">
          <cell r="B4295" t="str">
            <v>Pérez Rosales (Peulla)</v>
          </cell>
          <cell r="J4295">
            <v>3</v>
          </cell>
        </row>
        <row r="4296">
          <cell r="B4296" t="str">
            <v>Pérez Rosales (Peulla)</v>
          </cell>
          <cell r="J4296">
            <v>38</v>
          </cell>
        </row>
        <row r="4297">
          <cell r="B4297" t="str">
            <v>Pérez Rosales (Peulla)</v>
          </cell>
          <cell r="J4297">
            <v>13</v>
          </cell>
        </row>
        <row r="4298">
          <cell r="B4298" t="str">
            <v>Pérez Rosales (Peulla)</v>
          </cell>
          <cell r="J4298">
            <v>8</v>
          </cell>
        </row>
        <row r="4299">
          <cell r="B4299" t="str">
            <v>Pérez Rosales (Peulla)</v>
          </cell>
          <cell r="J4299">
            <v>4</v>
          </cell>
        </row>
        <row r="4300">
          <cell r="B4300" t="str">
            <v>Pérez Rosales (Peulla)</v>
          </cell>
          <cell r="J4300">
            <v>9</v>
          </cell>
        </row>
        <row r="4301">
          <cell r="B4301" t="str">
            <v>Pérez Rosales (Peulla)</v>
          </cell>
          <cell r="J4301">
            <v>0</v>
          </cell>
        </row>
        <row r="4302">
          <cell r="B4302" t="str">
            <v>Pérez Rosales (Peulla)</v>
          </cell>
          <cell r="J4302">
            <v>7</v>
          </cell>
        </row>
        <row r="4303">
          <cell r="B4303" t="str">
            <v>Río Encuentro</v>
          </cell>
          <cell r="J4303">
            <v>2</v>
          </cell>
        </row>
        <row r="4304">
          <cell r="B4304" t="str">
            <v>Río Encuentro</v>
          </cell>
          <cell r="J4304">
            <v>8</v>
          </cell>
        </row>
        <row r="4305">
          <cell r="B4305" t="str">
            <v>Río Encuentro</v>
          </cell>
          <cell r="J4305">
            <v>1</v>
          </cell>
        </row>
        <row r="4306">
          <cell r="B4306" t="str">
            <v>Río Encuentro</v>
          </cell>
          <cell r="J4306">
            <v>0</v>
          </cell>
        </row>
        <row r="4307">
          <cell r="B4307" t="str">
            <v>Río Encuentro</v>
          </cell>
          <cell r="J4307">
            <v>1180</v>
          </cell>
        </row>
        <row r="4308">
          <cell r="B4308" t="str">
            <v>Río Encuentro</v>
          </cell>
          <cell r="J4308">
            <v>920</v>
          </cell>
        </row>
        <row r="4309">
          <cell r="B4309" t="str">
            <v>Río Encuentro</v>
          </cell>
          <cell r="J4309">
            <v>577</v>
          </cell>
        </row>
        <row r="4310">
          <cell r="B4310" t="str">
            <v>Río Encuentro</v>
          </cell>
          <cell r="J4310">
            <v>507</v>
          </cell>
        </row>
        <row r="4311">
          <cell r="B4311" t="str">
            <v>Río Encuentro</v>
          </cell>
          <cell r="J4311">
            <v>7</v>
          </cell>
        </row>
        <row r="4312">
          <cell r="B4312" t="str">
            <v>Río Encuentro</v>
          </cell>
          <cell r="J4312">
            <v>0</v>
          </cell>
        </row>
        <row r="4313">
          <cell r="B4313" t="str">
            <v>Río Encuentro</v>
          </cell>
          <cell r="J4313">
            <v>1</v>
          </cell>
        </row>
        <row r="4314">
          <cell r="B4314" t="str">
            <v>Río Encuentro</v>
          </cell>
          <cell r="J4314">
            <v>2</v>
          </cell>
        </row>
        <row r="4315">
          <cell r="B4315" t="str">
            <v>Río Encuentro</v>
          </cell>
          <cell r="J4315">
            <v>2</v>
          </cell>
        </row>
        <row r="4316">
          <cell r="B4316" t="str">
            <v>Río Encuentro</v>
          </cell>
          <cell r="J4316">
            <v>0</v>
          </cell>
        </row>
        <row r="4317">
          <cell r="B4317" t="str">
            <v>Río Encuentro</v>
          </cell>
          <cell r="J4317">
            <v>2</v>
          </cell>
        </row>
        <row r="4318">
          <cell r="B4318" t="str">
            <v>Río Encuentro</v>
          </cell>
          <cell r="J4318">
            <v>1</v>
          </cell>
        </row>
        <row r="4319">
          <cell r="B4319" t="str">
            <v>Río Encuentro</v>
          </cell>
          <cell r="J4319">
            <v>1</v>
          </cell>
        </row>
        <row r="4320">
          <cell r="B4320" t="str">
            <v>Río Encuentro</v>
          </cell>
          <cell r="J4320">
            <v>1</v>
          </cell>
        </row>
        <row r="4321">
          <cell r="B4321" t="str">
            <v>Río Encuentro</v>
          </cell>
          <cell r="J4321">
            <v>1</v>
          </cell>
        </row>
        <row r="4322">
          <cell r="B4322" t="str">
            <v>Río Encuentro</v>
          </cell>
          <cell r="J4322">
            <v>87</v>
          </cell>
        </row>
        <row r="4323">
          <cell r="B4323" t="str">
            <v>Río Encuentro</v>
          </cell>
          <cell r="J4323">
            <v>85</v>
          </cell>
        </row>
        <row r="4324">
          <cell r="B4324" t="str">
            <v>Río Encuentro</v>
          </cell>
          <cell r="J4324">
            <v>60</v>
          </cell>
        </row>
        <row r="4325">
          <cell r="B4325" t="str">
            <v>Río Encuentro</v>
          </cell>
          <cell r="J4325">
            <v>58</v>
          </cell>
        </row>
        <row r="4326">
          <cell r="B4326" t="str">
            <v>Río Encuentro</v>
          </cell>
          <cell r="J4326">
            <v>0</v>
          </cell>
        </row>
        <row r="4327">
          <cell r="B4327" t="str">
            <v>Río Encuentro</v>
          </cell>
          <cell r="J4327">
            <v>0</v>
          </cell>
        </row>
        <row r="4328">
          <cell r="B4328" t="str">
            <v>Río Encuentro</v>
          </cell>
          <cell r="J4328">
            <v>1</v>
          </cell>
        </row>
        <row r="4329">
          <cell r="B4329" t="str">
            <v>Río Encuentro</v>
          </cell>
          <cell r="J4329">
            <v>2</v>
          </cell>
        </row>
        <row r="4330">
          <cell r="B4330" t="str">
            <v>Río Encuentro</v>
          </cell>
          <cell r="J4330">
            <v>0</v>
          </cell>
        </row>
        <row r="4331">
          <cell r="B4331" t="str">
            <v>Río Encuentro</v>
          </cell>
          <cell r="J4331">
            <v>8</v>
          </cell>
        </row>
        <row r="4332">
          <cell r="B4332" t="str">
            <v>Río Encuentro</v>
          </cell>
          <cell r="J4332">
            <v>9</v>
          </cell>
        </row>
        <row r="4333">
          <cell r="B4333" t="str">
            <v>Río Encuentro</v>
          </cell>
          <cell r="J4333">
            <v>6</v>
          </cell>
        </row>
        <row r="4334">
          <cell r="B4334" t="str">
            <v>Río Encuentro</v>
          </cell>
          <cell r="J4334">
            <v>1</v>
          </cell>
        </row>
        <row r="4335">
          <cell r="B4335" t="str">
            <v>Río Encuentro</v>
          </cell>
          <cell r="J4335">
            <v>2</v>
          </cell>
        </row>
        <row r="4336">
          <cell r="B4336" t="str">
            <v>Río Encuentro</v>
          </cell>
          <cell r="J4336">
            <v>0</v>
          </cell>
        </row>
        <row r="4337">
          <cell r="B4337" t="str">
            <v>Río Encuentro</v>
          </cell>
          <cell r="J4337">
            <v>2</v>
          </cell>
        </row>
        <row r="4338">
          <cell r="B4338" t="str">
            <v>Río Encuentro</v>
          </cell>
          <cell r="J4338">
            <v>0</v>
          </cell>
        </row>
        <row r="4339">
          <cell r="B4339" t="str">
            <v>Río Encuentro</v>
          </cell>
          <cell r="J4339">
            <v>10</v>
          </cell>
        </row>
        <row r="4340">
          <cell r="B4340" t="str">
            <v>Río Encuentro</v>
          </cell>
          <cell r="J4340">
            <v>1</v>
          </cell>
        </row>
        <row r="4341">
          <cell r="B4341" t="str">
            <v>Río Encuentro</v>
          </cell>
          <cell r="J4341">
            <v>1</v>
          </cell>
        </row>
        <row r="4342">
          <cell r="B4342" t="str">
            <v>Río Encuentro</v>
          </cell>
          <cell r="J4342">
            <v>1</v>
          </cell>
        </row>
        <row r="4343">
          <cell r="B4343" t="str">
            <v>Río Encuentro</v>
          </cell>
          <cell r="J4343">
            <v>0</v>
          </cell>
        </row>
        <row r="4344">
          <cell r="B4344" t="str">
            <v>Río Encuentro</v>
          </cell>
          <cell r="J4344">
            <v>1</v>
          </cell>
        </row>
        <row r="4345">
          <cell r="B4345" t="str">
            <v>Río Encuentro</v>
          </cell>
          <cell r="J4345">
            <v>1</v>
          </cell>
        </row>
        <row r="4346">
          <cell r="B4346" t="str">
            <v>Río Encuentro</v>
          </cell>
          <cell r="J4346">
            <v>0</v>
          </cell>
        </row>
        <row r="4347">
          <cell r="B4347" t="str">
            <v>Río Encuentro</v>
          </cell>
          <cell r="J4347">
            <v>0</v>
          </cell>
        </row>
        <row r="4348">
          <cell r="B4348" t="str">
            <v>Río Encuentro</v>
          </cell>
          <cell r="J4348">
            <v>3</v>
          </cell>
        </row>
        <row r="4349">
          <cell r="B4349" t="str">
            <v>Río Encuentro</v>
          </cell>
          <cell r="J4349">
            <v>7</v>
          </cell>
        </row>
        <row r="4350">
          <cell r="B4350" t="str">
            <v>Río Encuentro</v>
          </cell>
          <cell r="J4350">
            <v>2</v>
          </cell>
        </row>
        <row r="4351">
          <cell r="B4351" t="str">
            <v>Río Encuentro</v>
          </cell>
          <cell r="J4351">
            <v>2</v>
          </cell>
        </row>
        <row r="4352">
          <cell r="B4352" t="str">
            <v>Río Encuentro</v>
          </cell>
          <cell r="J4352">
            <v>1</v>
          </cell>
        </row>
        <row r="4353">
          <cell r="B4353" t="str">
            <v>Río Encuentro</v>
          </cell>
          <cell r="J4353">
            <v>2</v>
          </cell>
        </row>
        <row r="4354">
          <cell r="B4354" t="str">
            <v>Río Encuentro</v>
          </cell>
          <cell r="J4354">
            <v>2</v>
          </cell>
        </row>
        <row r="4355">
          <cell r="B4355" t="str">
            <v>Río Encuentro</v>
          </cell>
          <cell r="J4355">
            <v>0</v>
          </cell>
        </row>
        <row r="4356">
          <cell r="B4356" t="str">
            <v>Río Encuentro</v>
          </cell>
          <cell r="J4356">
            <v>0</v>
          </cell>
        </row>
        <row r="4357">
          <cell r="B4357" t="str">
            <v>Río Encuentro</v>
          </cell>
          <cell r="J4357">
            <v>0</v>
          </cell>
        </row>
        <row r="4358">
          <cell r="B4358" t="str">
            <v>Río Encuentro</v>
          </cell>
          <cell r="J4358">
            <v>0</v>
          </cell>
        </row>
        <row r="4359">
          <cell r="B4359" t="str">
            <v>Río Encuentro</v>
          </cell>
          <cell r="J4359">
            <v>2</v>
          </cell>
        </row>
        <row r="4360">
          <cell r="B4360" t="str">
            <v>Río Encuentro</v>
          </cell>
          <cell r="J4360">
            <v>1</v>
          </cell>
        </row>
        <row r="4361">
          <cell r="B4361" t="str">
            <v>Río Encuentro</v>
          </cell>
          <cell r="J4361">
            <v>1</v>
          </cell>
        </row>
        <row r="4362">
          <cell r="B4362" t="str">
            <v>Río Encuentro</v>
          </cell>
          <cell r="J4362">
            <v>0</v>
          </cell>
        </row>
        <row r="4363">
          <cell r="B4363" t="str">
            <v>Río Encuentro</v>
          </cell>
          <cell r="J4363">
            <v>1</v>
          </cell>
        </row>
        <row r="4364">
          <cell r="B4364" t="str">
            <v>Río Encuentro</v>
          </cell>
          <cell r="J4364">
            <v>2</v>
          </cell>
        </row>
        <row r="4365">
          <cell r="B4365" t="str">
            <v>Río Manso</v>
          </cell>
          <cell r="J4365">
            <v>0</v>
          </cell>
        </row>
        <row r="4366">
          <cell r="B4366" t="str">
            <v>Río Manso</v>
          </cell>
          <cell r="J4366">
            <v>204</v>
          </cell>
        </row>
        <row r="4367">
          <cell r="B4367" t="str">
            <v>Río Manso</v>
          </cell>
          <cell r="J4367">
            <v>133</v>
          </cell>
        </row>
        <row r="4368">
          <cell r="B4368" t="str">
            <v>Río Manso</v>
          </cell>
          <cell r="J4368">
            <v>58</v>
          </cell>
        </row>
        <row r="4369">
          <cell r="B4369" t="str">
            <v>Río Puelo</v>
          </cell>
          <cell r="J4369">
            <v>0</v>
          </cell>
        </row>
        <row r="4370">
          <cell r="B4370" t="str">
            <v>Río Puelo</v>
          </cell>
          <cell r="J4370">
            <v>123</v>
          </cell>
        </row>
        <row r="4371">
          <cell r="B4371" t="str">
            <v>Río Puelo</v>
          </cell>
          <cell r="J4371">
            <v>54</v>
          </cell>
        </row>
        <row r="4372">
          <cell r="B4372" t="str">
            <v>Río Puelo</v>
          </cell>
          <cell r="J4372">
            <v>46</v>
          </cell>
        </row>
        <row r="4373">
          <cell r="B4373" t="str">
            <v>Vuriloche</v>
          </cell>
          <cell r="J4373">
            <v>0</v>
          </cell>
        </row>
        <row r="4374">
          <cell r="B4374" t="str">
            <v>Vuriloche</v>
          </cell>
          <cell r="J4374">
            <v>7</v>
          </cell>
        </row>
        <row r="4375">
          <cell r="B4375" t="str">
            <v>Vuriloche</v>
          </cell>
          <cell r="J4375">
            <v>16</v>
          </cell>
        </row>
        <row r="4376">
          <cell r="B4376" t="str">
            <v>Vuriloche</v>
          </cell>
          <cell r="J4376">
            <v>0</v>
          </cell>
        </row>
        <row r="4377">
          <cell r="B4377" t="str">
            <v>Aeropuerto Balmaceda</v>
          </cell>
          <cell r="J4377">
            <v>0</v>
          </cell>
        </row>
        <row r="4378">
          <cell r="B4378" t="str">
            <v>Aeropuerto Balmaceda</v>
          </cell>
          <cell r="J4378">
            <v>16</v>
          </cell>
        </row>
        <row r="4379">
          <cell r="B4379" t="str">
            <v>Aeropuerto Balmaceda</v>
          </cell>
          <cell r="J4379">
            <v>13</v>
          </cell>
        </row>
        <row r="4380">
          <cell r="B4380" t="str">
            <v>Aeropuerto Balmaceda</v>
          </cell>
          <cell r="J4380">
            <v>0</v>
          </cell>
        </row>
        <row r="4381">
          <cell r="B4381" t="str">
            <v>Aeropuerto Balmaceda</v>
          </cell>
          <cell r="J4381">
            <v>0</v>
          </cell>
        </row>
        <row r="4382">
          <cell r="B4382" t="str">
            <v>Aeropuerto Balmaceda</v>
          </cell>
          <cell r="J4382">
            <v>2</v>
          </cell>
        </row>
        <row r="4383">
          <cell r="B4383" t="str">
            <v>Aeropuerto Balmaceda</v>
          </cell>
          <cell r="J4383">
            <v>0</v>
          </cell>
        </row>
        <row r="4384">
          <cell r="B4384" t="str">
            <v>Aeropuerto Balmaceda</v>
          </cell>
          <cell r="J4384">
            <v>3</v>
          </cell>
        </row>
        <row r="4385">
          <cell r="B4385" t="str">
            <v>Aeropuerto Balmaceda</v>
          </cell>
          <cell r="J4385">
            <v>0</v>
          </cell>
        </row>
        <row r="4386">
          <cell r="B4386" t="str">
            <v>Aeropuerto Balmaceda</v>
          </cell>
          <cell r="J4386">
            <v>0</v>
          </cell>
        </row>
        <row r="4387">
          <cell r="B4387" t="str">
            <v>Aeropuerto Balmaceda</v>
          </cell>
          <cell r="J4387">
            <v>0</v>
          </cell>
        </row>
        <row r="4388">
          <cell r="B4388" t="str">
            <v>Aeropuerto Balmaceda</v>
          </cell>
          <cell r="J4388">
            <v>0</v>
          </cell>
        </row>
        <row r="4389">
          <cell r="B4389" t="str">
            <v>Aeropuerto Balmaceda</v>
          </cell>
          <cell r="J4389">
            <v>0</v>
          </cell>
        </row>
        <row r="4390">
          <cell r="B4390" t="str">
            <v>Aeropuerto Balmaceda</v>
          </cell>
          <cell r="J4390">
            <v>6</v>
          </cell>
        </row>
        <row r="4391">
          <cell r="B4391" t="str">
            <v>Aeropuerto Balmaceda</v>
          </cell>
          <cell r="J4391">
            <v>0</v>
          </cell>
        </row>
        <row r="4392">
          <cell r="B4392" t="str">
            <v>Aeropuerto Balmaceda</v>
          </cell>
          <cell r="J4392">
            <v>0</v>
          </cell>
        </row>
        <row r="4393">
          <cell r="B4393" t="str">
            <v>Aeropuerto Balmaceda</v>
          </cell>
          <cell r="J4393">
            <v>0</v>
          </cell>
        </row>
        <row r="4394">
          <cell r="B4394" t="str">
            <v>Aeropuerto Balmaceda</v>
          </cell>
          <cell r="J4394">
            <v>0</v>
          </cell>
        </row>
        <row r="4395">
          <cell r="B4395" t="str">
            <v>Aeropuerto Balmaceda</v>
          </cell>
          <cell r="J4395">
            <v>0</v>
          </cell>
        </row>
        <row r="4396">
          <cell r="B4396" t="str">
            <v>Coyhaique</v>
          </cell>
          <cell r="J4396">
            <v>12</v>
          </cell>
        </row>
        <row r="4397">
          <cell r="B4397" t="str">
            <v>Coyhaique</v>
          </cell>
          <cell r="J4397">
            <v>6</v>
          </cell>
        </row>
        <row r="4398">
          <cell r="B4398" t="str">
            <v>Coyhaique</v>
          </cell>
          <cell r="J4398">
            <v>7</v>
          </cell>
        </row>
        <row r="4399">
          <cell r="B4399" t="str">
            <v>Coyhaique</v>
          </cell>
          <cell r="J4399">
            <v>3</v>
          </cell>
        </row>
        <row r="4400">
          <cell r="B4400" t="str">
            <v>Coyhaique</v>
          </cell>
          <cell r="J4400">
            <v>1014</v>
          </cell>
        </row>
        <row r="4401">
          <cell r="B4401" t="str">
            <v>Coyhaique</v>
          </cell>
          <cell r="J4401">
            <v>1096</v>
          </cell>
        </row>
        <row r="4402">
          <cell r="B4402" t="str">
            <v>Coyhaique</v>
          </cell>
          <cell r="J4402">
            <v>926</v>
          </cell>
        </row>
        <row r="4403">
          <cell r="B4403" t="str">
            <v>Coyhaique</v>
          </cell>
          <cell r="J4403">
            <v>873</v>
          </cell>
        </row>
        <row r="4404">
          <cell r="B4404" t="str">
            <v>Coyhaique</v>
          </cell>
          <cell r="J4404">
            <v>0</v>
          </cell>
        </row>
        <row r="4405">
          <cell r="B4405" t="str">
            <v>Coyhaique</v>
          </cell>
          <cell r="J4405">
            <v>0</v>
          </cell>
        </row>
        <row r="4406">
          <cell r="B4406" t="str">
            <v>Coyhaique</v>
          </cell>
          <cell r="J4406">
            <v>1</v>
          </cell>
        </row>
        <row r="4407">
          <cell r="B4407" t="str">
            <v>Coyhaique</v>
          </cell>
          <cell r="J4407">
            <v>0</v>
          </cell>
        </row>
        <row r="4408">
          <cell r="B4408" t="str">
            <v>Coyhaique</v>
          </cell>
          <cell r="J4408">
            <v>4</v>
          </cell>
        </row>
        <row r="4409">
          <cell r="B4409" t="str">
            <v>Coyhaique</v>
          </cell>
          <cell r="J4409">
            <v>0</v>
          </cell>
        </row>
        <row r="4410">
          <cell r="B4410" t="str">
            <v>Coyhaique</v>
          </cell>
          <cell r="J4410">
            <v>2</v>
          </cell>
        </row>
        <row r="4411">
          <cell r="B4411" t="str">
            <v>Coyhaique</v>
          </cell>
          <cell r="J4411">
            <v>0</v>
          </cell>
        </row>
        <row r="4412">
          <cell r="B4412" t="str">
            <v>Coyhaique</v>
          </cell>
          <cell r="J4412">
            <v>3</v>
          </cell>
        </row>
        <row r="4413">
          <cell r="B4413" t="str">
            <v>Coyhaique</v>
          </cell>
          <cell r="J4413">
            <v>1</v>
          </cell>
        </row>
        <row r="4414">
          <cell r="B4414" t="str">
            <v>Coyhaique</v>
          </cell>
          <cell r="J4414">
            <v>1</v>
          </cell>
        </row>
        <row r="4415">
          <cell r="B4415" t="str">
            <v>Coyhaique</v>
          </cell>
          <cell r="J4415">
            <v>4</v>
          </cell>
        </row>
        <row r="4416">
          <cell r="B4416" t="str">
            <v>Coyhaique</v>
          </cell>
          <cell r="J4416">
            <v>10</v>
          </cell>
        </row>
        <row r="4417">
          <cell r="B4417" t="str">
            <v>Coyhaique</v>
          </cell>
          <cell r="J4417">
            <v>0</v>
          </cell>
        </row>
        <row r="4418">
          <cell r="B4418" t="str">
            <v>Coyhaique</v>
          </cell>
          <cell r="J4418">
            <v>4</v>
          </cell>
        </row>
        <row r="4419">
          <cell r="B4419" t="str">
            <v>Coyhaique</v>
          </cell>
          <cell r="J4419">
            <v>0</v>
          </cell>
        </row>
        <row r="4420">
          <cell r="B4420" t="str">
            <v>Coyhaique</v>
          </cell>
          <cell r="J4420">
            <v>138</v>
          </cell>
        </row>
        <row r="4421">
          <cell r="B4421" t="str">
            <v>Coyhaique</v>
          </cell>
          <cell r="J4421">
            <v>195</v>
          </cell>
        </row>
        <row r="4422">
          <cell r="B4422" t="str">
            <v>Coyhaique</v>
          </cell>
          <cell r="J4422">
            <v>87</v>
          </cell>
        </row>
        <row r="4423">
          <cell r="B4423" t="str">
            <v>Coyhaique</v>
          </cell>
          <cell r="J4423">
            <v>50</v>
          </cell>
        </row>
        <row r="4424">
          <cell r="B4424" t="str">
            <v>Coyhaique</v>
          </cell>
          <cell r="J4424">
            <v>2</v>
          </cell>
        </row>
        <row r="4425">
          <cell r="B4425" t="str">
            <v>Coyhaique</v>
          </cell>
          <cell r="J4425">
            <v>0</v>
          </cell>
        </row>
        <row r="4426">
          <cell r="B4426" t="str">
            <v>Coyhaique</v>
          </cell>
          <cell r="J4426">
            <v>4</v>
          </cell>
        </row>
        <row r="4427">
          <cell r="B4427" t="str">
            <v>Coyhaique</v>
          </cell>
          <cell r="J4427">
            <v>0</v>
          </cell>
        </row>
        <row r="4428">
          <cell r="B4428" t="str">
            <v>Coyhaique</v>
          </cell>
          <cell r="J4428">
            <v>0</v>
          </cell>
        </row>
        <row r="4429">
          <cell r="B4429" t="str">
            <v>Coyhaique</v>
          </cell>
          <cell r="J4429">
            <v>0</v>
          </cell>
        </row>
        <row r="4430">
          <cell r="B4430" t="str">
            <v>Coyhaique</v>
          </cell>
          <cell r="J4430">
            <v>0</v>
          </cell>
        </row>
        <row r="4431">
          <cell r="B4431" t="str">
            <v>Coyhaique</v>
          </cell>
          <cell r="J4431">
            <v>0</v>
          </cell>
        </row>
        <row r="4432">
          <cell r="B4432" t="str">
            <v>Coyhaique</v>
          </cell>
          <cell r="J4432">
            <v>0</v>
          </cell>
        </row>
        <row r="4433">
          <cell r="B4433" t="str">
            <v>Coyhaique</v>
          </cell>
          <cell r="J4433">
            <v>1</v>
          </cell>
        </row>
        <row r="4434">
          <cell r="B4434" t="str">
            <v>Coyhaique</v>
          </cell>
          <cell r="J4434">
            <v>1</v>
          </cell>
        </row>
        <row r="4435">
          <cell r="B4435" t="str">
            <v>Coyhaique</v>
          </cell>
          <cell r="J4435">
            <v>3</v>
          </cell>
        </row>
        <row r="4436">
          <cell r="B4436" t="str">
            <v>Coyhaique</v>
          </cell>
          <cell r="J4436">
            <v>2</v>
          </cell>
        </row>
        <row r="4437">
          <cell r="B4437" t="str">
            <v>Coyhaique</v>
          </cell>
          <cell r="J4437">
            <v>2</v>
          </cell>
        </row>
        <row r="4438">
          <cell r="B4438" t="str">
            <v>Coyhaique</v>
          </cell>
          <cell r="J4438">
            <v>2</v>
          </cell>
        </row>
        <row r="4439">
          <cell r="B4439" t="str">
            <v>Coyhaique</v>
          </cell>
          <cell r="J4439">
            <v>0</v>
          </cell>
        </row>
        <row r="4440">
          <cell r="B4440" t="str">
            <v>Coyhaique</v>
          </cell>
          <cell r="J4440">
            <v>3</v>
          </cell>
        </row>
        <row r="4441">
          <cell r="B4441" t="str">
            <v>Coyhaique</v>
          </cell>
          <cell r="J4441">
            <v>5</v>
          </cell>
        </row>
        <row r="4442">
          <cell r="B4442" t="str">
            <v>Coyhaique</v>
          </cell>
          <cell r="J4442">
            <v>4</v>
          </cell>
        </row>
        <row r="4443">
          <cell r="B4443" t="str">
            <v>Coyhaique</v>
          </cell>
          <cell r="J4443">
            <v>2</v>
          </cell>
        </row>
        <row r="4444">
          <cell r="B4444" t="str">
            <v>Coyhaique</v>
          </cell>
          <cell r="J4444">
            <v>0</v>
          </cell>
        </row>
        <row r="4445">
          <cell r="B4445" t="str">
            <v>Coyhaique</v>
          </cell>
          <cell r="J4445">
            <v>5</v>
          </cell>
        </row>
        <row r="4446">
          <cell r="B4446" t="str">
            <v>Coyhaique</v>
          </cell>
          <cell r="J4446">
            <v>4</v>
          </cell>
        </row>
        <row r="4447">
          <cell r="B4447" t="str">
            <v>Coyhaique</v>
          </cell>
          <cell r="J4447">
            <v>1</v>
          </cell>
        </row>
        <row r="4448">
          <cell r="B4448" t="str">
            <v>Coyhaique</v>
          </cell>
          <cell r="J4448">
            <v>1</v>
          </cell>
        </row>
        <row r="4449">
          <cell r="B4449" t="str">
            <v>Coyhaique</v>
          </cell>
          <cell r="J4449">
            <v>4</v>
          </cell>
        </row>
        <row r="4450">
          <cell r="B4450" t="str">
            <v>Coyhaique</v>
          </cell>
          <cell r="J4450">
            <v>0</v>
          </cell>
        </row>
        <row r="4451">
          <cell r="B4451" t="str">
            <v>Coyhaique</v>
          </cell>
          <cell r="J4451">
            <v>0</v>
          </cell>
        </row>
        <row r="4452">
          <cell r="B4452" t="str">
            <v>Coyhaique</v>
          </cell>
          <cell r="J4452">
            <v>3</v>
          </cell>
        </row>
        <row r="4453">
          <cell r="B4453" t="str">
            <v>Coyhaique</v>
          </cell>
          <cell r="J4453">
            <v>0</v>
          </cell>
        </row>
        <row r="4454">
          <cell r="B4454" t="str">
            <v>Coyhaique</v>
          </cell>
          <cell r="J4454">
            <v>4</v>
          </cell>
        </row>
        <row r="4455">
          <cell r="B4455" t="str">
            <v>Coyhaique</v>
          </cell>
          <cell r="J4455">
            <v>2</v>
          </cell>
        </row>
        <row r="4456">
          <cell r="B4456" t="str">
            <v>Coyhaique</v>
          </cell>
          <cell r="J4456">
            <v>0</v>
          </cell>
        </row>
        <row r="4457">
          <cell r="B4457" t="str">
            <v>Coyhaique</v>
          </cell>
          <cell r="J4457">
            <v>0</v>
          </cell>
        </row>
        <row r="4458">
          <cell r="B4458" t="str">
            <v>Coyhaique</v>
          </cell>
          <cell r="J4458">
            <v>0</v>
          </cell>
        </row>
        <row r="4459">
          <cell r="B4459" t="str">
            <v>Coyhaique</v>
          </cell>
          <cell r="J4459">
            <v>0</v>
          </cell>
        </row>
        <row r="4460">
          <cell r="B4460" t="str">
            <v>Coyhaique</v>
          </cell>
          <cell r="J4460">
            <v>0</v>
          </cell>
        </row>
        <row r="4461">
          <cell r="B4461" t="str">
            <v>Coyhaique</v>
          </cell>
          <cell r="J4461">
            <v>2</v>
          </cell>
        </row>
        <row r="4462">
          <cell r="B4462" t="str">
            <v>Coyhaique</v>
          </cell>
          <cell r="J4462">
            <v>0</v>
          </cell>
        </row>
        <row r="4463">
          <cell r="B4463" t="str">
            <v>Coyhaique</v>
          </cell>
          <cell r="J4463">
            <v>0</v>
          </cell>
        </row>
        <row r="4464">
          <cell r="B4464" t="str">
            <v>Coyhaique</v>
          </cell>
          <cell r="J4464">
            <v>1</v>
          </cell>
        </row>
        <row r="4465">
          <cell r="B4465" t="str">
            <v>Coyhaique</v>
          </cell>
          <cell r="J4465">
            <v>7</v>
          </cell>
        </row>
        <row r="4466">
          <cell r="B4466" t="str">
            <v>Coyhaique</v>
          </cell>
          <cell r="J4466">
            <v>2</v>
          </cell>
        </row>
        <row r="4467">
          <cell r="B4467" t="str">
            <v>Coyhaique</v>
          </cell>
          <cell r="J4467">
            <v>2</v>
          </cell>
        </row>
        <row r="4468">
          <cell r="B4468" t="str">
            <v>Coyhaique</v>
          </cell>
          <cell r="J4468">
            <v>0</v>
          </cell>
        </row>
        <row r="4469">
          <cell r="B4469" t="str">
            <v>Coyhaique</v>
          </cell>
          <cell r="J4469">
            <v>0</v>
          </cell>
        </row>
        <row r="4470">
          <cell r="B4470" t="str">
            <v>Coyhaique</v>
          </cell>
          <cell r="J4470">
            <v>0</v>
          </cell>
        </row>
        <row r="4471">
          <cell r="B4471" t="str">
            <v>Coyhaique</v>
          </cell>
          <cell r="J4471">
            <v>0</v>
          </cell>
        </row>
        <row r="4472">
          <cell r="B4472" t="str">
            <v>Coyhaique</v>
          </cell>
          <cell r="J4472">
            <v>1</v>
          </cell>
        </row>
        <row r="4473">
          <cell r="B4473" t="str">
            <v>Coyhaique</v>
          </cell>
          <cell r="J4473">
            <v>0</v>
          </cell>
        </row>
        <row r="4474">
          <cell r="B4474" t="str">
            <v>Coyhaique</v>
          </cell>
          <cell r="J4474">
            <v>0</v>
          </cell>
        </row>
        <row r="4475">
          <cell r="B4475" t="str">
            <v>Coyhaique</v>
          </cell>
          <cell r="J4475">
            <v>1</v>
          </cell>
        </row>
        <row r="4476">
          <cell r="B4476" t="str">
            <v>Coyhaique</v>
          </cell>
          <cell r="J4476">
            <v>3</v>
          </cell>
        </row>
        <row r="4477">
          <cell r="B4477" t="str">
            <v>Coyhaique</v>
          </cell>
          <cell r="J4477">
            <v>1</v>
          </cell>
        </row>
        <row r="4478">
          <cell r="B4478" t="str">
            <v>Coyhaique</v>
          </cell>
          <cell r="J4478">
            <v>5</v>
          </cell>
        </row>
        <row r="4479">
          <cell r="B4479" t="str">
            <v>Coyhaique</v>
          </cell>
          <cell r="J4479">
            <v>0</v>
          </cell>
        </row>
        <row r="4480">
          <cell r="B4480" t="str">
            <v>Coyhaique</v>
          </cell>
          <cell r="J4480">
            <v>3</v>
          </cell>
        </row>
        <row r="4481">
          <cell r="B4481" t="str">
            <v>Coyhaique</v>
          </cell>
          <cell r="J4481">
            <v>5</v>
          </cell>
        </row>
        <row r="4482">
          <cell r="B4482" t="str">
            <v>Coyhaique</v>
          </cell>
          <cell r="J4482">
            <v>1</v>
          </cell>
        </row>
        <row r="4483">
          <cell r="B4483" t="str">
            <v>Coyhaique</v>
          </cell>
          <cell r="J4483">
            <v>2</v>
          </cell>
        </row>
        <row r="4484">
          <cell r="B4484" t="str">
            <v>Coyhaique</v>
          </cell>
          <cell r="J4484">
            <v>1</v>
          </cell>
        </row>
        <row r="4485">
          <cell r="B4485" t="str">
            <v>Coyhaique</v>
          </cell>
          <cell r="J4485">
            <v>0</v>
          </cell>
        </row>
        <row r="4486">
          <cell r="B4486" t="str">
            <v>Coyhaique</v>
          </cell>
          <cell r="J4486">
            <v>0</v>
          </cell>
        </row>
        <row r="4487">
          <cell r="B4487" t="str">
            <v>Coyhaique</v>
          </cell>
          <cell r="J4487">
            <v>1</v>
          </cell>
        </row>
        <row r="4488">
          <cell r="B4488" t="str">
            <v>Coyhaique</v>
          </cell>
          <cell r="J4488">
            <v>0</v>
          </cell>
        </row>
        <row r="4489">
          <cell r="B4489" t="str">
            <v>Coyhaique</v>
          </cell>
          <cell r="J4489">
            <v>2</v>
          </cell>
        </row>
        <row r="4490">
          <cell r="B4490" t="str">
            <v>Coyhaique</v>
          </cell>
          <cell r="J4490">
            <v>2</v>
          </cell>
        </row>
        <row r="4491">
          <cell r="B4491" t="str">
            <v>Coyhaique</v>
          </cell>
          <cell r="J4491">
            <v>0</v>
          </cell>
        </row>
        <row r="4492">
          <cell r="B4492" t="str">
            <v>Coyhaique</v>
          </cell>
          <cell r="J4492">
            <v>1</v>
          </cell>
        </row>
        <row r="4493">
          <cell r="B4493" t="str">
            <v>Coyhaique</v>
          </cell>
          <cell r="J4493">
            <v>0</v>
          </cell>
        </row>
        <row r="4494">
          <cell r="B4494" t="str">
            <v>Coyhaique</v>
          </cell>
          <cell r="J4494">
            <v>0</v>
          </cell>
        </row>
        <row r="4495">
          <cell r="B4495" t="str">
            <v>Hito O-IV-B</v>
          </cell>
          <cell r="J4495">
            <v>0</v>
          </cell>
        </row>
        <row r="4496">
          <cell r="B4496" t="str">
            <v>Hito O-IV-B</v>
          </cell>
          <cell r="J4496">
            <v>182</v>
          </cell>
        </row>
        <row r="4497">
          <cell r="B4497" t="str">
            <v>Hito O-IV-B</v>
          </cell>
          <cell r="J4497">
            <v>120</v>
          </cell>
        </row>
        <row r="4498">
          <cell r="B4498" t="str">
            <v>Hito O-IV-B</v>
          </cell>
          <cell r="J4498">
            <v>22</v>
          </cell>
        </row>
        <row r="4499">
          <cell r="B4499" t="str">
            <v>Huemules</v>
          </cell>
          <cell r="J4499">
            <v>9</v>
          </cell>
        </row>
        <row r="4500">
          <cell r="B4500" t="str">
            <v>Huemules</v>
          </cell>
          <cell r="J4500">
            <v>15</v>
          </cell>
        </row>
        <row r="4501">
          <cell r="B4501" t="str">
            <v>Huemules</v>
          </cell>
          <cell r="J4501">
            <v>21</v>
          </cell>
        </row>
        <row r="4502">
          <cell r="B4502" t="str">
            <v>Huemules</v>
          </cell>
          <cell r="J4502">
            <v>2</v>
          </cell>
        </row>
        <row r="4503">
          <cell r="B4503" t="str">
            <v>Huemules</v>
          </cell>
          <cell r="J4503">
            <v>1054</v>
          </cell>
        </row>
        <row r="4504">
          <cell r="B4504" t="str">
            <v>Huemules</v>
          </cell>
          <cell r="J4504">
            <v>1060</v>
          </cell>
        </row>
        <row r="4505">
          <cell r="B4505" t="str">
            <v>Huemules</v>
          </cell>
          <cell r="J4505">
            <v>1061</v>
          </cell>
        </row>
        <row r="4506">
          <cell r="B4506" t="str">
            <v>Huemules</v>
          </cell>
          <cell r="J4506">
            <v>927</v>
          </cell>
        </row>
        <row r="4507">
          <cell r="B4507" t="str">
            <v>Huemules</v>
          </cell>
          <cell r="J4507">
            <v>15</v>
          </cell>
        </row>
        <row r="4508">
          <cell r="B4508" t="str">
            <v>Huemules</v>
          </cell>
          <cell r="J4508">
            <v>3</v>
          </cell>
        </row>
        <row r="4509">
          <cell r="B4509" t="str">
            <v>Huemules</v>
          </cell>
          <cell r="J4509">
            <v>8</v>
          </cell>
        </row>
        <row r="4510">
          <cell r="B4510" t="str">
            <v>Huemules</v>
          </cell>
          <cell r="J4510">
            <v>2</v>
          </cell>
        </row>
        <row r="4511">
          <cell r="B4511" t="str">
            <v>Huemules</v>
          </cell>
          <cell r="J4511">
            <v>1</v>
          </cell>
        </row>
        <row r="4512">
          <cell r="B4512" t="str">
            <v>Huemules</v>
          </cell>
          <cell r="J4512">
            <v>1</v>
          </cell>
        </row>
        <row r="4513">
          <cell r="B4513" t="str">
            <v>Huemules</v>
          </cell>
          <cell r="J4513">
            <v>0</v>
          </cell>
        </row>
        <row r="4514">
          <cell r="B4514" t="str">
            <v>Huemules</v>
          </cell>
          <cell r="J4514">
            <v>4</v>
          </cell>
        </row>
        <row r="4515">
          <cell r="B4515" t="str">
            <v>Huemules</v>
          </cell>
          <cell r="J4515">
            <v>0</v>
          </cell>
        </row>
        <row r="4516">
          <cell r="B4516" t="str">
            <v>Huemules</v>
          </cell>
          <cell r="J4516">
            <v>1</v>
          </cell>
        </row>
        <row r="4517">
          <cell r="B4517" t="str">
            <v>Huemules</v>
          </cell>
          <cell r="J4517">
            <v>4</v>
          </cell>
        </row>
        <row r="4518">
          <cell r="B4518" t="str">
            <v>Huemules</v>
          </cell>
          <cell r="J4518">
            <v>0</v>
          </cell>
        </row>
        <row r="4519">
          <cell r="B4519" t="str">
            <v>Huemules</v>
          </cell>
          <cell r="J4519">
            <v>1</v>
          </cell>
        </row>
        <row r="4520">
          <cell r="B4520" t="str">
            <v>Huemules</v>
          </cell>
          <cell r="J4520">
            <v>3</v>
          </cell>
        </row>
        <row r="4521">
          <cell r="B4521" t="str">
            <v>Huemules</v>
          </cell>
          <cell r="J4521">
            <v>1</v>
          </cell>
        </row>
        <row r="4522">
          <cell r="B4522" t="str">
            <v>Huemules</v>
          </cell>
          <cell r="J4522">
            <v>0</v>
          </cell>
        </row>
        <row r="4523">
          <cell r="B4523" t="str">
            <v>Huemules</v>
          </cell>
          <cell r="J4523">
            <v>4</v>
          </cell>
        </row>
        <row r="4524">
          <cell r="B4524" t="str">
            <v>Huemules</v>
          </cell>
          <cell r="J4524">
            <v>16</v>
          </cell>
        </row>
        <row r="4525">
          <cell r="B4525" t="str">
            <v>Huemules</v>
          </cell>
          <cell r="J4525">
            <v>14</v>
          </cell>
        </row>
        <row r="4526">
          <cell r="B4526" t="str">
            <v>Huemules</v>
          </cell>
          <cell r="J4526">
            <v>13</v>
          </cell>
        </row>
        <row r="4527">
          <cell r="B4527" t="str">
            <v>Huemules</v>
          </cell>
          <cell r="J4527">
            <v>3</v>
          </cell>
        </row>
        <row r="4528">
          <cell r="B4528" t="str">
            <v>Huemules</v>
          </cell>
          <cell r="J4528">
            <v>138</v>
          </cell>
        </row>
        <row r="4529">
          <cell r="B4529" t="str">
            <v>Huemules</v>
          </cell>
          <cell r="J4529">
            <v>146</v>
          </cell>
        </row>
        <row r="4530">
          <cell r="B4530" t="str">
            <v>Huemules</v>
          </cell>
          <cell r="J4530">
            <v>97</v>
          </cell>
        </row>
        <row r="4531">
          <cell r="B4531" t="str">
            <v>Huemules</v>
          </cell>
          <cell r="J4531">
            <v>81</v>
          </cell>
        </row>
        <row r="4532">
          <cell r="B4532" t="str">
            <v>Huemules</v>
          </cell>
          <cell r="J4532">
            <v>1</v>
          </cell>
        </row>
        <row r="4533">
          <cell r="B4533" t="str">
            <v>Huemules</v>
          </cell>
          <cell r="J4533">
            <v>2</v>
          </cell>
        </row>
        <row r="4534">
          <cell r="B4534" t="str">
            <v>Huemules</v>
          </cell>
          <cell r="J4534">
            <v>2</v>
          </cell>
        </row>
        <row r="4535">
          <cell r="B4535" t="str">
            <v>Huemules</v>
          </cell>
          <cell r="J4535">
            <v>2</v>
          </cell>
        </row>
        <row r="4536">
          <cell r="B4536" t="str">
            <v>Huemules</v>
          </cell>
          <cell r="J4536">
            <v>1</v>
          </cell>
        </row>
        <row r="4537">
          <cell r="B4537" t="str">
            <v>Huemules</v>
          </cell>
          <cell r="J4537">
            <v>1</v>
          </cell>
        </row>
        <row r="4538">
          <cell r="B4538" t="str">
            <v>Huemules</v>
          </cell>
          <cell r="J4538">
            <v>3</v>
          </cell>
        </row>
        <row r="4539">
          <cell r="B4539" t="str">
            <v>Huemules</v>
          </cell>
          <cell r="J4539">
            <v>1</v>
          </cell>
        </row>
        <row r="4540">
          <cell r="B4540" t="str">
            <v>Huemules</v>
          </cell>
          <cell r="J4540">
            <v>2</v>
          </cell>
        </row>
        <row r="4541">
          <cell r="B4541" t="str">
            <v>Huemules</v>
          </cell>
          <cell r="J4541">
            <v>0</v>
          </cell>
        </row>
        <row r="4542">
          <cell r="B4542" t="str">
            <v>Huemules</v>
          </cell>
          <cell r="J4542">
            <v>0</v>
          </cell>
        </row>
        <row r="4543">
          <cell r="B4543" t="str">
            <v>Huemules</v>
          </cell>
          <cell r="J4543">
            <v>1</v>
          </cell>
        </row>
        <row r="4544">
          <cell r="B4544" t="str">
            <v>Huemules</v>
          </cell>
          <cell r="J4544">
            <v>21</v>
          </cell>
        </row>
        <row r="4545">
          <cell r="B4545" t="str">
            <v>Huemules</v>
          </cell>
          <cell r="J4545">
            <v>12</v>
          </cell>
        </row>
        <row r="4546">
          <cell r="B4546" t="str">
            <v>Huemules</v>
          </cell>
          <cell r="J4546">
            <v>10</v>
          </cell>
        </row>
        <row r="4547">
          <cell r="B4547" t="str">
            <v>Huemules</v>
          </cell>
          <cell r="J4547">
            <v>8</v>
          </cell>
        </row>
        <row r="4548">
          <cell r="B4548" t="str">
            <v>Huemules</v>
          </cell>
          <cell r="J4548">
            <v>2</v>
          </cell>
        </row>
        <row r="4549">
          <cell r="B4549" t="str">
            <v>Huemules</v>
          </cell>
          <cell r="J4549">
            <v>10</v>
          </cell>
        </row>
        <row r="4550">
          <cell r="B4550" t="str">
            <v>Huemules</v>
          </cell>
          <cell r="J4550">
            <v>4</v>
          </cell>
        </row>
        <row r="4551">
          <cell r="B4551" t="str">
            <v>Huemules</v>
          </cell>
          <cell r="J4551">
            <v>6</v>
          </cell>
        </row>
        <row r="4552">
          <cell r="B4552" t="str">
            <v>Huemules</v>
          </cell>
          <cell r="J4552">
            <v>0</v>
          </cell>
        </row>
        <row r="4553">
          <cell r="B4553" t="str">
            <v>Huemules</v>
          </cell>
          <cell r="J4553">
            <v>7</v>
          </cell>
        </row>
        <row r="4554">
          <cell r="B4554" t="str">
            <v>Huemules</v>
          </cell>
          <cell r="J4554">
            <v>1</v>
          </cell>
        </row>
        <row r="4555">
          <cell r="B4555" t="str">
            <v>Huemules</v>
          </cell>
          <cell r="J4555">
            <v>5</v>
          </cell>
        </row>
        <row r="4556">
          <cell r="B4556" t="str">
            <v>Huemules</v>
          </cell>
          <cell r="J4556">
            <v>1</v>
          </cell>
        </row>
        <row r="4557">
          <cell r="B4557" t="str">
            <v>Huemules</v>
          </cell>
          <cell r="J4557">
            <v>7</v>
          </cell>
        </row>
        <row r="4558">
          <cell r="B4558" t="str">
            <v>Huemules</v>
          </cell>
          <cell r="J4558">
            <v>2</v>
          </cell>
        </row>
        <row r="4559">
          <cell r="B4559" t="str">
            <v>Huemules</v>
          </cell>
          <cell r="J4559">
            <v>0</v>
          </cell>
        </row>
        <row r="4560">
          <cell r="B4560" t="str">
            <v>Huemules</v>
          </cell>
          <cell r="J4560">
            <v>7</v>
          </cell>
        </row>
        <row r="4561">
          <cell r="B4561" t="str">
            <v>Huemules</v>
          </cell>
          <cell r="J4561">
            <v>1</v>
          </cell>
        </row>
        <row r="4562">
          <cell r="B4562" t="str">
            <v>Huemules</v>
          </cell>
          <cell r="J4562">
            <v>2</v>
          </cell>
        </row>
        <row r="4563">
          <cell r="B4563" t="str">
            <v>Huemules</v>
          </cell>
          <cell r="J4563">
            <v>2</v>
          </cell>
        </row>
        <row r="4564">
          <cell r="B4564" t="str">
            <v>Huemules</v>
          </cell>
          <cell r="J4564">
            <v>4</v>
          </cell>
        </row>
        <row r="4565">
          <cell r="B4565" t="str">
            <v>Huemules</v>
          </cell>
          <cell r="J4565">
            <v>0</v>
          </cell>
        </row>
        <row r="4566">
          <cell r="B4566" t="str">
            <v>Huemules</v>
          </cell>
          <cell r="J4566">
            <v>1</v>
          </cell>
        </row>
        <row r="4567">
          <cell r="B4567" t="str">
            <v>Huemules</v>
          </cell>
          <cell r="J4567">
            <v>13</v>
          </cell>
        </row>
        <row r="4568">
          <cell r="B4568" t="str">
            <v>Huemules</v>
          </cell>
          <cell r="J4568">
            <v>7</v>
          </cell>
        </row>
        <row r="4569">
          <cell r="B4569" t="str">
            <v>Huemules</v>
          </cell>
          <cell r="J4569">
            <v>12</v>
          </cell>
        </row>
        <row r="4570">
          <cell r="B4570" t="str">
            <v>Huemules</v>
          </cell>
          <cell r="J4570">
            <v>2</v>
          </cell>
        </row>
        <row r="4571">
          <cell r="B4571" t="str">
            <v>Huemules</v>
          </cell>
          <cell r="J4571">
            <v>1</v>
          </cell>
        </row>
        <row r="4572">
          <cell r="B4572" t="str">
            <v>Huemules</v>
          </cell>
          <cell r="J4572">
            <v>2</v>
          </cell>
        </row>
        <row r="4573">
          <cell r="B4573" t="str">
            <v>Huemules</v>
          </cell>
          <cell r="J4573">
            <v>3</v>
          </cell>
        </row>
        <row r="4574">
          <cell r="B4574" t="str">
            <v>Huemules</v>
          </cell>
          <cell r="J4574">
            <v>0</v>
          </cell>
        </row>
        <row r="4575">
          <cell r="B4575" t="str">
            <v>Huemules</v>
          </cell>
          <cell r="J4575">
            <v>0</v>
          </cell>
        </row>
        <row r="4576">
          <cell r="B4576" t="str">
            <v>Huemules</v>
          </cell>
          <cell r="J4576">
            <v>0</v>
          </cell>
        </row>
        <row r="4577">
          <cell r="B4577" t="str">
            <v>Huemules</v>
          </cell>
          <cell r="J4577">
            <v>0</v>
          </cell>
        </row>
        <row r="4578">
          <cell r="B4578" t="str">
            <v>Huemules</v>
          </cell>
          <cell r="J4578">
            <v>0</v>
          </cell>
        </row>
        <row r="4579">
          <cell r="B4579" t="str">
            <v>Huemules</v>
          </cell>
          <cell r="J4579">
            <v>2</v>
          </cell>
        </row>
        <row r="4580">
          <cell r="B4580" t="str">
            <v>Huemules</v>
          </cell>
          <cell r="J4580">
            <v>0</v>
          </cell>
        </row>
        <row r="4581">
          <cell r="B4581" t="str">
            <v>Huemules</v>
          </cell>
          <cell r="J4581">
            <v>1</v>
          </cell>
        </row>
        <row r="4582">
          <cell r="B4582" t="str">
            <v>Huemules</v>
          </cell>
          <cell r="J4582">
            <v>1</v>
          </cell>
        </row>
        <row r="4583">
          <cell r="B4583" t="str">
            <v>Huemules</v>
          </cell>
          <cell r="J4583">
            <v>1</v>
          </cell>
        </row>
        <row r="4584">
          <cell r="B4584" t="str">
            <v>Huemules</v>
          </cell>
          <cell r="J4584">
            <v>0</v>
          </cell>
        </row>
        <row r="4585">
          <cell r="B4585" t="str">
            <v>Huemules</v>
          </cell>
          <cell r="J4585">
            <v>5</v>
          </cell>
        </row>
        <row r="4586">
          <cell r="B4586" t="str">
            <v>Huemules</v>
          </cell>
          <cell r="J4586">
            <v>6</v>
          </cell>
        </row>
        <row r="4587">
          <cell r="B4587" t="str">
            <v>Huemules</v>
          </cell>
          <cell r="J4587">
            <v>5</v>
          </cell>
        </row>
        <row r="4588">
          <cell r="B4588" t="str">
            <v>Huemules</v>
          </cell>
          <cell r="J4588">
            <v>1</v>
          </cell>
        </row>
        <row r="4589">
          <cell r="B4589" t="str">
            <v>Huemules</v>
          </cell>
          <cell r="J4589">
            <v>1</v>
          </cell>
        </row>
        <row r="4590">
          <cell r="B4590" t="str">
            <v>Huemules</v>
          </cell>
          <cell r="J4590">
            <v>2</v>
          </cell>
        </row>
        <row r="4591">
          <cell r="B4591" t="str">
            <v>Huemules</v>
          </cell>
          <cell r="J4591">
            <v>1</v>
          </cell>
        </row>
        <row r="4592">
          <cell r="B4592" t="str">
            <v>Huemules</v>
          </cell>
          <cell r="J4592">
            <v>3</v>
          </cell>
        </row>
        <row r="4593">
          <cell r="B4593" t="str">
            <v>Huemules</v>
          </cell>
          <cell r="J4593">
            <v>0</v>
          </cell>
        </row>
        <row r="4594">
          <cell r="B4594" t="str">
            <v>Huemules</v>
          </cell>
          <cell r="J4594">
            <v>0</v>
          </cell>
        </row>
        <row r="4595">
          <cell r="B4595" t="str">
            <v>Huemules</v>
          </cell>
          <cell r="J4595">
            <v>0</v>
          </cell>
        </row>
        <row r="4596">
          <cell r="B4596" t="str">
            <v>Huemules</v>
          </cell>
          <cell r="J4596">
            <v>2</v>
          </cell>
        </row>
        <row r="4597">
          <cell r="B4597" t="str">
            <v>Huemules</v>
          </cell>
          <cell r="J4597">
            <v>6</v>
          </cell>
        </row>
        <row r="4598">
          <cell r="B4598" t="str">
            <v>Huemules</v>
          </cell>
          <cell r="J4598">
            <v>3</v>
          </cell>
        </row>
        <row r="4599">
          <cell r="B4599" t="str">
            <v>Huemules</v>
          </cell>
          <cell r="J4599">
            <v>5</v>
          </cell>
        </row>
        <row r="4600">
          <cell r="B4600" t="str">
            <v>Huemules</v>
          </cell>
          <cell r="J4600">
            <v>10</v>
          </cell>
        </row>
        <row r="4601">
          <cell r="B4601" t="str">
            <v>Huemules</v>
          </cell>
          <cell r="J4601">
            <v>5</v>
          </cell>
        </row>
        <row r="4602">
          <cell r="B4602" t="str">
            <v>Huemules</v>
          </cell>
          <cell r="J4602">
            <v>5</v>
          </cell>
        </row>
        <row r="4603">
          <cell r="B4603" t="str">
            <v>Huemules</v>
          </cell>
          <cell r="J4603">
            <v>4</v>
          </cell>
        </row>
        <row r="4604">
          <cell r="B4604" t="str">
            <v>Huemules</v>
          </cell>
          <cell r="J4604">
            <v>1</v>
          </cell>
        </row>
        <row r="4605">
          <cell r="B4605" t="str">
            <v>Huemules</v>
          </cell>
          <cell r="J4605">
            <v>0</v>
          </cell>
        </row>
        <row r="4606">
          <cell r="B4606" t="str">
            <v>Huemules</v>
          </cell>
          <cell r="J4606">
            <v>1</v>
          </cell>
        </row>
        <row r="4607">
          <cell r="B4607" t="str">
            <v>Huemules</v>
          </cell>
          <cell r="J4607">
            <v>0</v>
          </cell>
        </row>
        <row r="4608">
          <cell r="B4608" t="str">
            <v>Huemules</v>
          </cell>
          <cell r="J4608">
            <v>0</v>
          </cell>
        </row>
        <row r="4609">
          <cell r="B4609" t="str">
            <v>Huemules</v>
          </cell>
          <cell r="J4609">
            <v>0</v>
          </cell>
        </row>
        <row r="4610">
          <cell r="B4610" t="str">
            <v>Huemules</v>
          </cell>
          <cell r="J4610">
            <v>0</v>
          </cell>
        </row>
        <row r="4611">
          <cell r="B4611" t="str">
            <v>Huemules</v>
          </cell>
          <cell r="J4611">
            <v>2</v>
          </cell>
        </row>
        <row r="4612">
          <cell r="B4612" t="str">
            <v>Huemules</v>
          </cell>
          <cell r="J4612">
            <v>2</v>
          </cell>
        </row>
        <row r="4613">
          <cell r="B4613" t="str">
            <v>Huemules</v>
          </cell>
          <cell r="J4613">
            <v>0</v>
          </cell>
        </row>
        <row r="4614">
          <cell r="B4614" t="str">
            <v>Huemules</v>
          </cell>
          <cell r="J4614">
            <v>2</v>
          </cell>
        </row>
        <row r="4615">
          <cell r="B4615" t="str">
            <v>Huemules</v>
          </cell>
          <cell r="J4615">
            <v>10</v>
          </cell>
        </row>
        <row r="4616">
          <cell r="B4616" t="str">
            <v>Huemules</v>
          </cell>
          <cell r="J4616">
            <v>1</v>
          </cell>
        </row>
        <row r="4617">
          <cell r="B4617" t="str">
            <v>Huemules</v>
          </cell>
          <cell r="J4617">
            <v>0</v>
          </cell>
        </row>
        <row r="4618">
          <cell r="B4618" t="str">
            <v>Huemules</v>
          </cell>
          <cell r="J4618">
            <v>2</v>
          </cell>
        </row>
        <row r="4619">
          <cell r="B4619" t="str">
            <v>Ingeniero Ibáñez Palavicini</v>
          </cell>
          <cell r="J4619">
            <v>516</v>
          </cell>
        </row>
        <row r="4620">
          <cell r="B4620" t="str">
            <v>Ingeniero Ibáñez Palavicini</v>
          </cell>
          <cell r="J4620">
            <v>461</v>
          </cell>
        </row>
        <row r="4621">
          <cell r="B4621" t="str">
            <v>Ingeniero Ibáñez Palavicini</v>
          </cell>
          <cell r="J4621">
            <v>276</v>
          </cell>
        </row>
        <row r="4622">
          <cell r="B4622" t="str">
            <v>Ingeniero Ibáñez Palavicini</v>
          </cell>
          <cell r="J4622">
            <v>329</v>
          </cell>
        </row>
        <row r="4623">
          <cell r="B4623" t="str">
            <v>Las Pampas - Lago Verde</v>
          </cell>
          <cell r="J4623">
            <v>85</v>
          </cell>
        </row>
        <row r="4624">
          <cell r="B4624" t="str">
            <v>Las Pampas - Lago Verde</v>
          </cell>
          <cell r="J4624">
            <v>197</v>
          </cell>
        </row>
        <row r="4625">
          <cell r="B4625" t="str">
            <v>Las Pampas - Lago Verde</v>
          </cell>
          <cell r="J4625">
            <v>70</v>
          </cell>
        </row>
        <row r="4626">
          <cell r="B4626" t="str">
            <v>Las Pampas - Lago Verde</v>
          </cell>
          <cell r="J4626">
            <v>22</v>
          </cell>
        </row>
        <row r="4627">
          <cell r="B4627" t="str">
            <v>Pampa Alta</v>
          </cell>
          <cell r="J4627">
            <v>198</v>
          </cell>
        </row>
        <row r="4628">
          <cell r="B4628" t="str">
            <v>Pampa Alta</v>
          </cell>
          <cell r="J4628">
            <v>93</v>
          </cell>
        </row>
        <row r="4629">
          <cell r="B4629" t="str">
            <v>Pampa Alta</v>
          </cell>
          <cell r="J4629">
            <v>161</v>
          </cell>
        </row>
        <row r="4630">
          <cell r="B4630" t="str">
            <v>Pampa Alta</v>
          </cell>
          <cell r="J4630">
            <v>133</v>
          </cell>
        </row>
        <row r="4631">
          <cell r="B4631" t="str">
            <v>Río Fría Appeleg</v>
          </cell>
          <cell r="J4631">
            <v>35</v>
          </cell>
        </row>
        <row r="4632">
          <cell r="B4632" t="str">
            <v>Río Fría Appeleg</v>
          </cell>
          <cell r="J4632">
            <v>92</v>
          </cell>
        </row>
        <row r="4633">
          <cell r="B4633" t="str">
            <v>Río Fría Appeleg</v>
          </cell>
          <cell r="J4633">
            <v>41</v>
          </cell>
        </row>
        <row r="4634">
          <cell r="B4634" t="str">
            <v>Río Fría Appeleg</v>
          </cell>
          <cell r="J4634">
            <v>9</v>
          </cell>
        </row>
        <row r="4635">
          <cell r="B4635" t="str">
            <v>Rio Jeinimeni</v>
          </cell>
          <cell r="J4635">
            <v>194</v>
          </cell>
        </row>
        <row r="4636">
          <cell r="B4636" t="str">
            <v>Rio Jeinimeni</v>
          </cell>
          <cell r="J4636">
            <v>162</v>
          </cell>
        </row>
        <row r="4637">
          <cell r="B4637" t="str">
            <v>Rio Jeinimeni</v>
          </cell>
          <cell r="J4637">
            <v>169</v>
          </cell>
        </row>
        <row r="4638">
          <cell r="B4638" t="str">
            <v>Rio Jeinimeni</v>
          </cell>
          <cell r="J4638">
            <v>60</v>
          </cell>
        </row>
        <row r="4639">
          <cell r="B4639" t="str">
            <v>Rio Jeinimeni</v>
          </cell>
          <cell r="J4639">
            <v>10013</v>
          </cell>
        </row>
        <row r="4640">
          <cell r="B4640" t="str">
            <v>Rio Jeinimeni</v>
          </cell>
          <cell r="J4640">
            <v>6763</v>
          </cell>
        </row>
        <row r="4641">
          <cell r="B4641" t="str">
            <v>Rio Jeinimeni</v>
          </cell>
          <cell r="J4641">
            <v>5861</v>
          </cell>
        </row>
        <row r="4642">
          <cell r="B4642" t="str">
            <v>Rio Jeinimeni</v>
          </cell>
          <cell r="J4642">
            <v>3381</v>
          </cell>
        </row>
        <row r="4643">
          <cell r="B4643" t="str">
            <v>Rio Jeinimeni</v>
          </cell>
          <cell r="J4643">
            <v>7</v>
          </cell>
        </row>
        <row r="4644">
          <cell r="B4644" t="str">
            <v>Rio Jeinimeni</v>
          </cell>
          <cell r="J4644">
            <v>16</v>
          </cell>
        </row>
        <row r="4645">
          <cell r="B4645" t="str">
            <v>Rio Jeinimeni</v>
          </cell>
          <cell r="J4645">
            <v>21</v>
          </cell>
        </row>
        <row r="4646">
          <cell r="B4646" t="str">
            <v>Rio Jeinimeni</v>
          </cell>
          <cell r="J4646">
            <v>16</v>
          </cell>
        </row>
        <row r="4647">
          <cell r="B4647" t="str">
            <v>Rio Jeinimeni</v>
          </cell>
          <cell r="J4647">
            <v>15</v>
          </cell>
        </row>
        <row r="4648">
          <cell r="B4648" t="str">
            <v>Rio Jeinimeni</v>
          </cell>
          <cell r="J4648">
            <v>9</v>
          </cell>
        </row>
        <row r="4649">
          <cell r="B4649" t="str">
            <v>Rio Jeinimeni</v>
          </cell>
          <cell r="J4649">
            <v>15</v>
          </cell>
        </row>
        <row r="4650">
          <cell r="B4650" t="str">
            <v>Rio Jeinimeni</v>
          </cell>
          <cell r="J4650">
            <v>5</v>
          </cell>
        </row>
        <row r="4651">
          <cell r="B4651" t="str">
            <v>Rio Jeinimeni</v>
          </cell>
          <cell r="J4651">
            <v>15</v>
          </cell>
        </row>
        <row r="4652">
          <cell r="B4652" t="str">
            <v>Rio Jeinimeni</v>
          </cell>
          <cell r="J4652">
            <v>20</v>
          </cell>
        </row>
        <row r="4653">
          <cell r="B4653" t="str">
            <v>Rio Jeinimeni</v>
          </cell>
          <cell r="J4653">
            <v>14</v>
          </cell>
        </row>
        <row r="4654">
          <cell r="B4654" t="str">
            <v>Rio Jeinimeni</v>
          </cell>
          <cell r="J4654">
            <v>9</v>
          </cell>
        </row>
        <row r="4655">
          <cell r="B4655" t="str">
            <v>Rio Jeinimeni</v>
          </cell>
          <cell r="J4655">
            <v>15</v>
          </cell>
        </row>
        <row r="4656">
          <cell r="B4656" t="str">
            <v>Rio Jeinimeni</v>
          </cell>
          <cell r="J4656">
            <v>0</v>
          </cell>
        </row>
        <row r="4657">
          <cell r="B4657" t="str">
            <v>Rio Jeinimeni</v>
          </cell>
          <cell r="J4657">
            <v>2</v>
          </cell>
        </row>
        <row r="4658">
          <cell r="B4658" t="str">
            <v>Rio Jeinimeni</v>
          </cell>
          <cell r="J4658">
            <v>8</v>
          </cell>
        </row>
        <row r="4659">
          <cell r="B4659" t="str">
            <v>Rio Jeinimeni</v>
          </cell>
          <cell r="J4659">
            <v>0</v>
          </cell>
        </row>
        <row r="4660">
          <cell r="B4660" t="str">
            <v>Rio Jeinimeni</v>
          </cell>
          <cell r="J4660">
            <v>151</v>
          </cell>
        </row>
        <row r="4661">
          <cell r="B4661" t="str">
            <v>Rio Jeinimeni</v>
          </cell>
          <cell r="J4661">
            <v>48</v>
          </cell>
        </row>
        <row r="4662">
          <cell r="B4662" t="str">
            <v>Rio Jeinimeni</v>
          </cell>
          <cell r="J4662">
            <v>58</v>
          </cell>
        </row>
        <row r="4663">
          <cell r="B4663" t="str">
            <v>Rio Jeinimeni</v>
          </cell>
          <cell r="J4663">
            <v>11</v>
          </cell>
        </row>
        <row r="4664">
          <cell r="B4664" t="str">
            <v>Rio Jeinimeni</v>
          </cell>
          <cell r="J4664">
            <v>1</v>
          </cell>
        </row>
        <row r="4665">
          <cell r="B4665" t="str">
            <v>Rio Jeinimeni</v>
          </cell>
          <cell r="J4665">
            <v>2</v>
          </cell>
        </row>
        <row r="4666">
          <cell r="B4666" t="str">
            <v>Rio Jeinimeni</v>
          </cell>
          <cell r="J4666">
            <v>1</v>
          </cell>
        </row>
        <row r="4667">
          <cell r="B4667" t="str">
            <v>Rio Jeinimeni</v>
          </cell>
          <cell r="J4667">
            <v>18</v>
          </cell>
        </row>
        <row r="4668">
          <cell r="B4668" t="str">
            <v>Rio Jeinimeni</v>
          </cell>
          <cell r="J4668">
            <v>29</v>
          </cell>
        </row>
        <row r="4669">
          <cell r="B4669" t="str">
            <v>Rio Jeinimeni</v>
          </cell>
          <cell r="J4669">
            <v>10</v>
          </cell>
        </row>
        <row r="4670">
          <cell r="B4670" t="str">
            <v>Rio Jeinimeni</v>
          </cell>
          <cell r="J4670">
            <v>3</v>
          </cell>
        </row>
        <row r="4671">
          <cell r="B4671" t="str">
            <v>Rio Jeinimeni</v>
          </cell>
          <cell r="J4671">
            <v>762</v>
          </cell>
        </row>
        <row r="4672">
          <cell r="B4672" t="str">
            <v>Rio Jeinimeni</v>
          </cell>
          <cell r="J4672">
            <v>611</v>
          </cell>
        </row>
        <row r="4673">
          <cell r="B4673" t="str">
            <v>Rio Jeinimeni</v>
          </cell>
          <cell r="J4673">
            <v>335</v>
          </cell>
        </row>
        <row r="4674">
          <cell r="B4674" t="str">
            <v>Rio Jeinimeni</v>
          </cell>
          <cell r="J4674">
            <v>248</v>
          </cell>
        </row>
        <row r="4675">
          <cell r="B4675" t="str">
            <v>Rio Jeinimeni</v>
          </cell>
          <cell r="J4675">
            <v>0</v>
          </cell>
        </row>
        <row r="4676">
          <cell r="B4676" t="str">
            <v>Rio Jeinimeni</v>
          </cell>
          <cell r="J4676">
            <v>1</v>
          </cell>
        </row>
        <row r="4677">
          <cell r="B4677" t="str">
            <v>Rio Jeinimeni</v>
          </cell>
          <cell r="J4677">
            <v>1</v>
          </cell>
        </row>
        <row r="4678">
          <cell r="B4678" t="str">
            <v>Rio Jeinimeni</v>
          </cell>
          <cell r="J4678">
            <v>9</v>
          </cell>
        </row>
        <row r="4679">
          <cell r="B4679" t="str">
            <v>Rio Jeinimeni</v>
          </cell>
          <cell r="J4679">
            <v>10</v>
          </cell>
        </row>
        <row r="4680">
          <cell r="B4680" t="str">
            <v>Rio Jeinimeni</v>
          </cell>
          <cell r="J4680">
            <v>7</v>
          </cell>
        </row>
        <row r="4681">
          <cell r="B4681" t="str">
            <v>Rio Jeinimeni</v>
          </cell>
          <cell r="J4681">
            <v>2</v>
          </cell>
        </row>
        <row r="4682">
          <cell r="B4682" t="str">
            <v>Rio Jeinimeni</v>
          </cell>
          <cell r="J4682">
            <v>0</v>
          </cell>
        </row>
        <row r="4683">
          <cell r="B4683" t="str">
            <v>Rio Jeinimeni</v>
          </cell>
          <cell r="J4683">
            <v>2</v>
          </cell>
        </row>
        <row r="4684">
          <cell r="B4684" t="str">
            <v>Rio Jeinimeni</v>
          </cell>
          <cell r="J4684">
            <v>2</v>
          </cell>
        </row>
        <row r="4685">
          <cell r="B4685" t="str">
            <v>Rio Jeinimeni</v>
          </cell>
          <cell r="J4685">
            <v>10</v>
          </cell>
        </row>
        <row r="4686">
          <cell r="B4686" t="str">
            <v>Rio Jeinimeni</v>
          </cell>
          <cell r="J4686">
            <v>2</v>
          </cell>
        </row>
        <row r="4687">
          <cell r="B4687" t="str">
            <v>Rio Jeinimeni</v>
          </cell>
          <cell r="J4687">
            <v>1</v>
          </cell>
        </row>
        <row r="4688">
          <cell r="B4688" t="str">
            <v>Rio Jeinimeni</v>
          </cell>
          <cell r="J4688">
            <v>0</v>
          </cell>
        </row>
        <row r="4689">
          <cell r="B4689" t="str">
            <v>Rio Jeinimeni</v>
          </cell>
          <cell r="J4689">
            <v>0</v>
          </cell>
        </row>
        <row r="4690">
          <cell r="B4690" t="str">
            <v>Rio Jeinimeni</v>
          </cell>
          <cell r="J4690">
            <v>0</v>
          </cell>
        </row>
        <row r="4691">
          <cell r="B4691" t="str">
            <v>Rio Jeinimeni</v>
          </cell>
          <cell r="J4691">
            <v>1</v>
          </cell>
        </row>
        <row r="4692">
          <cell r="B4692" t="str">
            <v>Rio Jeinimeni</v>
          </cell>
          <cell r="J4692">
            <v>7</v>
          </cell>
        </row>
        <row r="4693">
          <cell r="B4693" t="str">
            <v>Rio Jeinimeni</v>
          </cell>
          <cell r="J4693">
            <v>0</v>
          </cell>
        </row>
        <row r="4694">
          <cell r="B4694" t="str">
            <v>Rio Jeinimeni</v>
          </cell>
          <cell r="J4694">
            <v>1</v>
          </cell>
        </row>
        <row r="4695">
          <cell r="B4695" t="str">
            <v>Rio Jeinimeni</v>
          </cell>
          <cell r="J4695">
            <v>0</v>
          </cell>
        </row>
        <row r="4696">
          <cell r="B4696" t="str">
            <v>Rio Jeinimeni</v>
          </cell>
          <cell r="J4696">
            <v>1</v>
          </cell>
        </row>
        <row r="4697">
          <cell r="B4697" t="str">
            <v>Rio Jeinimeni</v>
          </cell>
          <cell r="J4697">
            <v>4</v>
          </cell>
        </row>
        <row r="4698">
          <cell r="B4698" t="str">
            <v>Rio Jeinimeni</v>
          </cell>
          <cell r="J4698">
            <v>1</v>
          </cell>
        </row>
        <row r="4699">
          <cell r="B4699" t="str">
            <v>Rio Jeinimeni</v>
          </cell>
          <cell r="J4699">
            <v>36</v>
          </cell>
        </row>
        <row r="4700">
          <cell r="B4700" t="str">
            <v>Rio Jeinimeni</v>
          </cell>
          <cell r="J4700">
            <v>61</v>
          </cell>
        </row>
        <row r="4701">
          <cell r="B4701" t="str">
            <v>Rio Jeinimeni</v>
          </cell>
          <cell r="J4701">
            <v>91</v>
          </cell>
        </row>
        <row r="4702">
          <cell r="B4702" t="str">
            <v>Rio Jeinimeni</v>
          </cell>
          <cell r="J4702">
            <v>21</v>
          </cell>
        </row>
        <row r="4703">
          <cell r="B4703" t="str">
            <v>Rio Jeinimeni</v>
          </cell>
          <cell r="J4703">
            <v>0</v>
          </cell>
        </row>
        <row r="4704">
          <cell r="B4704" t="str">
            <v>Rio Jeinimeni</v>
          </cell>
          <cell r="J4704">
            <v>0</v>
          </cell>
        </row>
        <row r="4705">
          <cell r="B4705" t="str">
            <v>Rio Jeinimeni</v>
          </cell>
          <cell r="J4705">
            <v>1</v>
          </cell>
        </row>
        <row r="4706">
          <cell r="B4706" t="str">
            <v>Rio Jeinimeni</v>
          </cell>
          <cell r="J4706">
            <v>3</v>
          </cell>
        </row>
        <row r="4707">
          <cell r="B4707" t="str">
            <v>Rio Jeinimeni</v>
          </cell>
          <cell r="J4707">
            <v>0</v>
          </cell>
        </row>
        <row r="4708">
          <cell r="B4708" t="str">
            <v>Rio Jeinimeni</v>
          </cell>
          <cell r="J4708">
            <v>1</v>
          </cell>
        </row>
        <row r="4709">
          <cell r="B4709" t="str">
            <v>Rio Jeinimeni</v>
          </cell>
          <cell r="J4709">
            <v>0</v>
          </cell>
        </row>
        <row r="4710">
          <cell r="B4710" t="str">
            <v>Rio Jeinimeni</v>
          </cell>
          <cell r="J4710">
            <v>1</v>
          </cell>
        </row>
        <row r="4711">
          <cell r="B4711" t="str">
            <v>Rio Jeinimeni</v>
          </cell>
          <cell r="J4711">
            <v>0</v>
          </cell>
        </row>
        <row r="4712">
          <cell r="B4712" t="str">
            <v>Rio Jeinimeni</v>
          </cell>
          <cell r="J4712">
            <v>33</v>
          </cell>
        </row>
        <row r="4713">
          <cell r="B4713" t="str">
            <v>Rio Jeinimeni</v>
          </cell>
          <cell r="J4713">
            <v>37</v>
          </cell>
        </row>
        <row r="4714">
          <cell r="B4714" t="str">
            <v>Rio Jeinimeni</v>
          </cell>
          <cell r="J4714">
            <v>25</v>
          </cell>
        </row>
        <row r="4715">
          <cell r="B4715" t="str">
            <v>Rio Jeinimeni</v>
          </cell>
          <cell r="J4715">
            <v>13</v>
          </cell>
        </row>
        <row r="4716">
          <cell r="B4716" t="str">
            <v>Rio Jeinimeni</v>
          </cell>
          <cell r="J4716">
            <v>2</v>
          </cell>
        </row>
        <row r="4717">
          <cell r="B4717" t="str">
            <v>Rio Jeinimeni</v>
          </cell>
          <cell r="J4717">
            <v>0</v>
          </cell>
        </row>
        <row r="4718">
          <cell r="B4718" t="str">
            <v>Rio Jeinimeni</v>
          </cell>
          <cell r="J4718">
            <v>21</v>
          </cell>
        </row>
        <row r="4719">
          <cell r="B4719" t="str">
            <v>Rio Jeinimeni</v>
          </cell>
          <cell r="J4719">
            <v>0</v>
          </cell>
        </row>
        <row r="4720">
          <cell r="B4720" t="str">
            <v>Rio Jeinimeni</v>
          </cell>
          <cell r="J4720">
            <v>4</v>
          </cell>
        </row>
        <row r="4721">
          <cell r="B4721" t="str">
            <v>Rio Jeinimeni</v>
          </cell>
          <cell r="J4721">
            <v>7</v>
          </cell>
        </row>
        <row r="4722">
          <cell r="B4722" t="str">
            <v>Rio Jeinimeni</v>
          </cell>
          <cell r="J4722">
            <v>2</v>
          </cell>
        </row>
        <row r="4723">
          <cell r="B4723" t="str">
            <v>Rio Jeinimeni</v>
          </cell>
          <cell r="J4723">
            <v>3</v>
          </cell>
        </row>
        <row r="4724">
          <cell r="B4724" t="str">
            <v>Rio Jeinimeni</v>
          </cell>
          <cell r="J4724">
            <v>1</v>
          </cell>
        </row>
        <row r="4725">
          <cell r="B4725" t="str">
            <v>Rio Jeinimeni</v>
          </cell>
          <cell r="J4725">
            <v>130</v>
          </cell>
        </row>
        <row r="4726">
          <cell r="B4726" t="str">
            <v>Rio Jeinimeni</v>
          </cell>
          <cell r="J4726">
            <v>109</v>
          </cell>
        </row>
        <row r="4727">
          <cell r="B4727" t="str">
            <v>Rio Jeinimeni</v>
          </cell>
          <cell r="J4727">
            <v>131</v>
          </cell>
        </row>
        <row r="4728">
          <cell r="B4728" t="str">
            <v>Rio Jeinimeni</v>
          </cell>
          <cell r="J4728">
            <v>69</v>
          </cell>
        </row>
        <row r="4729">
          <cell r="B4729" t="str">
            <v>Rio Jeinimeni</v>
          </cell>
          <cell r="J4729">
            <v>4</v>
          </cell>
        </row>
        <row r="4730">
          <cell r="B4730" t="str">
            <v>Rio Jeinimeni</v>
          </cell>
          <cell r="J4730">
            <v>1</v>
          </cell>
        </row>
        <row r="4731">
          <cell r="B4731" t="str">
            <v>Rio Jeinimeni</v>
          </cell>
          <cell r="J4731">
            <v>1</v>
          </cell>
        </row>
        <row r="4732">
          <cell r="B4732" t="str">
            <v>Rio Jeinimeni</v>
          </cell>
          <cell r="J4732">
            <v>1</v>
          </cell>
        </row>
        <row r="4733">
          <cell r="B4733" t="str">
            <v>Rio Jeinimeni</v>
          </cell>
          <cell r="J4733">
            <v>21</v>
          </cell>
        </row>
        <row r="4734">
          <cell r="B4734" t="str">
            <v>Rio Jeinimeni</v>
          </cell>
          <cell r="J4734">
            <v>14</v>
          </cell>
        </row>
        <row r="4735">
          <cell r="B4735" t="str">
            <v>Rio Jeinimeni</v>
          </cell>
          <cell r="J4735">
            <v>17</v>
          </cell>
        </row>
        <row r="4736">
          <cell r="B4736" t="str">
            <v>Rio Jeinimeni</v>
          </cell>
          <cell r="J4736">
            <v>14</v>
          </cell>
        </row>
        <row r="4737">
          <cell r="B4737" t="str">
            <v>Rio Jeinimeni</v>
          </cell>
          <cell r="J4737">
            <v>1</v>
          </cell>
        </row>
        <row r="4738">
          <cell r="B4738" t="str">
            <v>Rio Jeinimeni</v>
          </cell>
          <cell r="J4738">
            <v>1</v>
          </cell>
        </row>
        <row r="4739">
          <cell r="B4739" t="str">
            <v>Rio Jeinimeni</v>
          </cell>
          <cell r="J4739">
            <v>1</v>
          </cell>
        </row>
        <row r="4740">
          <cell r="B4740" t="str">
            <v>Rio Jeinimeni</v>
          </cell>
          <cell r="J4740">
            <v>0</v>
          </cell>
        </row>
        <row r="4741">
          <cell r="B4741" t="str">
            <v>Rio Jeinimeni</v>
          </cell>
          <cell r="J4741">
            <v>1</v>
          </cell>
        </row>
        <row r="4742">
          <cell r="B4742" t="str">
            <v>Rio Jeinimeni</v>
          </cell>
          <cell r="J4742">
            <v>1</v>
          </cell>
        </row>
        <row r="4743">
          <cell r="B4743" t="str">
            <v>Rio Jeinimeni</v>
          </cell>
          <cell r="J4743">
            <v>38</v>
          </cell>
        </row>
        <row r="4744">
          <cell r="B4744" t="str">
            <v>Rio Jeinimeni</v>
          </cell>
          <cell r="J4744">
            <v>20</v>
          </cell>
        </row>
        <row r="4745">
          <cell r="B4745" t="str">
            <v>Rio Jeinimeni</v>
          </cell>
          <cell r="J4745">
            <v>28</v>
          </cell>
        </row>
        <row r="4746">
          <cell r="B4746" t="str">
            <v>Rio Jeinimeni</v>
          </cell>
          <cell r="J4746">
            <v>25</v>
          </cell>
        </row>
        <row r="4747">
          <cell r="B4747" t="str">
            <v>Rio Jeinimeni</v>
          </cell>
          <cell r="J4747">
            <v>4</v>
          </cell>
        </row>
        <row r="4748">
          <cell r="B4748" t="str">
            <v>Rio Jeinimeni</v>
          </cell>
          <cell r="J4748">
            <v>3</v>
          </cell>
        </row>
        <row r="4749">
          <cell r="B4749" t="str">
            <v>Rio Jeinimeni</v>
          </cell>
          <cell r="J4749">
            <v>5</v>
          </cell>
        </row>
        <row r="4750">
          <cell r="B4750" t="str">
            <v>Rio Jeinimeni</v>
          </cell>
          <cell r="J4750">
            <v>5</v>
          </cell>
        </row>
        <row r="4751">
          <cell r="B4751" t="str">
            <v>Rio Jeinimeni</v>
          </cell>
          <cell r="J4751">
            <v>697</v>
          </cell>
        </row>
        <row r="4752">
          <cell r="B4752" t="str">
            <v>Rio Jeinimeni</v>
          </cell>
          <cell r="J4752">
            <v>253</v>
          </cell>
        </row>
        <row r="4753">
          <cell r="B4753" t="str">
            <v>Rio Jeinimeni</v>
          </cell>
          <cell r="J4753">
            <v>361</v>
          </cell>
        </row>
        <row r="4754">
          <cell r="B4754" t="str">
            <v>Rio Jeinimeni</v>
          </cell>
          <cell r="J4754">
            <v>73</v>
          </cell>
        </row>
        <row r="4755">
          <cell r="B4755" t="str">
            <v>Rio Jeinimeni</v>
          </cell>
          <cell r="J4755">
            <v>33</v>
          </cell>
        </row>
        <row r="4756">
          <cell r="B4756" t="str">
            <v>Rio Jeinimeni</v>
          </cell>
          <cell r="J4756">
            <v>31</v>
          </cell>
        </row>
        <row r="4757">
          <cell r="B4757" t="str">
            <v>Rio Jeinimeni</v>
          </cell>
          <cell r="J4757">
            <v>24</v>
          </cell>
        </row>
        <row r="4758">
          <cell r="B4758" t="str">
            <v>Rio Jeinimeni</v>
          </cell>
          <cell r="J4758">
            <v>6</v>
          </cell>
        </row>
        <row r="4759">
          <cell r="B4759" t="str">
            <v>Rio Jeinimeni</v>
          </cell>
          <cell r="J4759">
            <v>22</v>
          </cell>
        </row>
        <row r="4760">
          <cell r="B4760" t="str">
            <v>Rio Jeinimeni</v>
          </cell>
          <cell r="J4760">
            <v>23</v>
          </cell>
        </row>
        <row r="4761">
          <cell r="B4761" t="str">
            <v>Rio Jeinimeni</v>
          </cell>
          <cell r="J4761">
            <v>24</v>
          </cell>
        </row>
        <row r="4762">
          <cell r="B4762" t="str">
            <v>Rio Jeinimeni</v>
          </cell>
          <cell r="J4762">
            <v>11</v>
          </cell>
        </row>
        <row r="4763">
          <cell r="B4763" t="str">
            <v>Rio Jeinimeni</v>
          </cell>
          <cell r="J4763">
            <v>1</v>
          </cell>
        </row>
        <row r="4764">
          <cell r="B4764" t="str">
            <v>Rio Jeinimeni</v>
          </cell>
          <cell r="J4764">
            <v>0</v>
          </cell>
        </row>
        <row r="4765">
          <cell r="B4765" t="str">
            <v>Rio Jeinimeni</v>
          </cell>
          <cell r="J4765">
            <v>1</v>
          </cell>
        </row>
        <row r="4766">
          <cell r="B4766" t="str">
            <v>Rio Jeinimeni</v>
          </cell>
          <cell r="J4766">
            <v>1</v>
          </cell>
        </row>
        <row r="4767">
          <cell r="B4767" t="str">
            <v>Rio Jeinimeni</v>
          </cell>
          <cell r="J4767">
            <v>9</v>
          </cell>
        </row>
        <row r="4768">
          <cell r="B4768" t="str">
            <v>Rio Jeinimeni</v>
          </cell>
          <cell r="J4768">
            <v>1</v>
          </cell>
        </row>
        <row r="4769">
          <cell r="B4769" t="str">
            <v>Rio Jeinimeni</v>
          </cell>
          <cell r="J4769">
            <v>3</v>
          </cell>
        </row>
        <row r="4770">
          <cell r="B4770" t="str">
            <v>Rio Jeinimeni</v>
          </cell>
          <cell r="J4770">
            <v>7</v>
          </cell>
        </row>
        <row r="4771">
          <cell r="B4771" t="str">
            <v>Rio Jeinimeni</v>
          </cell>
          <cell r="J4771">
            <v>1</v>
          </cell>
        </row>
        <row r="4772">
          <cell r="B4772" t="str">
            <v>Rio Jeinimeni</v>
          </cell>
          <cell r="J4772">
            <v>1</v>
          </cell>
        </row>
        <row r="4773">
          <cell r="B4773" t="str">
            <v>Rio Jeinimeni</v>
          </cell>
          <cell r="J4773">
            <v>1</v>
          </cell>
        </row>
        <row r="4774">
          <cell r="B4774" t="str">
            <v>Rio Jeinimeni</v>
          </cell>
          <cell r="J4774">
            <v>0</v>
          </cell>
        </row>
        <row r="4775">
          <cell r="B4775" t="str">
            <v>Rio Jeinimeni</v>
          </cell>
          <cell r="J4775">
            <v>5</v>
          </cell>
        </row>
        <row r="4776">
          <cell r="B4776" t="str">
            <v>Rio Jeinimeni</v>
          </cell>
          <cell r="J4776">
            <v>10</v>
          </cell>
        </row>
        <row r="4777">
          <cell r="B4777" t="str">
            <v>Rio Jeinimeni</v>
          </cell>
          <cell r="J4777">
            <v>7</v>
          </cell>
        </row>
        <row r="4778">
          <cell r="B4778" t="str">
            <v>Rio Jeinimeni</v>
          </cell>
          <cell r="J4778">
            <v>8</v>
          </cell>
        </row>
        <row r="4779">
          <cell r="B4779" t="str">
            <v>Rio Jeinimeni</v>
          </cell>
          <cell r="J4779">
            <v>2</v>
          </cell>
        </row>
        <row r="4780">
          <cell r="B4780" t="str">
            <v>Rio Jeinimeni</v>
          </cell>
          <cell r="J4780">
            <v>17</v>
          </cell>
        </row>
        <row r="4781">
          <cell r="B4781" t="str">
            <v>Rio Jeinimeni</v>
          </cell>
          <cell r="J4781">
            <v>12</v>
          </cell>
        </row>
        <row r="4782">
          <cell r="B4782" t="str">
            <v>Rio Jeinimeni</v>
          </cell>
          <cell r="J4782">
            <v>14</v>
          </cell>
        </row>
        <row r="4783">
          <cell r="B4783" t="str">
            <v>Rio Jeinimeni</v>
          </cell>
          <cell r="J4783">
            <v>5</v>
          </cell>
        </row>
        <row r="4784">
          <cell r="B4784" t="str">
            <v>Rio Jeinimeni</v>
          </cell>
          <cell r="J4784">
            <v>1</v>
          </cell>
        </row>
        <row r="4785">
          <cell r="B4785" t="str">
            <v>Rio Jeinimeni</v>
          </cell>
          <cell r="J4785">
            <v>8</v>
          </cell>
        </row>
        <row r="4786">
          <cell r="B4786" t="str">
            <v>Rio Jeinimeni</v>
          </cell>
          <cell r="J4786">
            <v>3</v>
          </cell>
        </row>
        <row r="4787">
          <cell r="B4787" t="str">
            <v>Rio Jeinimeni</v>
          </cell>
          <cell r="J4787">
            <v>6</v>
          </cell>
        </row>
        <row r="4788">
          <cell r="B4788" t="str">
            <v>Rio Jeinimeni</v>
          </cell>
          <cell r="J4788">
            <v>8</v>
          </cell>
        </row>
        <row r="4789">
          <cell r="B4789" t="str">
            <v>Rio Jeinimeni</v>
          </cell>
          <cell r="J4789">
            <v>4</v>
          </cell>
        </row>
        <row r="4790">
          <cell r="B4790" t="str">
            <v>Rio Jeinimeni</v>
          </cell>
          <cell r="J4790">
            <v>10</v>
          </cell>
        </row>
        <row r="4791">
          <cell r="B4791" t="str">
            <v>Rio Jeinimeni</v>
          </cell>
          <cell r="J4791">
            <v>4</v>
          </cell>
        </row>
        <row r="4792">
          <cell r="B4792" t="str">
            <v>Rio Jeinimeni</v>
          </cell>
          <cell r="J4792">
            <v>4</v>
          </cell>
        </row>
        <row r="4793">
          <cell r="B4793" t="str">
            <v>Rio Jeinimeni</v>
          </cell>
          <cell r="J4793">
            <v>8</v>
          </cell>
        </row>
        <row r="4794">
          <cell r="B4794" t="str">
            <v>Rio Jeinimeni</v>
          </cell>
          <cell r="J4794">
            <v>10</v>
          </cell>
        </row>
        <row r="4795">
          <cell r="B4795" t="str">
            <v>Rio Jeinimeni</v>
          </cell>
          <cell r="J4795">
            <v>5</v>
          </cell>
        </row>
        <row r="4796">
          <cell r="B4796" t="str">
            <v>Rio Jeinimeni</v>
          </cell>
          <cell r="J4796">
            <v>2</v>
          </cell>
        </row>
        <row r="4797">
          <cell r="B4797" t="str">
            <v>Rio Jeinimeni</v>
          </cell>
          <cell r="J4797">
            <v>7</v>
          </cell>
        </row>
        <row r="4798">
          <cell r="B4798" t="str">
            <v>Rio Jeinimeni</v>
          </cell>
          <cell r="J4798">
            <v>1</v>
          </cell>
        </row>
        <row r="4799">
          <cell r="B4799" t="str">
            <v>Rio Jeinimeni</v>
          </cell>
          <cell r="J4799">
            <v>1</v>
          </cell>
        </row>
        <row r="4800">
          <cell r="B4800" t="str">
            <v>Rio Jeinimeni</v>
          </cell>
          <cell r="J4800">
            <v>0</v>
          </cell>
        </row>
        <row r="4801">
          <cell r="B4801" t="str">
            <v>Rio Jeinimeni</v>
          </cell>
          <cell r="J4801">
            <v>0</v>
          </cell>
        </row>
        <row r="4802">
          <cell r="B4802" t="str">
            <v>Rio Jeinimeni</v>
          </cell>
          <cell r="J4802">
            <v>1</v>
          </cell>
        </row>
        <row r="4803">
          <cell r="B4803" t="str">
            <v>Rio Jeinimeni</v>
          </cell>
          <cell r="J4803">
            <v>1</v>
          </cell>
        </row>
        <row r="4804">
          <cell r="B4804" t="str">
            <v>Rio Jeinimeni</v>
          </cell>
          <cell r="J4804">
            <v>2</v>
          </cell>
        </row>
        <row r="4805">
          <cell r="B4805" t="str">
            <v>Rio Jeinimeni</v>
          </cell>
          <cell r="J4805">
            <v>0</v>
          </cell>
        </row>
        <row r="4806">
          <cell r="B4806" t="str">
            <v>Rio Jeinimeni</v>
          </cell>
          <cell r="J4806">
            <v>0</v>
          </cell>
        </row>
        <row r="4807">
          <cell r="B4807" t="str">
            <v>Rio Jeinimeni</v>
          </cell>
          <cell r="J4807">
            <v>0</v>
          </cell>
        </row>
        <row r="4808">
          <cell r="B4808" t="str">
            <v>Rio Jeinimeni</v>
          </cell>
          <cell r="J4808">
            <v>0</v>
          </cell>
        </row>
        <row r="4809">
          <cell r="B4809" t="str">
            <v>Rio Jeinimeni</v>
          </cell>
          <cell r="J4809">
            <v>2</v>
          </cell>
        </row>
        <row r="4810">
          <cell r="B4810" t="str">
            <v>Rio Jeinimeni</v>
          </cell>
          <cell r="J4810">
            <v>2</v>
          </cell>
        </row>
        <row r="4811">
          <cell r="B4811" t="str">
            <v>Rio Jeinimeni</v>
          </cell>
          <cell r="J4811">
            <v>2</v>
          </cell>
        </row>
        <row r="4812">
          <cell r="B4812" t="str">
            <v>Rio Jeinimeni</v>
          </cell>
          <cell r="J4812">
            <v>0</v>
          </cell>
        </row>
        <row r="4813">
          <cell r="B4813" t="str">
            <v>Rio Jeinimeni</v>
          </cell>
          <cell r="J4813">
            <v>3</v>
          </cell>
        </row>
        <row r="4814">
          <cell r="B4814" t="str">
            <v>Rio Jeinimeni</v>
          </cell>
          <cell r="J4814">
            <v>1</v>
          </cell>
        </row>
        <row r="4815">
          <cell r="B4815" t="str">
            <v>Rio Jeinimeni</v>
          </cell>
          <cell r="J4815">
            <v>2</v>
          </cell>
        </row>
        <row r="4816">
          <cell r="B4816" t="str">
            <v>Rio Jeinimeni</v>
          </cell>
          <cell r="J4816">
            <v>2</v>
          </cell>
        </row>
        <row r="4817">
          <cell r="B4817" t="str">
            <v>Rio Jeinimeni</v>
          </cell>
          <cell r="J4817">
            <v>3</v>
          </cell>
        </row>
        <row r="4818">
          <cell r="B4818" t="str">
            <v>Rio Jeinimeni</v>
          </cell>
          <cell r="J4818">
            <v>59</v>
          </cell>
        </row>
        <row r="4819">
          <cell r="B4819" t="str">
            <v>Rio Jeinimeni</v>
          </cell>
          <cell r="J4819">
            <v>32</v>
          </cell>
        </row>
        <row r="4820">
          <cell r="B4820" t="str">
            <v>Rio Jeinimeni</v>
          </cell>
          <cell r="J4820">
            <v>37</v>
          </cell>
        </row>
        <row r="4821">
          <cell r="B4821" t="str">
            <v>Rio Jeinimeni</v>
          </cell>
          <cell r="J4821">
            <v>7</v>
          </cell>
        </row>
        <row r="4822">
          <cell r="B4822" t="str">
            <v>Rio Jeinimeni</v>
          </cell>
          <cell r="J4822">
            <v>0</v>
          </cell>
        </row>
        <row r="4823">
          <cell r="B4823" t="str">
            <v>Rio Jeinimeni</v>
          </cell>
          <cell r="J4823">
            <v>1</v>
          </cell>
        </row>
        <row r="4824">
          <cell r="B4824" t="str">
            <v>Rio Jeinimeni</v>
          </cell>
          <cell r="J4824">
            <v>0</v>
          </cell>
        </row>
        <row r="4825">
          <cell r="B4825" t="str">
            <v>Rio Jeinimeni</v>
          </cell>
          <cell r="J4825">
            <v>4</v>
          </cell>
        </row>
        <row r="4826">
          <cell r="B4826" t="str">
            <v>Rio Jeinimeni</v>
          </cell>
          <cell r="J4826">
            <v>1</v>
          </cell>
        </row>
        <row r="4827">
          <cell r="B4827" t="str">
            <v>Rio Jeinimeni</v>
          </cell>
          <cell r="J4827">
            <v>1</v>
          </cell>
        </row>
        <row r="4828">
          <cell r="B4828" t="str">
            <v>Rio Jeinimeni</v>
          </cell>
          <cell r="J4828">
            <v>0</v>
          </cell>
        </row>
        <row r="4829">
          <cell r="B4829" t="str">
            <v>Rio Jeinimeni</v>
          </cell>
          <cell r="J4829">
            <v>9</v>
          </cell>
        </row>
        <row r="4830">
          <cell r="B4830" t="str">
            <v>Rio Jeinimeni</v>
          </cell>
          <cell r="J4830">
            <v>12</v>
          </cell>
        </row>
        <row r="4831">
          <cell r="B4831" t="str">
            <v>Rio Jeinimeni</v>
          </cell>
          <cell r="J4831">
            <v>8</v>
          </cell>
        </row>
        <row r="4832">
          <cell r="B4832" t="str">
            <v>Rio Jeinimeni</v>
          </cell>
          <cell r="J4832">
            <v>9</v>
          </cell>
        </row>
        <row r="4833">
          <cell r="B4833" t="str">
            <v>Rio Jeinimeni</v>
          </cell>
          <cell r="J4833">
            <v>0</v>
          </cell>
        </row>
        <row r="4834">
          <cell r="B4834" t="str">
            <v>Rio Jeinimeni</v>
          </cell>
          <cell r="J4834">
            <v>1</v>
          </cell>
        </row>
        <row r="4835">
          <cell r="B4835" t="str">
            <v>Rio Jeinimeni</v>
          </cell>
          <cell r="J4835">
            <v>1</v>
          </cell>
        </row>
        <row r="4836">
          <cell r="B4836" t="str">
            <v>Rio Jeinimeni</v>
          </cell>
          <cell r="J4836">
            <v>4</v>
          </cell>
        </row>
        <row r="4837">
          <cell r="B4837" t="str">
            <v>Río Mayer</v>
          </cell>
          <cell r="J4837">
            <v>0</v>
          </cell>
        </row>
        <row r="4838">
          <cell r="B4838" t="str">
            <v>Río Mayer</v>
          </cell>
          <cell r="J4838">
            <v>0</v>
          </cell>
        </row>
        <row r="4839">
          <cell r="B4839" t="str">
            <v>Río Mayer</v>
          </cell>
          <cell r="J4839">
            <v>6</v>
          </cell>
        </row>
        <row r="4840">
          <cell r="B4840" t="str">
            <v>Río Mayer</v>
          </cell>
          <cell r="J4840">
            <v>5</v>
          </cell>
        </row>
        <row r="4841">
          <cell r="B4841" t="str">
            <v>Río Mosco</v>
          </cell>
          <cell r="J4841">
            <v>0</v>
          </cell>
        </row>
        <row r="4842">
          <cell r="B4842" t="str">
            <v>Río Mosco</v>
          </cell>
          <cell r="J4842">
            <v>0</v>
          </cell>
        </row>
        <row r="4843">
          <cell r="B4843" t="str">
            <v>Río Mosco</v>
          </cell>
          <cell r="J4843">
            <v>9</v>
          </cell>
        </row>
        <row r="4844">
          <cell r="B4844" t="str">
            <v>Río Mosco</v>
          </cell>
          <cell r="J4844">
            <v>0</v>
          </cell>
        </row>
        <row r="4845">
          <cell r="B4845" t="str">
            <v>Roballos</v>
          </cell>
          <cell r="J4845">
            <v>239</v>
          </cell>
        </row>
        <row r="4846">
          <cell r="B4846" t="str">
            <v>Roballos</v>
          </cell>
          <cell r="J4846">
            <v>222</v>
          </cell>
        </row>
        <row r="4847">
          <cell r="B4847" t="str">
            <v>Roballos</v>
          </cell>
          <cell r="J4847">
            <v>174</v>
          </cell>
        </row>
        <row r="4848">
          <cell r="B4848" t="str">
            <v>Roballos</v>
          </cell>
          <cell r="J4848">
            <v>54</v>
          </cell>
        </row>
        <row r="4849">
          <cell r="B4849" t="str">
            <v>Triana</v>
          </cell>
          <cell r="J4849">
            <v>591</v>
          </cell>
        </row>
        <row r="4850">
          <cell r="B4850" t="str">
            <v>Triana</v>
          </cell>
          <cell r="J4850">
            <v>884</v>
          </cell>
        </row>
        <row r="4851">
          <cell r="B4851" t="str">
            <v>Triana</v>
          </cell>
          <cell r="J4851">
            <v>579</v>
          </cell>
        </row>
        <row r="4852">
          <cell r="B4852" t="str">
            <v>Triana</v>
          </cell>
          <cell r="J4852">
            <v>0</v>
          </cell>
        </row>
        <row r="4853">
          <cell r="B4853" t="str">
            <v>Aeropuerto Punta Arenas</v>
          </cell>
          <cell r="J4853">
            <v>29</v>
          </cell>
        </row>
        <row r="4854">
          <cell r="B4854" t="str">
            <v>Aeropuerto Punta Arenas</v>
          </cell>
          <cell r="J4854">
            <v>13</v>
          </cell>
        </row>
        <row r="4855">
          <cell r="B4855" t="str">
            <v>Aeropuerto Punta Arenas</v>
          </cell>
          <cell r="J4855">
            <v>22</v>
          </cell>
        </row>
        <row r="4856">
          <cell r="B4856" t="str">
            <v>Aeropuerto Punta Arenas</v>
          </cell>
          <cell r="J4856">
            <v>2</v>
          </cell>
        </row>
        <row r="4857">
          <cell r="B4857" t="str">
            <v>Aeropuerto Punta Arenas</v>
          </cell>
          <cell r="J4857">
            <v>0</v>
          </cell>
        </row>
        <row r="4858">
          <cell r="B4858" t="str">
            <v>Aeropuerto Punta Arenas</v>
          </cell>
          <cell r="J4858">
            <v>19</v>
          </cell>
        </row>
        <row r="4859">
          <cell r="B4859" t="str">
            <v>Aeropuerto Punta Arenas</v>
          </cell>
          <cell r="J4859">
            <v>11</v>
          </cell>
        </row>
        <row r="4860">
          <cell r="B4860" t="str">
            <v>Aeropuerto Punta Arenas</v>
          </cell>
          <cell r="J4860">
            <v>40</v>
          </cell>
        </row>
        <row r="4861">
          <cell r="B4861" t="str">
            <v>Aeropuerto Punta Arenas</v>
          </cell>
          <cell r="J4861">
            <v>9</v>
          </cell>
        </row>
        <row r="4862">
          <cell r="B4862" t="str">
            <v>Aeropuerto Punta Arenas</v>
          </cell>
          <cell r="J4862">
            <v>53</v>
          </cell>
        </row>
        <row r="4863">
          <cell r="B4863" t="str">
            <v>Aeropuerto Punta Arenas</v>
          </cell>
          <cell r="J4863">
            <v>8</v>
          </cell>
        </row>
        <row r="4864">
          <cell r="B4864" t="str">
            <v>Aeropuerto Punta Arenas</v>
          </cell>
          <cell r="J4864">
            <v>19</v>
          </cell>
        </row>
        <row r="4865">
          <cell r="B4865" t="str">
            <v>Aeropuerto Punta Arenas</v>
          </cell>
          <cell r="J4865">
            <v>2</v>
          </cell>
        </row>
        <row r="4866">
          <cell r="B4866" t="str">
            <v>Aeropuerto Punta Arenas</v>
          </cell>
          <cell r="J4866">
            <v>3</v>
          </cell>
        </row>
        <row r="4867">
          <cell r="B4867" t="str">
            <v>Aeropuerto Punta Arenas</v>
          </cell>
          <cell r="J4867">
            <v>1</v>
          </cell>
        </row>
        <row r="4868">
          <cell r="B4868" t="str">
            <v>Aeropuerto Punta Arenas</v>
          </cell>
          <cell r="J4868">
            <v>1</v>
          </cell>
        </row>
        <row r="4869">
          <cell r="B4869" t="str">
            <v>Aeropuerto Punta Arenas</v>
          </cell>
          <cell r="J4869">
            <v>0</v>
          </cell>
        </row>
        <row r="4870">
          <cell r="B4870" t="str">
            <v>Aeropuerto Punta Arenas</v>
          </cell>
          <cell r="J4870">
            <v>1</v>
          </cell>
        </row>
        <row r="4871">
          <cell r="B4871" t="str">
            <v>Aeropuerto Punta Arenas</v>
          </cell>
          <cell r="J4871">
            <v>65</v>
          </cell>
        </row>
        <row r="4872">
          <cell r="B4872" t="str">
            <v>Aeropuerto Punta Arenas</v>
          </cell>
          <cell r="J4872">
            <v>149</v>
          </cell>
        </row>
        <row r="4873">
          <cell r="B4873" t="str">
            <v>Aeropuerto Punta Arenas</v>
          </cell>
          <cell r="J4873">
            <v>130</v>
          </cell>
        </row>
        <row r="4874">
          <cell r="B4874" t="str">
            <v>Aeropuerto Punta Arenas</v>
          </cell>
          <cell r="J4874">
            <v>2</v>
          </cell>
        </row>
        <row r="4875">
          <cell r="B4875" t="str">
            <v>Aeropuerto Punta Arenas</v>
          </cell>
          <cell r="J4875">
            <v>0</v>
          </cell>
        </row>
        <row r="4876">
          <cell r="B4876" t="str">
            <v>Aeropuerto Punta Arenas</v>
          </cell>
          <cell r="J4876">
            <v>5</v>
          </cell>
        </row>
        <row r="4877">
          <cell r="B4877" t="str">
            <v>Aeropuerto Punta Arenas</v>
          </cell>
          <cell r="J4877">
            <v>28</v>
          </cell>
        </row>
        <row r="4878">
          <cell r="B4878" t="str">
            <v>Aeropuerto Punta Arenas</v>
          </cell>
          <cell r="J4878">
            <v>36</v>
          </cell>
        </row>
        <row r="4879">
          <cell r="B4879" t="str">
            <v>Aeropuerto Punta Arenas</v>
          </cell>
          <cell r="J4879">
            <v>4</v>
          </cell>
        </row>
        <row r="4880">
          <cell r="B4880" t="str">
            <v>Aeropuerto Punta Arenas</v>
          </cell>
          <cell r="J4880">
            <v>0</v>
          </cell>
        </row>
        <row r="4881">
          <cell r="B4881" t="str">
            <v>Aeropuerto Punta Arenas</v>
          </cell>
          <cell r="J4881">
            <v>15</v>
          </cell>
        </row>
        <row r="4882">
          <cell r="B4882" t="str">
            <v>Aeropuerto Punta Arenas</v>
          </cell>
          <cell r="J4882">
            <v>2</v>
          </cell>
        </row>
        <row r="4883">
          <cell r="B4883" t="str">
            <v>Aeropuerto Punta Arenas</v>
          </cell>
          <cell r="J4883">
            <v>6</v>
          </cell>
        </row>
        <row r="4884">
          <cell r="B4884" t="str">
            <v>Aeropuerto Punta Arenas</v>
          </cell>
          <cell r="J4884">
            <v>4</v>
          </cell>
        </row>
        <row r="4885">
          <cell r="B4885" t="str">
            <v>Aeropuerto Punta Arenas</v>
          </cell>
          <cell r="J4885">
            <v>0</v>
          </cell>
        </row>
        <row r="4886">
          <cell r="B4886" t="str">
            <v>Aeropuerto Punta Arenas</v>
          </cell>
          <cell r="J4886">
            <v>24</v>
          </cell>
        </row>
        <row r="4887">
          <cell r="B4887" t="str">
            <v>Aeropuerto Punta Arenas</v>
          </cell>
          <cell r="J4887">
            <v>41</v>
          </cell>
        </row>
        <row r="4888">
          <cell r="B4888" t="str">
            <v>Aeropuerto Punta Arenas</v>
          </cell>
          <cell r="J4888">
            <v>1</v>
          </cell>
        </row>
        <row r="4889">
          <cell r="B4889" t="str">
            <v>Aeropuerto Punta Arenas</v>
          </cell>
          <cell r="J4889">
            <v>1</v>
          </cell>
        </row>
        <row r="4890">
          <cell r="B4890" t="str">
            <v>Aeropuerto Punta Arenas</v>
          </cell>
          <cell r="J4890">
            <v>0</v>
          </cell>
        </row>
        <row r="4891">
          <cell r="B4891" t="str">
            <v>Aeropuerto Punta Arenas</v>
          </cell>
          <cell r="J4891">
            <v>0</v>
          </cell>
        </row>
        <row r="4892">
          <cell r="B4892" t="str">
            <v>Aeropuerto Punta Arenas</v>
          </cell>
          <cell r="J4892">
            <v>3</v>
          </cell>
        </row>
        <row r="4893">
          <cell r="B4893" t="str">
            <v>Aeropuerto Punta Arenas</v>
          </cell>
          <cell r="J4893">
            <v>52</v>
          </cell>
        </row>
        <row r="4894">
          <cell r="B4894" t="str">
            <v>Aeropuerto Punta Arenas</v>
          </cell>
          <cell r="J4894">
            <v>4</v>
          </cell>
        </row>
        <row r="4895">
          <cell r="B4895" t="str">
            <v>Aeropuerto Punta Arenas</v>
          </cell>
          <cell r="J4895">
            <v>6</v>
          </cell>
        </row>
        <row r="4896">
          <cell r="B4896" t="str">
            <v>Aeropuerto Punta Arenas</v>
          </cell>
          <cell r="J4896">
            <v>0</v>
          </cell>
        </row>
        <row r="4897">
          <cell r="B4897" t="str">
            <v>Aeropuerto Punta Arenas</v>
          </cell>
          <cell r="J4897">
            <v>2</v>
          </cell>
        </row>
        <row r="4898">
          <cell r="B4898" t="str">
            <v>Aeropuerto Punta Arenas</v>
          </cell>
          <cell r="J4898">
            <v>2</v>
          </cell>
        </row>
        <row r="4899">
          <cell r="B4899" t="str">
            <v>Aeropuerto Punta Arenas</v>
          </cell>
          <cell r="J4899">
            <v>2</v>
          </cell>
        </row>
        <row r="4900">
          <cell r="B4900" t="str">
            <v>Aeropuerto Punta Arenas</v>
          </cell>
          <cell r="J4900">
            <v>1</v>
          </cell>
        </row>
        <row r="4901">
          <cell r="B4901" t="str">
            <v>Aeropuerto Punta Arenas</v>
          </cell>
          <cell r="J4901">
            <v>145</v>
          </cell>
        </row>
        <row r="4902">
          <cell r="B4902" t="str">
            <v>Aeropuerto Punta Arenas</v>
          </cell>
          <cell r="J4902">
            <v>21</v>
          </cell>
        </row>
        <row r="4903">
          <cell r="B4903" t="str">
            <v>Aeropuerto Punta Arenas</v>
          </cell>
          <cell r="J4903">
            <v>29</v>
          </cell>
        </row>
        <row r="4904">
          <cell r="B4904" t="str">
            <v>Aeropuerto Punta Arenas</v>
          </cell>
          <cell r="J4904">
            <v>10</v>
          </cell>
        </row>
        <row r="4905">
          <cell r="B4905" t="str">
            <v>Aeropuerto Punta Arenas</v>
          </cell>
          <cell r="J4905">
            <v>2</v>
          </cell>
        </row>
        <row r="4906">
          <cell r="B4906" t="str">
            <v>Aeropuerto Punta Arenas</v>
          </cell>
          <cell r="J4906">
            <v>1</v>
          </cell>
        </row>
        <row r="4907">
          <cell r="B4907" t="str">
            <v>Aeropuerto Punta Arenas</v>
          </cell>
          <cell r="J4907">
            <v>12</v>
          </cell>
        </row>
        <row r="4908">
          <cell r="B4908" t="str">
            <v>Aeropuerto Punta Arenas</v>
          </cell>
          <cell r="J4908">
            <v>25</v>
          </cell>
        </row>
        <row r="4909">
          <cell r="B4909" t="str">
            <v>Aeropuerto Punta Arenas</v>
          </cell>
          <cell r="J4909">
            <v>11</v>
          </cell>
        </row>
        <row r="4910">
          <cell r="B4910" t="str">
            <v>Aeropuerto Punta Arenas</v>
          </cell>
          <cell r="J4910">
            <v>21</v>
          </cell>
        </row>
        <row r="4911">
          <cell r="B4911" t="str">
            <v>Aeropuerto Punta Arenas</v>
          </cell>
          <cell r="J4911">
            <v>0</v>
          </cell>
        </row>
        <row r="4912">
          <cell r="B4912" t="str">
            <v>Aeropuerto Punta Arenas</v>
          </cell>
          <cell r="J4912">
            <v>53</v>
          </cell>
        </row>
        <row r="4913">
          <cell r="B4913" t="str">
            <v>Aeropuerto Punta Arenas</v>
          </cell>
          <cell r="J4913">
            <v>1</v>
          </cell>
        </row>
        <row r="4914">
          <cell r="B4914" t="str">
            <v>Aeropuerto Punta Arenas</v>
          </cell>
          <cell r="J4914">
            <v>18</v>
          </cell>
        </row>
        <row r="4915">
          <cell r="B4915" t="str">
            <v>Aeropuerto Punta Arenas</v>
          </cell>
          <cell r="J4915">
            <v>1</v>
          </cell>
        </row>
        <row r="4916">
          <cell r="B4916" t="str">
            <v>Aeropuerto Punta Arenas</v>
          </cell>
          <cell r="J4916">
            <v>0</v>
          </cell>
        </row>
        <row r="4917">
          <cell r="B4917" t="str">
            <v>Aeropuerto Punta Arenas</v>
          </cell>
          <cell r="J4917">
            <v>0</v>
          </cell>
        </row>
        <row r="4918">
          <cell r="B4918" t="str">
            <v>Aeropuerto Punta Arenas</v>
          </cell>
          <cell r="J4918">
            <v>1</v>
          </cell>
        </row>
        <row r="4919">
          <cell r="B4919" t="str">
            <v>Aeropuerto Punta Arenas</v>
          </cell>
          <cell r="J4919">
            <v>0</v>
          </cell>
        </row>
        <row r="4920">
          <cell r="B4920" t="str">
            <v>Aeropuerto Punta Arenas</v>
          </cell>
          <cell r="J4920">
            <v>1</v>
          </cell>
        </row>
        <row r="4921">
          <cell r="B4921" t="str">
            <v>Aeropuerto Punta Arenas</v>
          </cell>
          <cell r="J4921">
            <v>2</v>
          </cell>
        </row>
        <row r="4922">
          <cell r="B4922" t="str">
            <v>Aeropuerto Punta Arenas</v>
          </cell>
          <cell r="J4922">
            <v>2</v>
          </cell>
        </row>
        <row r="4923">
          <cell r="B4923" t="str">
            <v>Aeropuerto Punta Arenas</v>
          </cell>
          <cell r="J4923">
            <v>14</v>
          </cell>
        </row>
        <row r="4924">
          <cell r="B4924" t="str">
            <v>Aeropuerto Punta Arenas</v>
          </cell>
          <cell r="J4924">
            <v>4</v>
          </cell>
        </row>
        <row r="4925">
          <cell r="B4925" t="str">
            <v>Aeropuerto Punta Arenas</v>
          </cell>
          <cell r="J4925">
            <v>19</v>
          </cell>
        </row>
        <row r="4926">
          <cell r="B4926" t="str">
            <v>Aeropuerto Punta Arenas</v>
          </cell>
          <cell r="J4926">
            <v>2</v>
          </cell>
        </row>
        <row r="4927">
          <cell r="B4927" t="str">
            <v>Aeropuerto Punta Arenas</v>
          </cell>
          <cell r="J4927">
            <v>3</v>
          </cell>
        </row>
        <row r="4928">
          <cell r="B4928" t="str">
            <v>Aeropuerto Punta Arenas</v>
          </cell>
          <cell r="J4928">
            <v>0</v>
          </cell>
        </row>
        <row r="4929">
          <cell r="B4929" t="str">
            <v>Aeropuerto Punta Arenas</v>
          </cell>
          <cell r="J4929">
            <v>3</v>
          </cell>
        </row>
        <row r="4930">
          <cell r="B4930" t="str">
            <v>Aeropuerto Punta Arenas</v>
          </cell>
          <cell r="J4930">
            <v>0</v>
          </cell>
        </row>
        <row r="4931">
          <cell r="B4931" t="str">
            <v>Aeropuerto Punta Arenas</v>
          </cell>
          <cell r="J4931">
            <v>14</v>
          </cell>
        </row>
        <row r="4932">
          <cell r="B4932" t="str">
            <v>Aeropuerto Punta Arenas</v>
          </cell>
          <cell r="J4932">
            <v>5</v>
          </cell>
        </row>
        <row r="4933">
          <cell r="B4933" t="str">
            <v>Aeropuerto Punta Arenas</v>
          </cell>
          <cell r="J4933">
            <v>6</v>
          </cell>
        </row>
        <row r="4934">
          <cell r="B4934" t="str">
            <v>Aeropuerto Punta Arenas</v>
          </cell>
          <cell r="J4934">
            <v>1</v>
          </cell>
        </row>
        <row r="4935">
          <cell r="B4935" t="str">
            <v>Aeropuerto Punta Arenas</v>
          </cell>
          <cell r="J4935">
            <v>1</v>
          </cell>
        </row>
        <row r="4936">
          <cell r="B4936" t="str">
            <v>Aeropuerto Punta Arenas</v>
          </cell>
          <cell r="J4936">
            <v>3</v>
          </cell>
        </row>
        <row r="4937">
          <cell r="B4937" t="str">
            <v>Aeropuerto Punta Arenas</v>
          </cell>
          <cell r="J4937">
            <v>4</v>
          </cell>
        </row>
        <row r="4938">
          <cell r="B4938" t="str">
            <v>Aeropuerto Punta Arenas</v>
          </cell>
          <cell r="J4938">
            <v>0</v>
          </cell>
        </row>
        <row r="4939">
          <cell r="B4939" t="str">
            <v>Aeropuerto Punta Arenas</v>
          </cell>
          <cell r="J4939">
            <v>5</v>
          </cell>
        </row>
        <row r="4940">
          <cell r="B4940" t="str">
            <v>Aeropuerto Punta Arenas</v>
          </cell>
          <cell r="J4940">
            <v>6</v>
          </cell>
        </row>
        <row r="4941">
          <cell r="B4941" t="str">
            <v>Aeropuerto Punta Arenas</v>
          </cell>
          <cell r="J4941">
            <v>4</v>
          </cell>
        </row>
        <row r="4942">
          <cell r="B4942" t="str">
            <v>Aeropuerto Punta Arenas</v>
          </cell>
          <cell r="J4942">
            <v>188</v>
          </cell>
        </row>
        <row r="4943">
          <cell r="B4943" t="str">
            <v>Aeropuerto Punta Arenas</v>
          </cell>
          <cell r="J4943">
            <v>124</v>
          </cell>
        </row>
        <row r="4944">
          <cell r="B4944" t="str">
            <v>Aeropuerto Punta Arenas</v>
          </cell>
          <cell r="J4944">
            <v>137</v>
          </cell>
        </row>
        <row r="4945">
          <cell r="B4945" t="str">
            <v>Aeropuerto Punta Arenas</v>
          </cell>
          <cell r="J4945">
            <v>120</v>
          </cell>
        </row>
        <row r="4946">
          <cell r="B4946" t="str">
            <v>Aeropuerto Punta Arenas</v>
          </cell>
          <cell r="J4946">
            <v>8</v>
          </cell>
        </row>
        <row r="4947">
          <cell r="B4947" t="str">
            <v>Aeropuerto Punta Arenas</v>
          </cell>
          <cell r="J4947">
            <v>3</v>
          </cell>
        </row>
        <row r="4948">
          <cell r="B4948" t="str">
            <v>Aeropuerto Punta Arenas</v>
          </cell>
          <cell r="J4948">
            <v>1</v>
          </cell>
        </row>
        <row r="4949">
          <cell r="B4949" t="str">
            <v>Aeropuerto Punta Arenas</v>
          </cell>
          <cell r="J4949">
            <v>1</v>
          </cell>
        </row>
        <row r="4950">
          <cell r="B4950" t="str">
            <v>Aeropuerto Punta Arenas</v>
          </cell>
          <cell r="J4950">
            <v>3</v>
          </cell>
        </row>
        <row r="4951">
          <cell r="B4951" t="str">
            <v>Aeropuerto Punta Arenas</v>
          </cell>
          <cell r="J4951">
            <v>0</v>
          </cell>
        </row>
        <row r="4952">
          <cell r="B4952" t="str">
            <v>Aeropuerto Punta Arenas</v>
          </cell>
          <cell r="J4952">
            <v>2</v>
          </cell>
        </row>
        <row r="4953">
          <cell r="B4953" t="str">
            <v>Aeropuerto Punta Arenas</v>
          </cell>
          <cell r="J4953">
            <v>5</v>
          </cell>
        </row>
        <row r="4954">
          <cell r="B4954" t="str">
            <v>Aeropuerto Punta Arenas</v>
          </cell>
          <cell r="J4954">
            <v>2</v>
          </cell>
        </row>
        <row r="4955">
          <cell r="B4955" t="str">
            <v>Aeropuerto Punta Arenas</v>
          </cell>
          <cell r="J4955">
            <v>2</v>
          </cell>
        </row>
        <row r="4956">
          <cell r="B4956" t="str">
            <v>Aeropuerto Punta Arenas</v>
          </cell>
          <cell r="J4956">
            <v>1</v>
          </cell>
        </row>
        <row r="4957">
          <cell r="B4957" t="str">
            <v>Aeropuerto Punta Arenas</v>
          </cell>
          <cell r="J4957">
            <v>18</v>
          </cell>
        </row>
        <row r="4958">
          <cell r="B4958" t="str">
            <v>Aeropuerto Punta Arenas</v>
          </cell>
          <cell r="J4958">
            <v>1</v>
          </cell>
        </row>
        <row r="4959">
          <cell r="B4959" t="str">
            <v>Aeropuerto Punta Arenas</v>
          </cell>
          <cell r="J4959">
            <v>1</v>
          </cell>
        </row>
        <row r="4960">
          <cell r="B4960" t="str">
            <v>Aeropuerto Punta Arenas</v>
          </cell>
          <cell r="J4960">
            <v>4</v>
          </cell>
        </row>
        <row r="4961">
          <cell r="B4961" t="str">
            <v>Aeropuerto Punta Arenas</v>
          </cell>
          <cell r="J4961">
            <v>1</v>
          </cell>
        </row>
        <row r="4962">
          <cell r="B4962" t="str">
            <v>Aeropuerto Punta Arenas</v>
          </cell>
          <cell r="J4962">
            <v>2</v>
          </cell>
        </row>
        <row r="4963">
          <cell r="B4963" t="str">
            <v>Aeropuerto Punta Arenas</v>
          </cell>
          <cell r="J4963">
            <v>1</v>
          </cell>
        </row>
        <row r="4964">
          <cell r="B4964" t="str">
            <v>Aeropuerto Punta Arenas</v>
          </cell>
          <cell r="J4964">
            <v>1</v>
          </cell>
        </row>
        <row r="4965">
          <cell r="B4965" t="str">
            <v>Aeropuerto Punta Arenas</v>
          </cell>
          <cell r="J4965">
            <v>1</v>
          </cell>
        </row>
        <row r="4966">
          <cell r="B4966" t="str">
            <v>Aeropuerto Punta Arenas</v>
          </cell>
          <cell r="J4966">
            <v>0</v>
          </cell>
        </row>
        <row r="4967">
          <cell r="B4967" t="str">
            <v>Aeropuerto Punta Arenas</v>
          </cell>
          <cell r="J4967">
            <v>1</v>
          </cell>
        </row>
        <row r="4968">
          <cell r="B4968" t="str">
            <v>Aeropuerto Punta Arenas</v>
          </cell>
          <cell r="J4968">
            <v>0</v>
          </cell>
        </row>
        <row r="4969">
          <cell r="B4969" t="str">
            <v>Aeropuerto Punta Arenas</v>
          </cell>
          <cell r="J4969">
            <v>1</v>
          </cell>
        </row>
        <row r="4970">
          <cell r="B4970" t="str">
            <v>Aeropuerto Punta Arenas</v>
          </cell>
          <cell r="J4970">
            <v>2</v>
          </cell>
        </row>
        <row r="4971">
          <cell r="B4971" t="str">
            <v>Aeropuerto Punta Arenas</v>
          </cell>
          <cell r="J4971">
            <v>1</v>
          </cell>
        </row>
        <row r="4972">
          <cell r="B4972" t="str">
            <v>Aeropuerto Punta Arenas</v>
          </cell>
          <cell r="J4972">
            <v>10</v>
          </cell>
        </row>
        <row r="4973">
          <cell r="B4973" t="str">
            <v>Aeropuerto Punta Arenas</v>
          </cell>
          <cell r="J4973">
            <v>3</v>
          </cell>
        </row>
        <row r="4974">
          <cell r="B4974" t="str">
            <v>Aeropuerto Punta Arenas</v>
          </cell>
          <cell r="J4974">
            <v>8</v>
          </cell>
        </row>
        <row r="4975">
          <cell r="B4975" t="str">
            <v>Aeropuerto Punta Arenas</v>
          </cell>
          <cell r="J4975">
            <v>2</v>
          </cell>
        </row>
        <row r="4976">
          <cell r="B4976" t="str">
            <v>Aeropuerto Punta Arenas</v>
          </cell>
          <cell r="J4976">
            <v>16</v>
          </cell>
        </row>
        <row r="4977">
          <cell r="B4977" t="str">
            <v>Aeropuerto Punta Arenas</v>
          </cell>
          <cell r="J4977">
            <v>7</v>
          </cell>
        </row>
        <row r="4978">
          <cell r="B4978" t="str">
            <v>Aeropuerto Punta Arenas</v>
          </cell>
          <cell r="J4978">
            <v>12</v>
          </cell>
        </row>
        <row r="4979">
          <cell r="B4979" t="str">
            <v>Aeropuerto Punta Arenas</v>
          </cell>
          <cell r="J4979">
            <v>12</v>
          </cell>
        </row>
        <row r="4980">
          <cell r="B4980" t="str">
            <v>Aeropuerto Punta Arenas</v>
          </cell>
          <cell r="J4980">
            <v>0</v>
          </cell>
        </row>
        <row r="4981">
          <cell r="B4981" t="str">
            <v>Aeropuerto Punta Arenas</v>
          </cell>
          <cell r="J4981">
            <v>1</v>
          </cell>
        </row>
        <row r="4982">
          <cell r="B4982" t="str">
            <v>Aeropuerto Punta Arenas</v>
          </cell>
          <cell r="J4982">
            <v>1</v>
          </cell>
        </row>
        <row r="4983">
          <cell r="B4983" t="str">
            <v>Aeropuerto Punta Arenas</v>
          </cell>
          <cell r="J4983">
            <v>1</v>
          </cell>
        </row>
        <row r="4984">
          <cell r="B4984" t="str">
            <v>Aeropuerto Punta Arenas</v>
          </cell>
          <cell r="J4984">
            <v>8</v>
          </cell>
        </row>
        <row r="4985">
          <cell r="B4985" t="str">
            <v>Aeropuerto Punta Arenas</v>
          </cell>
          <cell r="J4985">
            <v>0</v>
          </cell>
        </row>
        <row r="4986">
          <cell r="B4986" t="str">
            <v>Aeropuerto Punta Arenas</v>
          </cell>
          <cell r="J4986">
            <v>2</v>
          </cell>
        </row>
        <row r="4987">
          <cell r="B4987" t="str">
            <v>Aeropuerto Punta Arenas</v>
          </cell>
          <cell r="J4987">
            <v>1</v>
          </cell>
        </row>
        <row r="4988">
          <cell r="B4988" t="str">
            <v>Aeropuerto Punta Arenas</v>
          </cell>
          <cell r="J4988">
            <v>0</v>
          </cell>
        </row>
        <row r="4989">
          <cell r="B4989" t="str">
            <v>Aeropuerto Punta Arenas</v>
          </cell>
          <cell r="J4989">
            <v>1</v>
          </cell>
        </row>
        <row r="4990">
          <cell r="B4990" t="str">
            <v>Aeropuerto Punta Arenas</v>
          </cell>
          <cell r="J4990">
            <v>5</v>
          </cell>
        </row>
        <row r="4991">
          <cell r="B4991" t="str">
            <v>Aeropuerto Punta Arenas</v>
          </cell>
          <cell r="J4991">
            <v>1</v>
          </cell>
        </row>
        <row r="4992">
          <cell r="B4992" t="str">
            <v>Aeropuerto Punta Arenas</v>
          </cell>
          <cell r="J4992">
            <v>3</v>
          </cell>
        </row>
        <row r="4993">
          <cell r="B4993" t="str">
            <v>Aeropuerto Punta Arenas</v>
          </cell>
          <cell r="J4993">
            <v>5</v>
          </cell>
        </row>
        <row r="4994">
          <cell r="B4994" t="str">
            <v>Aeropuerto Punta Arenas</v>
          </cell>
          <cell r="J4994">
            <v>20</v>
          </cell>
        </row>
        <row r="4995">
          <cell r="B4995" t="str">
            <v>Aeropuerto Punta Arenas</v>
          </cell>
          <cell r="J4995">
            <v>22</v>
          </cell>
        </row>
        <row r="4996">
          <cell r="B4996" t="str">
            <v>Aeropuerto Punta Arenas</v>
          </cell>
          <cell r="J4996">
            <v>2</v>
          </cell>
        </row>
        <row r="4997">
          <cell r="B4997" t="str">
            <v>Aeropuerto Punta Arenas</v>
          </cell>
          <cell r="J4997">
            <v>0</v>
          </cell>
        </row>
        <row r="4998">
          <cell r="B4998" t="str">
            <v>Aeropuerto Punta Arenas</v>
          </cell>
          <cell r="J4998">
            <v>3</v>
          </cell>
        </row>
        <row r="4999">
          <cell r="B4999" t="str">
            <v>Aeropuerto Punta Arenas</v>
          </cell>
          <cell r="J4999">
            <v>1</v>
          </cell>
        </row>
        <row r="5000">
          <cell r="B5000" t="str">
            <v>Aeropuerto Punta Arenas</v>
          </cell>
          <cell r="J5000">
            <v>3</v>
          </cell>
        </row>
        <row r="5001">
          <cell r="B5001" t="str">
            <v>Aeropuerto Punta Arenas</v>
          </cell>
          <cell r="J5001">
            <v>4</v>
          </cell>
        </row>
        <row r="5002">
          <cell r="B5002" t="str">
            <v>Aeropuerto Punta Arenas</v>
          </cell>
          <cell r="J5002">
            <v>1</v>
          </cell>
        </row>
        <row r="5003">
          <cell r="B5003" t="str">
            <v>Aeropuerto Punta Arenas</v>
          </cell>
          <cell r="J5003">
            <v>0</v>
          </cell>
        </row>
        <row r="5004">
          <cell r="B5004" t="str">
            <v>Aeropuerto Punta Arenas</v>
          </cell>
          <cell r="J5004">
            <v>1</v>
          </cell>
        </row>
        <row r="5005">
          <cell r="B5005" t="str">
            <v>Aeropuerto Punta Arenas</v>
          </cell>
          <cell r="J5005">
            <v>3</v>
          </cell>
        </row>
        <row r="5006">
          <cell r="B5006" t="str">
            <v>Aeropuerto Punta Arenas</v>
          </cell>
          <cell r="J5006">
            <v>1</v>
          </cell>
        </row>
        <row r="5007">
          <cell r="B5007" t="str">
            <v>Aeropuerto Punta Arenas</v>
          </cell>
          <cell r="J5007">
            <v>1</v>
          </cell>
        </row>
        <row r="5008">
          <cell r="B5008" t="str">
            <v>Aeropuerto Punta Arenas</v>
          </cell>
          <cell r="J5008">
            <v>0</v>
          </cell>
        </row>
        <row r="5009">
          <cell r="B5009" t="str">
            <v>Aeropuerto Punta Arenas</v>
          </cell>
          <cell r="J5009">
            <v>1</v>
          </cell>
        </row>
        <row r="5010">
          <cell r="B5010" t="str">
            <v>Aeropuerto Punta Arenas</v>
          </cell>
          <cell r="J5010">
            <v>6</v>
          </cell>
        </row>
        <row r="5011">
          <cell r="B5011" t="str">
            <v>Aeropuerto Punta Arenas</v>
          </cell>
          <cell r="J5011">
            <v>1</v>
          </cell>
        </row>
        <row r="5012">
          <cell r="B5012" t="str">
            <v>Aeropuerto Punta Arenas</v>
          </cell>
          <cell r="J5012">
            <v>6</v>
          </cell>
        </row>
        <row r="5013">
          <cell r="B5013" t="str">
            <v>Aeropuerto Punta Arenas</v>
          </cell>
          <cell r="J5013">
            <v>0</v>
          </cell>
        </row>
        <row r="5014">
          <cell r="B5014" t="str">
            <v>Aeropuerto Punta Arenas</v>
          </cell>
          <cell r="J5014">
            <v>0</v>
          </cell>
        </row>
        <row r="5015">
          <cell r="B5015" t="str">
            <v>Aeropuerto Punta Arenas</v>
          </cell>
          <cell r="J5015">
            <v>1</v>
          </cell>
        </row>
        <row r="5016">
          <cell r="B5016" t="str">
            <v>Aeropuerto Punta Arenas</v>
          </cell>
          <cell r="J5016">
            <v>1</v>
          </cell>
        </row>
        <row r="5017">
          <cell r="B5017" t="str">
            <v>Aeropuerto Punta Arenas</v>
          </cell>
          <cell r="J5017">
            <v>12</v>
          </cell>
        </row>
        <row r="5018">
          <cell r="B5018" t="str">
            <v>Aeropuerto Punta Arenas</v>
          </cell>
          <cell r="J5018">
            <v>1</v>
          </cell>
        </row>
        <row r="5019">
          <cell r="B5019" t="str">
            <v>Aeropuerto Punta Arenas</v>
          </cell>
          <cell r="J5019">
            <v>11</v>
          </cell>
        </row>
        <row r="5020">
          <cell r="B5020" t="str">
            <v>Aeropuerto Punta Arenas</v>
          </cell>
          <cell r="J5020">
            <v>1</v>
          </cell>
        </row>
        <row r="5021">
          <cell r="B5021" t="str">
            <v>Aeropuerto Punta Arenas</v>
          </cell>
          <cell r="J5021">
            <v>0</v>
          </cell>
        </row>
        <row r="5022">
          <cell r="B5022" t="str">
            <v>Aeropuerto Punta Arenas</v>
          </cell>
          <cell r="J5022">
            <v>2</v>
          </cell>
        </row>
        <row r="5023">
          <cell r="B5023" t="str">
            <v>Aeropuerto Punta Arenas</v>
          </cell>
          <cell r="J5023">
            <v>1</v>
          </cell>
        </row>
        <row r="5024">
          <cell r="B5024" t="str">
            <v>Aeropuerto Punta Arenas</v>
          </cell>
          <cell r="J5024">
            <v>1</v>
          </cell>
        </row>
        <row r="5025">
          <cell r="B5025" t="str">
            <v>Aeropuerto Punta Arenas</v>
          </cell>
          <cell r="J5025">
            <v>1</v>
          </cell>
        </row>
        <row r="5026">
          <cell r="B5026" t="str">
            <v>Aeropuerto Punta Arenas</v>
          </cell>
          <cell r="J5026">
            <v>1</v>
          </cell>
        </row>
        <row r="5027">
          <cell r="B5027" t="str">
            <v>Aeropuerto Punta Arenas</v>
          </cell>
          <cell r="J5027">
            <v>0</v>
          </cell>
        </row>
        <row r="5028">
          <cell r="B5028" t="str">
            <v>Aeropuerto Punta Arenas</v>
          </cell>
          <cell r="J5028">
            <v>0</v>
          </cell>
        </row>
        <row r="5029">
          <cell r="B5029" t="str">
            <v>Aeropuerto Punta Arenas</v>
          </cell>
          <cell r="J5029">
            <v>40</v>
          </cell>
        </row>
        <row r="5030">
          <cell r="B5030" t="str">
            <v>Aeropuerto Punta Arenas</v>
          </cell>
          <cell r="J5030">
            <v>46</v>
          </cell>
        </row>
        <row r="5031">
          <cell r="B5031" t="str">
            <v>Aeropuerto Punta Arenas</v>
          </cell>
          <cell r="J5031">
            <v>6</v>
          </cell>
        </row>
        <row r="5032">
          <cell r="B5032" t="str">
            <v>Aeropuerto Punta Arenas</v>
          </cell>
          <cell r="J5032">
            <v>47</v>
          </cell>
        </row>
        <row r="5033">
          <cell r="B5033" t="str">
            <v>Aeropuerto Punta Arenas</v>
          </cell>
          <cell r="J5033">
            <v>3</v>
          </cell>
        </row>
        <row r="5034">
          <cell r="B5034" t="str">
            <v>Aeropuerto Punta Arenas</v>
          </cell>
          <cell r="J5034">
            <v>1</v>
          </cell>
        </row>
        <row r="5035">
          <cell r="B5035" t="str">
            <v>Aeropuerto Punta Arenas</v>
          </cell>
          <cell r="J5035">
            <v>7</v>
          </cell>
        </row>
        <row r="5036">
          <cell r="B5036" t="str">
            <v>Aeropuerto Punta Arenas</v>
          </cell>
          <cell r="J5036">
            <v>0</v>
          </cell>
        </row>
        <row r="5037">
          <cell r="B5037" t="str">
            <v>Aeropuerto Punta Arenas</v>
          </cell>
          <cell r="J5037">
            <v>1</v>
          </cell>
        </row>
        <row r="5038">
          <cell r="B5038" t="str">
            <v>Aeropuerto Punta Arenas</v>
          </cell>
          <cell r="J5038">
            <v>29</v>
          </cell>
        </row>
        <row r="5039">
          <cell r="B5039" t="str">
            <v>Dorotea</v>
          </cell>
          <cell r="J5039">
            <v>0</v>
          </cell>
        </row>
        <row r="5040">
          <cell r="B5040" t="str">
            <v>Dorotea</v>
          </cell>
          <cell r="J5040">
            <v>382</v>
          </cell>
        </row>
        <row r="5041">
          <cell r="B5041" t="str">
            <v>Dorotea</v>
          </cell>
          <cell r="J5041">
            <v>454</v>
          </cell>
        </row>
        <row r="5042">
          <cell r="B5042" t="str">
            <v>Dorotea</v>
          </cell>
          <cell r="J5042">
            <v>250</v>
          </cell>
        </row>
        <row r="5043">
          <cell r="B5043" t="str">
            <v>Dorotea</v>
          </cell>
          <cell r="J5043">
            <v>90</v>
          </cell>
        </row>
        <row r="5044">
          <cell r="B5044" t="str">
            <v>Dorotea</v>
          </cell>
          <cell r="J5044">
            <v>9674</v>
          </cell>
        </row>
        <row r="5045">
          <cell r="B5045" t="str">
            <v>Dorotea</v>
          </cell>
          <cell r="J5045">
            <v>8857</v>
          </cell>
        </row>
        <row r="5046">
          <cell r="B5046" t="str">
            <v>Dorotea</v>
          </cell>
          <cell r="J5046">
            <v>8038</v>
          </cell>
        </row>
        <row r="5047">
          <cell r="B5047" t="str">
            <v>Dorotea</v>
          </cell>
          <cell r="J5047">
            <v>7329</v>
          </cell>
        </row>
        <row r="5048">
          <cell r="B5048" t="str">
            <v>Dorotea</v>
          </cell>
          <cell r="J5048">
            <v>102</v>
          </cell>
        </row>
        <row r="5049">
          <cell r="B5049" t="str">
            <v>Dorotea</v>
          </cell>
          <cell r="J5049">
            <v>67</v>
          </cell>
        </row>
        <row r="5050">
          <cell r="B5050" t="str">
            <v>Dorotea</v>
          </cell>
          <cell r="J5050">
            <v>98</v>
          </cell>
        </row>
        <row r="5051">
          <cell r="B5051" t="str">
            <v>Dorotea</v>
          </cell>
          <cell r="J5051">
            <v>33</v>
          </cell>
        </row>
        <row r="5052">
          <cell r="B5052" t="str">
            <v>Dorotea</v>
          </cell>
          <cell r="J5052">
            <v>27</v>
          </cell>
        </row>
        <row r="5053">
          <cell r="B5053" t="str">
            <v>Dorotea</v>
          </cell>
          <cell r="J5053">
            <v>65</v>
          </cell>
        </row>
        <row r="5054">
          <cell r="B5054" t="str">
            <v>Dorotea</v>
          </cell>
          <cell r="J5054">
            <v>22</v>
          </cell>
        </row>
        <row r="5055">
          <cell r="B5055" t="str">
            <v>Dorotea</v>
          </cell>
          <cell r="J5055">
            <v>6</v>
          </cell>
        </row>
        <row r="5056">
          <cell r="B5056" t="str">
            <v>Dorotea</v>
          </cell>
          <cell r="J5056">
            <v>51</v>
          </cell>
        </row>
        <row r="5057">
          <cell r="B5057" t="str">
            <v>Dorotea</v>
          </cell>
          <cell r="J5057">
            <v>60</v>
          </cell>
        </row>
        <row r="5058">
          <cell r="B5058" t="str">
            <v>Dorotea</v>
          </cell>
          <cell r="J5058">
            <v>34</v>
          </cell>
        </row>
        <row r="5059">
          <cell r="B5059" t="str">
            <v>Dorotea</v>
          </cell>
          <cell r="J5059">
            <v>20</v>
          </cell>
        </row>
        <row r="5060">
          <cell r="B5060" t="str">
            <v>Dorotea</v>
          </cell>
          <cell r="J5060">
            <v>5</v>
          </cell>
        </row>
        <row r="5061">
          <cell r="B5061" t="str">
            <v>Dorotea</v>
          </cell>
          <cell r="J5061">
            <v>9</v>
          </cell>
        </row>
        <row r="5062">
          <cell r="B5062" t="str">
            <v>Dorotea</v>
          </cell>
          <cell r="J5062">
            <v>4</v>
          </cell>
        </row>
        <row r="5063">
          <cell r="B5063" t="str">
            <v>Dorotea</v>
          </cell>
          <cell r="J5063">
            <v>11</v>
          </cell>
        </row>
        <row r="5064">
          <cell r="B5064" t="str">
            <v>Dorotea</v>
          </cell>
          <cell r="J5064">
            <v>496</v>
          </cell>
        </row>
        <row r="5065">
          <cell r="B5065" t="str">
            <v>Dorotea</v>
          </cell>
          <cell r="J5065">
            <v>235</v>
          </cell>
        </row>
        <row r="5066">
          <cell r="B5066" t="str">
            <v>Dorotea</v>
          </cell>
          <cell r="J5066">
            <v>129</v>
          </cell>
        </row>
        <row r="5067">
          <cell r="B5067" t="str">
            <v>Dorotea</v>
          </cell>
          <cell r="J5067">
            <v>128</v>
          </cell>
        </row>
        <row r="5068">
          <cell r="B5068" t="str">
            <v>Dorotea</v>
          </cell>
          <cell r="J5068">
            <v>6</v>
          </cell>
        </row>
        <row r="5069">
          <cell r="B5069" t="str">
            <v>Dorotea</v>
          </cell>
          <cell r="J5069">
            <v>3</v>
          </cell>
        </row>
        <row r="5070">
          <cell r="B5070" t="str">
            <v>Dorotea</v>
          </cell>
          <cell r="J5070">
            <v>3</v>
          </cell>
        </row>
        <row r="5071">
          <cell r="B5071" t="str">
            <v>Dorotea</v>
          </cell>
          <cell r="J5071">
            <v>0</v>
          </cell>
        </row>
        <row r="5072">
          <cell r="B5072" t="str">
            <v>Dorotea</v>
          </cell>
          <cell r="J5072">
            <v>66</v>
          </cell>
        </row>
        <row r="5073">
          <cell r="B5073" t="str">
            <v>Dorotea</v>
          </cell>
          <cell r="J5073">
            <v>95</v>
          </cell>
        </row>
        <row r="5074">
          <cell r="B5074" t="str">
            <v>Dorotea</v>
          </cell>
          <cell r="J5074">
            <v>60</v>
          </cell>
        </row>
        <row r="5075">
          <cell r="B5075" t="str">
            <v>Dorotea</v>
          </cell>
          <cell r="J5075">
            <v>29</v>
          </cell>
        </row>
        <row r="5076">
          <cell r="B5076" t="str">
            <v>Dorotea</v>
          </cell>
          <cell r="J5076">
            <v>1104</v>
          </cell>
        </row>
        <row r="5077">
          <cell r="B5077" t="str">
            <v>Dorotea</v>
          </cell>
          <cell r="J5077">
            <v>1298</v>
          </cell>
        </row>
        <row r="5078">
          <cell r="B5078" t="str">
            <v>Dorotea</v>
          </cell>
          <cell r="J5078">
            <v>906</v>
          </cell>
        </row>
        <row r="5079">
          <cell r="B5079" t="str">
            <v>Dorotea</v>
          </cell>
          <cell r="J5079">
            <v>905</v>
          </cell>
        </row>
        <row r="5080">
          <cell r="B5080" t="str">
            <v>Dorotea</v>
          </cell>
          <cell r="J5080">
            <v>9</v>
          </cell>
        </row>
        <row r="5081">
          <cell r="B5081" t="str">
            <v>Dorotea</v>
          </cell>
          <cell r="J5081">
            <v>8</v>
          </cell>
        </row>
        <row r="5082">
          <cell r="B5082" t="str">
            <v>Dorotea</v>
          </cell>
          <cell r="J5082">
            <v>14</v>
          </cell>
        </row>
        <row r="5083">
          <cell r="B5083" t="str">
            <v>Dorotea</v>
          </cell>
          <cell r="J5083">
            <v>2</v>
          </cell>
        </row>
        <row r="5084">
          <cell r="B5084" t="str">
            <v>Dorotea</v>
          </cell>
          <cell r="J5084">
            <v>46</v>
          </cell>
        </row>
        <row r="5085">
          <cell r="B5085" t="str">
            <v>Dorotea</v>
          </cell>
          <cell r="J5085">
            <v>30</v>
          </cell>
        </row>
        <row r="5086">
          <cell r="B5086" t="str">
            <v>Dorotea</v>
          </cell>
          <cell r="J5086">
            <v>37</v>
          </cell>
        </row>
        <row r="5087">
          <cell r="B5087" t="str">
            <v>Dorotea</v>
          </cell>
          <cell r="J5087">
            <v>18</v>
          </cell>
        </row>
        <row r="5088">
          <cell r="B5088" t="str">
            <v>Dorotea</v>
          </cell>
          <cell r="J5088">
            <v>3</v>
          </cell>
        </row>
        <row r="5089">
          <cell r="B5089" t="str">
            <v>Dorotea</v>
          </cell>
          <cell r="J5089">
            <v>15</v>
          </cell>
        </row>
        <row r="5090">
          <cell r="B5090" t="str">
            <v>Dorotea</v>
          </cell>
          <cell r="J5090">
            <v>236</v>
          </cell>
        </row>
        <row r="5091">
          <cell r="B5091" t="str">
            <v>Dorotea</v>
          </cell>
          <cell r="J5091">
            <v>83</v>
          </cell>
        </row>
        <row r="5092">
          <cell r="B5092" t="str">
            <v>Dorotea</v>
          </cell>
          <cell r="J5092">
            <v>105</v>
          </cell>
        </row>
        <row r="5093">
          <cell r="B5093" t="str">
            <v>Dorotea</v>
          </cell>
          <cell r="J5093">
            <v>35</v>
          </cell>
        </row>
        <row r="5094">
          <cell r="B5094" t="str">
            <v>Dorotea</v>
          </cell>
          <cell r="J5094">
            <v>14</v>
          </cell>
        </row>
        <row r="5095">
          <cell r="B5095" t="str">
            <v>Dorotea</v>
          </cell>
          <cell r="J5095">
            <v>6</v>
          </cell>
        </row>
        <row r="5096">
          <cell r="B5096" t="str">
            <v>Dorotea</v>
          </cell>
          <cell r="J5096">
            <v>3</v>
          </cell>
        </row>
        <row r="5097">
          <cell r="B5097" t="str">
            <v>Dorotea</v>
          </cell>
          <cell r="J5097">
            <v>1</v>
          </cell>
        </row>
        <row r="5098">
          <cell r="B5098" t="str">
            <v>Dorotea</v>
          </cell>
          <cell r="J5098">
            <v>0</v>
          </cell>
        </row>
        <row r="5099">
          <cell r="B5099" t="str">
            <v>Dorotea</v>
          </cell>
          <cell r="J5099">
            <v>1</v>
          </cell>
        </row>
        <row r="5100">
          <cell r="B5100" t="str">
            <v>Dorotea</v>
          </cell>
          <cell r="J5100">
            <v>1</v>
          </cell>
        </row>
        <row r="5101">
          <cell r="B5101" t="str">
            <v>Dorotea</v>
          </cell>
          <cell r="J5101">
            <v>0</v>
          </cell>
        </row>
        <row r="5102">
          <cell r="B5102" t="str">
            <v>Dorotea</v>
          </cell>
          <cell r="J5102">
            <v>5</v>
          </cell>
        </row>
        <row r="5103">
          <cell r="B5103" t="str">
            <v>Dorotea</v>
          </cell>
          <cell r="J5103">
            <v>10</v>
          </cell>
        </row>
        <row r="5104">
          <cell r="B5104" t="str">
            <v>Dorotea</v>
          </cell>
          <cell r="J5104">
            <v>10</v>
          </cell>
        </row>
        <row r="5105">
          <cell r="B5105" t="str">
            <v>Dorotea</v>
          </cell>
          <cell r="J5105">
            <v>4</v>
          </cell>
        </row>
        <row r="5106">
          <cell r="B5106" t="str">
            <v>Dorotea</v>
          </cell>
          <cell r="J5106">
            <v>9</v>
          </cell>
        </row>
        <row r="5107">
          <cell r="B5107" t="str">
            <v>Dorotea</v>
          </cell>
          <cell r="J5107">
            <v>5</v>
          </cell>
        </row>
        <row r="5108">
          <cell r="B5108" t="str">
            <v>Dorotea</v>
          </cell>
          <cell r="J5108">
            <v>3</v>
          </cell>
        </row>
        <row r="5109">
          <cell r="B5109" t="str">
            <v>Dorotea</v>
          </cell>
          <cell r="J5109">
            <v>12</v>
          </cell>
        </row>
        <row r="5110">
          <cell r="B5110" t="str">
            <v>Dorotea</v>
          </cell>
          <cell r="J5110">
            <v>323</v>
          </cell>
        </row>
        <row r="5111">
          <cell r="B5111" t="str">
            <v>Dorotea</v>
          </cell>
          <cell r="J5111">
            <v>286</v>
          </cell>
        </row>
        <row r="5112">
          <cell r="B5112" t="str">
            <v>Dorotea</v>
          </cell>
          <cell r="J5112">
            <v>282</v>
          </cell>
        </row>
        <row r="5113">
          <cell r="B5113" t="str">
            <v>Dorotea</v>
          </cell>
          <cell r="J5113">
            <v>163</v>
          </cell>
        </row>
        <row r="5114">
          <cell r="B5114" t="str">
            <v>Dorotea</v>
          </cell>
          <cell r="J5114">
            <v>0</v>
          </cell>
        </row>
        <row r="5115">
          <cell r="B5115" t="str">
            <v>Dorotea</v>
          </cell>
          <cell r="J5115">
            <v>1</v>
          </cell>
        </row>
        <row r="5116">
          <cell r="B5116" t="str">
            <v>Dorotea</v>
          </cell>
          <cell r="J5116">
            <v>2</v>
          </cell>
        </row>
        <row r="5117">
          <cell r="B5117" t="str">
            <v>Dorotea</v>
          </cell>
          <cell r="J5117">
            <v>2</v>
          </cell>
        </row>
        <row r="5118">
          <cell r="B5118" t="str">
            <v>Dorotea</v>
          </cell>
          <cell r="J5118">
            <v>6</v>
          </cell>
        </row>
        <row r="5119">
          <cell r="B5119" t="str">
            <v>Dorotea</v>
          </cell>
          <cell r="J5119">
            <v>12</v>
          </cell>
        </row>
        <row r="5120">
          <cell r="B5120" t="str">
            <v>Dorotea</v>
          </cell>
          <cell r="J5120">
            <v>6</v>
          </cell>
        </row>
        <row r="5121">
          <cell r="B5121" t="str">
            <v>Dorotea</v>
          </cell>
          <cell r="J5121">
            <v>2</v>
          </cell>
        </row>
        <row r="5122">
          <cell r="B5122" t="str">
            <v>Dorotea</v>
          </cell>
          <cell r="J5122">
            <v>2</v>
          </cell>
        </row>
        <row r="5123">
          <cell r="B5123" t="str">
            <v>Dorotea</v>
          </cell>
          <cell r="J5123">
            <v>0</v>
          </cell>
        </row>
        <row r="5124">
          <cell r="B5124" t="str">
            <v>Dorotea</v>
          </cell>
          <cell r="J5124">
            <v>1</v>
          </cell>
        </row>
        <row r="5125">
          <cell r="B5125" t="str">
            <v>Dorotea</v>
          </cell>
          <cell r="J5125">
            <v>170</v>
          </cell>
        </row>
        <row r="5126">
          <cell r="B5126" t="str">
            <v>Dorotea</v>
          </cell>
          <cell r="J5126">
            <v>151</v>
          </cell>
        </row>
        <row r="5127">
          <cell r="B5127" t="str">
            <v>Dorotea</v>
          </cell>
          <cell r="J5127">
            <v>164</v>
          </cell>
        </row>
        <row r="5128">
          <cell r="B5128" t="str">
            <v>Dorotea</v>
          </cell>
          <cell r="J5128">
            <v>77</v>
          </cell>
        </row>
        <row r="5129">
          <cell r="B5129" t="str">
            <v>Dorotea</v>
          </cell>
          <cell r="J5129">
            <v>0</v>
          </cell>
        </row>
        <row r="5130">
          <cell r="B5130" t="str">
            <v>Dorotea</v>
          </cell>
          <cell r="J5130">
            <v>1</v>
          </cell>
        </row>
        <row r="5131">
          <cell r="B5131" t="str">
            <v>Dorotea</v>
          </cell>
          <cell r="J5131">
            <v>0</v>
          </cell>
        </row>
        <row r="5132">
          <cell r="B5132" t="str">
            <v>Dorotea</v>
          </cell>
          <cell r="J5132">
            <v>31</v>
          </cell>
        </row>
        <row r="5133">
          <cell r="B5133" t="str">
            <v>Dorotea</v>
          </cell>
          <cell r="J5133">
            <v>11</v>
          </cell>
        </row>
        <row r="5134">
          <cell r="B5134" t="str">
            <v>Dorotea</v>
          </cell>
          <cell r="J5134">
            <v>9</v>
          </cell>
        </row>
        <row r="5135">
          <cell r="B5135" t="str">
            <v>Dorotea</v>
          </cell>
          <cell r="J5135">
            <v>2</v>
          </cell>
        </row>
        <row r="5136">
          <cell r="B5136" t="str">
            <v>Dorotea</v>
          </cell>
          <cell r="J5136">
            <v>2</v>
          </cell>
        </row>
        <row r="5137">
          <cell r="B5137" t="str">
            <v>Dorotea</v>
          </cell>
          <cell r="J5137">
            <v>2</v>
          </cell>
        </row>
        <row r="5138">
          <cell r="B5138" t="str">
            <v>Dorotea</v>
          </cell>
          <cell r="J5138">
            <v>10</v>
          </cell>
        </row>
        <row r="5139">
          <cell r="B5139" t="str">
            <v>Dorotea</v>
          </cell>
          <cell r="J5139">
            <v>4</v>
          </cell>
        </row>
        <row r="5140">
          <cell r="B5140" t="str">
            <v>Dorotea</v>
          </cell>
          <cell r="J5140">
            <v>0</v>
          </cell>
        </row>
        <row r="5141">
          <cell r="B5141" t="str">
            <v>Dorotea</v>
          </cell>
          <cell r="J5141">
            <v>478</v>
          </cell>
        </row>
        <row r="5142">
          <cell r="B5142" t="str">
            <v>Dorotea</v>
          </cell>
          <cell r="J5142">
            <v>455</v>
          </cell>
        </row>
        <row r="5143">
          <cell r="B5143" t="str">
            <v>Dorotea</v>
          </cell>
          <cell r="J5143">
            <v>297</v>
          </cell>
        </row>
        <row r="5144">
          <cell r="B5144" t="str">
            <v>Dorotea</v>
          </cell>
          <cell r="J5144">
            <v>115</v>
          </cell>
        </row>
        <row r="5145">
          <cell r="B5145" t="str">
            <v>Dorotea</v>
          </cell>
          <cell r="J5145">
            <v>6</v>
          </cell>
        </row>
        <row r="5146">
          <cell r="B5146" t="str">
            <v>Dorotea</v>
          </cell>
          <cell r="J5146">
            <v>6</v>
          </cell>
        </row>
        <row r="5147">
          <cell r="B5147" t="str">
            <v>Dorotea</v>
          </cell>
          <cell r="J5147">
            <v>0</v>
          </cell>
        </row>
        <row r="5148">
          <cell r="B5148" t="str">
            <v>Dorotea</v>
          </cell>
          <cell r="J5148">
            <v>5</v>
          </cell>
        </row>
        <row r="5149">
          <cell r="B5149" t="str">
            <v>Dorotea</v>
          </cell>
          <cell r="J5149">
            <v>1</v>
          </cell>
        </row>
        <row r="5150">
          <cell r="B5150" t="str">
            <v>Dorotea</v>
          </cell>
          <cell r="J5150">
            <v>0</v>
          </cell>
        </row>
        <row r="5151">
          <cell r="B5151" t="str">
            <v>Dorotea</v>
          </cell>
          <cell r="J5151">
            <v>0</v>
          </cell>
        </row>
        <row r="5152">
          <cell r="B5152" t="str">
            <v>Dorotea</v>
          </cell>
          <cell r="J5152">
            <v>115</v>
          </cell>
        </row>
        <row r="5153">
          <cell r="B5153" t="str">
            <v>Dorotea</v>
          </cell>
          <cell r="J5153">
            <v>138</v>
          </cell>
        </row>
        <row r="5154">
          <cell r="B5154" t="str">
            <v>Dorotea</v>
          </cell>
          <cell r="J5154">
            <v>72</v>
          </cell>
        </row>
        <row r="5155">
          <cell r="B5155" t="str">
            <v>Dorotea</v>
          </cell>
          <cell r="J5155">
            <v>16</v>
          </cell>
        </row>
        <row r="5156">
          <cell r="B5156" t="str">
            <v>Dorotea</v>
          </cell>
          <cell r="J5156">
            <v>1</v>
          </cell>
        </row>
        <row r="5157">
          <cell r="B5157" t="str">
            <v>Dorotea</v>
          </cell>
          <cell r="J5157">
            <v>1</v>
          </cell>
        </row>
        <row r="5158">
          <cell r="B5158" t="str">
            <v>Dorotea</v>
          </cell>
          <cell r="J5158">
            <v>8</v>
          </cell>
        </row>
        <row r="5159">
          <cell r="B5159" t="str">
            <v>Dorotea</v>
          </cell>
          <cell r="J5159">
            <v>2</v>
          </cell>
        </row>
        <row r="5160">
          <cell r="B5160" t="str">
            <v>Dorotea</v>
          </cell>
          <cell r="J5160">
            <v>5</v>
          </cell>
        </row>
        <row r="5161">
          <cell r="B5161" t="str">
            <v>Dorotea</v>
          </cell>
          <cell r="J5161">
            <v>0</v>
          </cell>
        </row>
        <row r="5162">
          <cell r="B5162" t="str">
            <v>Dorotea</v>
          </cell>
          <cell r="J5162">
            <v>5</v>
          </cell>
        </row>
        <row r="5163">
          <cell r="B5163" t="str">
            <v>Dorotea</v>
          </cell>
          <cell r="J5163">
            <v>4</v>
          </cell>
        </row>
        <row r="5164">
          <cell r="B5164" t="str">
            <v>Dorotea</v>
          </cell>
          <cell r="J5164">
            <v>4</v>
          </cell>
        </row>
        <row r="5165">
          <cell r="B5165" t="str">
            <v>Dorotea</v>
          </cell>
          <cell r="J5165">
            <v>25</v>
          </cell>
        </row>
        <row r="5166">
          <cell r="B5166" t="str">
            <v>Dorotea</v>
          </cell>
          <cell r="J5166">
            <v>2</v>
          </cell>
        </row>
        <row r="5167">
          <cell r="B5167" t="str">
            <v>Dorotea</v>
          </cell>
          <cell r="J5167">
            <v>156</v>
          </cell>
        </row>
        <row r="5168">
          <cell r="B5168" t="str">
            <v>Dorotea</v>
          </cell>
          <cell r="J5168">
            <v>142</v>
          </cell>
        </row>
        <row r="5169">
          <cell r="B5169" t="str">
            <v>Dorotea</v>
          </cell>
          <cell r="J5169">
            <v>148</v>
          </cell>
        </row>
        <row r="5170">
          <cell r="B5170" t="str">
            <v>Dorotea</v>
          </cell>
          <cell r="J5170">
            <v>64</v>
          </cell>
        </row>
        <row r="5171">
          <cell r="B5171" t="str">
            <v>Dorotea</v>
          </cell>
          <cell r="J5171">
            <v>15</v>
          </cell>
        </row>
        <row r="5172">
          <cell r="B5172" t="str">
            <v>Dorotea</v>
          </cell>
          <cell r="J5172">
            <v>12</v>
          </cell>
        </row>
        <row r="5173">
          <cell r="B5173" t="str">
            <v>Dorotea</v>
          </cell>
          <cell r="J5173">
            <v>14</v>
          </cell>
        </row>
        <row r="5174">
          <cell r="B5174" t="str">
            <v>Dorotea</v>
          </cell>
          <cell r="J5174">
            <v>11</v>
          </cell>
        </row>
        <row r="5175">
          <cell r="B5175" t="str">
            <v>Dorotea</v>
          </cell>
          <cell r="J5175">
            <v>1</v>
          </cell>
        </row>
        <row r="5176">
          <cell r="B5176" t="str">
            <v>Dorotea</v>
          </cell>
          <cell r="J5176">
            <v>187</v>
          </cell>
        </row>
        <row r="5177">
          <cell r="B5177" t="str">
            <v>Dorotea</v>
          </cell>
          <cell r="J5177">
            <v>130</v>
          </cell>
        </row>
        <row r="5178">
          <cell r="B5178" t="str">
            <v>Dorotea</v>
          </cell>
          <cell r="J5178">
            <v>64</v>
          </cell>
        </row>
        <row r="5179">
          <cell r="B5179" t="str">
            <v>Dorotea</v>
          </cell>
          <cell r="J5179">
            <v>18</v>
          </cell>
        </row>
        <row r="5180">
          <cell r="B5180" t="str">
            <v>Dorotea</v>
          </cell>
          <cell r="J5180">
            <v>205</v>
          </cell>
        </row>
        <row r="5181">
          <cell r="B5181" t="str">
            <v>Dorotea</v>
          </cell>
          <cell r="J5181">
            <v>149</v>
          </cell>
        </row>
        <row r="5182">
          <cell r="B5182" t="str">
            <v>Dorotea</v>
          </cell>
          <cell r="J5182">
            <v>52</v>
          </cell>
        </row>
        <row r="5183">
          <cell r="B5183" t="str">
            <v>Dorotea</v>
          </cell>
          <cell r="J5183">
            <v>34</v>
          </cell>
        </row>
        <row r="5184">
          <cell r="B5184" t="str">
            <v>Dorotea</v>
          </cell>
          <cell r="J5184">
            <v>72</v>
          </cell>
        </row>
        <row r="5185">
          <cell r="B5185" t="str">
            <v>Dorotea</v>
          </cell>
          <cell r="J5185">
            <v>68</v>
          </cell>
        </row>
        <row r="5186">
          <cell r="B5186" t="str">
            <v>Dorotea</v>
          </cell>
          <cell r="J5186">
            <v>72</v>
          </cell>
        </row>
        <row r="5187">
          <cell r="B5187" t="str">
            <v>Dorotea</v>
          </cell>
          <cell r="J5187">
            <v>20</v>
          </cell>
        </row>
        <row r="5188">
          <cell r="B5188" t="str">
            <v>Dorotea</v>
          </cell>
          <cell r="J5188">
            <v>1</v>
          </cell>
        </row>
        <row r="5189">
          <cell r="B5189" t="str">
            <v>Dorotea</v>
          </cell>
          <cell r="J5189">
            <v>2</v>
          </cell>
        </row>
        <row r="5190">
          <cell r="B5190" t="str">
            <v>Dorotea</v>
          </cell>
          <cell r="J5190">
            <v>1</v>
          </cell>
        </row>
        <row r="5191">
          <cell r="B5191" t="str">
            <v>Dorotea</v>
          </cell>
          <cell r="J5191">
            <v>1</v>
          </cell>
        </row>
        <row r="5192">
          <cell r="B5192" t="str">
            <v>Dorotea</v>
          </cell>
          <cell r="J5192">
            <v>2</v>
          </cell>
        </row>
        <row r="5193">
          <cell r="B5193" t="str">
            <v>Dorotea</v>
          </cell>
          <cell r="J5193">
            <v>2</v>
          </cell>
        </row>
        <row r="5194">
          <cell r="B5194" t="str">
            <v>Dorotea</v>
          </cell>
          <cell r="J5194">
            <v>0</v>
          </cell>
        </row>
        <row r="5195">
          <cell r="B5195" t="str">
            <v>Dorotea</v>
          </cell>
          <cell r="J5195">
            <v>5</v>
          </cell>
        </row>
        <row r="5196">
          <cell r="B5196" t="str">
            <v>Dorotea</v>
          </cell>
          <cell r="J5196">
            <v>2</v>
          </cell>
        </row>
        <row r="5197">
          <cell r="B5197" t="str">
            <v>Dorotea</v>
          </cell>
          <cell r="J5197">
            <v>1</v>
          </cell>
        </row>
        <row r="5198">
          <cell r="B5198" t="str">
            <v>Dorotea</v>
          </cell>
          <cell r="J5198">
            <v>2</v>
          </cell>
        </row>
        <row r="5199">
          <cell r="B5199" t="str">
            <v>Dorotea</v>
          </cell>
          <cell r="J5199">
            <v>4</v>
          </cell>
        </row>
        <row r="5200">
          <cell r="B5200" t="str">
            <v>Dorotea</v>
          </cell>
          <cell r="J5200">
            <v>1</v>
          </cell>
        </row>
        <row r="5201">
          <cell r="B5201" t="str">
            <v>Dorotea</v>
          </cell>
          <cell r="J5201">
            <v>3</v>
          </cell>
        </row>
        <row r="5202">
          <cell r="B5202" t="str">
            <v>Dorotea</v>
          </cell>
          <cell r="J5202">
            <v>2</v>
          </cell>
        </row>
        <row r="5203">
          <cell r="B5203" t="str">
            <v>Dorotea</v>
          </cell>
          <cell r="J5203">
            <v>0</v>
          </cell>
        </row>
        <row r="5204">
          <cell r="B5204" t="str">
            <v>Dorotea</v>
          </cell>
          <cell r="J5204">
            <v>1</v>
          </cell>
        </row>
        <row r="5205">
          <cell r="B5205" t="str">
            <v>Dorotea</v>
          </cell>
          <cell r="J5205">
            <v>12</v>
          </cell>
        </row>
        <row r="5206">
          <cell r="B5206" t="str">
            <v>Dorotea</v>
          </cell>
          <cell r="J5206">
            <v>14</v>
          </cell>
        </row>
        <row r="5207">
          <cell r="B5207" t="str">
            <v>Dorotea</v>
          </cell>
          <cell r="J5207">
            <v>13</v>
          </cell>
        </row>
        <row r="5208">
          <cell r="B5208" t="str">
            <v>Dorotea</v>
          </cell>
          <cell r="J5208">
            <v>12</v>
          </cell>
        </row>
        <row r="5209">
          <cell r="B5209" t="str">
            <v>Dorotea</v>
          </cell>
          <cell r="J5209">
            <v>9</v>
          </cell>
        </row>
        <row r="5210">
          <cell r="B5210" t="str">
            <v>Dorotea</v>
          </cell>
          <cell r="J5210">
            <v>1</v>
          </cell>
        </row>
        <row r="5211">
          <cell r="B5211" t="str">
            <v>Dorotea</v>
          </cell>
          <cell r="J5211">
            <v>3</v>
          </cell>
        </row>
        <row r="5212">
          <cell r="B5212" t="str">
            <v>Dorotea</v>
          </cell>
          <cell r="J5212">
            <v>1</v>
          </cell>
        </row>
        <row r="5213">
          <cell r="B5213" t="str">
            <v>Dorotea</v>
          </cell>
          <cell r="J5213">
            <v>17</v>
          </cell>
        </row>
        <row r="5214">
          <cell r="B5214" t="str">
            <v>Dorotea</v>
          </cell>
          <cell r="J5214">
            <v>20</v>
          </cell>
        </row>
        <row r="5215">
          <cell r="B5215" t="str">
            <v>Dorotea</v>
          </cell>
          <cell r="J5215">
            <v>14</v>
          </cell>
        </row>
        <row r="5216">
          <cell r="B5216" t="str">
            <v>Dorotea</v>
          </cell>
          <cell r="J5216">
            <v>6</v>
          </cell>
        </row>
        <row r="5217">
          <cell r="B5217" t="str">
            <v>Dorotea</v>
          </cell>
          <cell r="J5217">
            <v>6</v>
          </cell>
        </row>
        <row r="5218">
          <cell r="B5218" t="str">
            <v>Dorotea</v>
          </cell>
          <cell r="J5218">
            <v>7</v>
          </cell>
        </row>
        <row r="5219">
          <cell r="B5219" t="str">
            <v>Dorotea</v>
          </cell>
          <cell r="J5219">
            <v>4</v>
          </cell>
        </row>
        <row r="5220">
          <cell r="B5220" t="str">
            <v>Dorotea</v>
          </cell>
          <cell r="J5220">
            <v>0</v>
          </cell>
        </row>
        <row r="5221">
          <cell r="B5221" t="str">
            <v>Dorotea</v>
          </cell>
          <cell r="J5221">
            <v>40</v>
          </cell>
        </row>
        <row r="5222">
          <cell r="B5222" t="str">
            <v>Dorotea</v>
          </cell>
          <cell r="J5222">
            <v>58</v>
          </cell>
        </row>
        <row r="5223">
          <cell r="B5223" t="str">
            <v>Dorotea</v>
          </cell>
          <cell r="J5223">
            <v>15</v>
          </cell>
        </row>
        <row r="5224">
          <cell r="B5224" t="str">
            <v>Dorotea</v>
          </cell>
          <cell r="J5224">
            <v>9</v>
          </cell>
        </row>
        <row r="5225">
          <cell r="B5225" t="str">
            <v>Dorotea</v>
          </cell>
          <cell r="J5225">
            <v>2</v>
          </cell>
        </row>
        <row r="5226">
          <cell r="B5226" t="str">
            <v>Dorotea</v>
          </cell>
          <cell r="J5226">
            <v>6</v>
          </cell>
        </row>
        <row r="5227">
          <cell r="B5227" t="str">
            <v>Dorotea</v>
          </cell>
          <cell r="J5227">
            <v>4</v>
          </cell>
        </row>
        <row r="5228">
          <cell r="B5228" t="str">
            <v>Dorotea</v>
          </cell>
          <cell r="J5228">
            <v>5</v>
          </cell>
        </row>
        <row r="5229">
          <cell r="B5229" t="str">
            <v>Dorotea</v>
          </cell>
          <cell r="J5229">
            <v>16</v>
          </cell>
        </row>
        <row r="5230">
          <cell r="B5230" t="str">
            <v>Dorotea</v>
          </cell>
          <cell r="J5230">
            <v>19</v>
          </cell>
        </row>
        <row r="5231">
          <cell r="B5231" t="str">
            <v>Dorotea</v>
          </cell>
          <cell r="J5231">
            <v>6</v>
          </cell>
        </row>
        <row r="5232">
          <cell r="B5232" t="str">
            <v>Dorotea</v>
          </cell>
          <cell r="J5232">
            <v>5</v>
          </cell>
        </row>
        <row r="5233">
          <cell r="B5233" t="str">
            <v>Dorotea</v>
          </cell>
          <cell r="J5233">
            <v>5</v>
          </cell>
        </row>
        <row r="5234">
          <cell r="B5234" t="str">
            <v>Dorotea</v>
          </cell>
          <cell r="J5234">
            <v>47</v>
          </cell>
        </row>
        <row r="5235">
          <cell r="B5235" t="str">
            <v>Dorotea</v>
          </cell>
          <cell r="J5235">
            <v>39</v>
          </cell>
        </row>
        <row r="5236">
          <cell r="B5236" t="str">
            <v>Dorotea</v>
          </cell>
          <cell r="J5236">
            <v>19</v>
          </cell>
        </row>
        <row r="5237">
          <cell r="B5237" t="str">
            <v>Dorotea</v>
          </cell>
          <cell r="J5237">
            <v>33</v>
          </cell>
        </row>
        <row r="5238">
          <cell r="B5238" t="str">
            <v>Dorotea</v>
          </cell>
          <cell r="J5238">
            <v>33</v>
          </cell>
        </row>
        <row r="5239">
          <cell r="B5239" t="str">
            <v>Dorotea</v>
          </cell>
          <cell r="J5239">
            <v>10</v>
          </cell>
        </row>
        <row r="5240">
          <cell r="B5240" t="str">
            <v>Dorotea</v>
          </cell>
          <cell r="J5240">
            <v>10</v>
          </cell>
        </row>
        <row r="5241">
          <cell r="B5241" t="str">
            <v>Dorotea</v>
          </cell>
          <cell r="J5241">
            <v>9</v>
          </cell>
        </row>
        <row r="5242">
          <cell r="B5242" t="str">
            <v>Dorotea</v>
          </cell>
          <cell r="J5242">
            <v>5</v>
          </cell>
        </row>
        <row r="5243">
          <cell r="B5243" t="str">
            <v>Dorotea</v>
          </cell>
          <cell r="J5243">
            <v>6</v>
          </cell>
        </row>
        <row r="5244">
          <cell r="B5244" t="str">
            <v>Dorotea</v>
          </cell>
          <cell r="J5244">
            <v>4</v>
          </cell>
        </row>
        <row r="5245">
          <cell r="B5245" t="str">
            <v>Dorotea</v>
          </cell>
          <cell r="J5245">
            <v>10</v>
          </cell>
        </row>
        <row r="5246">
          <cell r="B5246" t="str">
            <v>Dorotea</v>
          </cell>
          <cell r="J5246">
            <v>12</v>
          </cell>
        </row>
        <row r="5247">
          <cell r="B5247" t="str">
            <v>Dorotea</v>
          </cell>
          <cell r="J5247">
            <v>10</v>
          </cell>
        </row>
        <row r="5248">
          <cell r="B5248" t="str">
            <v>Dorotea</v>
          </cell>
          <cell r="J5248">
            <v>5</v>
          </cell>
        </row>
        <row r="5249">
          <cell r="B5249" t="str">
            <v>Dorotea</v>
          </cell>
          <cell r="J5249">
            <v>1</v>
          </cell>
        </row>
        <row r="5250">
          <cell r="B5250" t="str">
            <v>Dorotea</v>
          </cell>
          <cell r="J5250">
            <v>1</v>
          </cell>
        </row>
        <row r="5251">
          <cell r="B5251" t="str">
            <v>Dorotea</v>
          </cell>
          <cell r="J5251">
            <v>0</v>
          </cell>
        </row>
        <row r="5252">
          <cell r="B5252" t="str">
            <v>Dorotea</v>
          </cell>
          <cell r="J5252">
            <v>0</v>
          </cell>
        </row>
        <row r="5253">
          <cell r="B5253" t="str">
            <v>Dorotea</v>
          </cell>
          <cell r="J5253">
            <v>1</v>
          </cell>
        </row>
        <row r="5254">
          <cell r="B5254" t="str">
            <v>Dorotea</v>
          </cell>
          <cell r="J5254">
            <v>2</v>
          </cell>
        </row>
        <row r="5255">
          <cell r="B5255" t="str">
            <v>Dorotea</v>
          </cell>
          <cell r="J5255">
            <v>6</v>
          </cell>
        </row>
        <row r="5256">
          <cell r="B5256" t="str">
            <v>Dorotea</v>
          </cell>
          <cell r="J5256">
            <v>6</v>
          </cell>
        </row>
        <row r="5257">
          <cell r="B5257" t="str">
            <v>Dorotea</v>
          </cell>
          <cell r="J5257">
            <v>4</v>
          </cell>
        </row>
        <row r="5258">
          <cell r="B5258" t="str">
            <v>Dorotea</v>
          </cell>
          <cell r="J5258">
            <v>4</v>
          </cell>
        </row>
        <row r="5259">
          <cell r="B5259" t="str">
            <v>Dorotea</v>
          </cell>
          <cell r="J5259">
            <v>5</v>
          </cell>
        </row>
        <row r="5260">
          <cell r="B5260" t="str">
            <v>Dorotea</v>
          </cell>
          <cell r="J5260">
            <v>7</v>
          </cell>
        </row>
        <row r="5261">
          <cell r="B5261" t="str">
            <v>Dorotea</v>
          </cell>
          <cell r="J5261">
            <v>10</v>
          </cell>
        </row>
        <row r="5262">
          <cell r="B5262" t="str">
            <v>Dorotea</v>
          </cell>
          <cell r="J5262">
            <v>0</v>
          </cell>
        </row>
        <row r="5263">
          <cell r="B5263" t="str">
            <v>Dorotea</v>
          </cell>
          <cell r="J5263">
            <v>150</v>
          </cell>
        </row>
        <row r="5264">
          <cell r="B5264" t="str">
            <v>Dorotea</v>
          </cell>
          <cell r="J5264">
            <v>111</v>
          </cell>
        </row>
        <row r="5265">
          <cell r="B5265" t="str">
            <v>Dorotea</v>
          </cell>
          <cell r="J5265">
            <v>67</v>
          </cell>
        </row>
        <row r="5266">
          <cell r="B5266" t="str">
            <v>Dorotea</v>
          </cell>
          <cell r="J5266">
            <v>25</v>
          </cell>
        </row>
        <row r="5267">
          <cell r="B5267" t="str">
            <v>Dorotea</v>
          </cell>
          <cell r="J5267">
            <v>1</v>
          </cell>
        </row>
        <row r="5268">
          <cell r="B5268" t="str">
            <v>Dorotea</v>
          </cell>
          <cell r="J5268">
            <v>5</v>
          </cell>
        </row>
        <row r="5269">
          <cell r="B5269" t="str">
            <v>Dorotea</v>
          </cell>
          <cell r="J5269">
            <v>6</v>
          </cell>
        </row>
        <row r="5270">
          <cell r="B5270" t="str">
            <v>Dorotea</v>
          </cell>
          <cell r="J5270">
            <v>8</v>
          </cell>
        </row>
        <row r="5271">
          <cell r="B5271" t="str">
            <v>Dorotea</v>
          </cell>
          <cell r="J5271">
            <v>3</v>
          </cell>
        </row>
        <row r="5272">
          <cell r="B5272" t="str">
            <v>Dorotea</v>
          </cell>
          <cell r="J5272">
            <v>4</v>
          </cell>
        </row>
        <row r="5273">
          <cell r="B5273" t="str">
            <v>Dorotea</v>
          </cell>
          <cell r="J5273">
            <v>4</v>
          </cell>
        </row>
        <row r="5274">
          <cell r="B5274" t="str">
            <v>Dorotea</v>
          </cell>
          <cell r="J5274">
            <v>8</v>
          </cell>
        </row>
        <row r="5275">
          <cell r="B5275" t="str">
            <v>Dorotea</v>
          </cell>
          <cell r="J5275">
            <v>9</v>
          </cell>
        </row>
        <row r="5276">
          <cell r="B5276" t="str">
            <v>Dorotea</v>
          </cell>
          <cell r="J5276">
            <v>1</v>
          </cell>
        </row>
        <row r="5277">
          <cell r="B5277" t="str">
            <v>Dorotea</v>
          </cell>
          <cell r="J5277">
            <v>1</v>
          </cell>
        </row>
        <row r="5278">
          <cell r="B5278" t="str">
            <v>Dorotea</v>
          </cell>
          <cell r="J5278">
            <v>11</v>
          </cell>
        </row>
        <row r="5279">
          <cell r="B5279" t="str">
            <v>Dorotea</v>
          </cell>
          <cell r="J5279">
            <v>1</v>
          </cell>
        </row>
        <row r="5280">
          <cell r="B5280" t="str">
            <v>Dorotea</v>
          </cell>
          <cell r="J5280">
            <v>2</v>
          </cell>
        </row>
        <row r="5281">
          <cell r="B5281" t="str">
            <v>Dorotea</v>
          </cell>
          <cell r="J5281">
            <v>10</v>
          </cell>
        </row>
        <row r="5282">
          <cell r="B5282" t="str">
            <v>Dorotea</v>
          </cell>
          <cell r="J5282">
            <v>12</v>
          </cell>
        </row>
        <row r="5283">
          <cell r="B5283" t="str">
            <v>Dorotea</v>
          </cell>
          <cell r="J5283">
            <v>5</v>
          </cell>
        </row>
        <row r="5284">
          <cell r="B5284" t="str">
            <v>Dorotea</v>
          </cell>
          <cell r="J5284">
            <v>8</v>
          </cell>
        </row>
        <row r="5285">
          <cell r="B5285" t="str">
            <v>Dorotea</v>
          </cell>
          <cell r="J5285">
            <v>7</v>
          </cell>
        </row>
        <row r="5286">
          <cell r="B5286" t="str">
            <v>Dorotea</v>
          </cell>
          <cell r="J5286">
            <v>7</v>
          </cell>
        </row>
        <row r="5287">
          <cell r="B5287" t="str">
            <v>Dorotea</v>
          </cell>
          <cell r="J5287">
            <v>1</v>
          </cell>
        </row>
        <row r="5288">
          <cell r="B5288" t="str">
            <v>Dorotea</v>
          </cell>
          <cell r="J5288">
            <v>1</v>
          </cell>
        </row>
        <row r="5289">
          <cell r="B5289" t="str">
            <v>Integración Austral (Monte Aymond)</v>
          </cell>
          <cell r="J5289">
            <v>0</v>
          </cell>
        </row>
        <row r="5290">
          <cell r="B5290" t="str">
            <v>Integración Austral (Monte Aymond)</v>
          </cell>
          <cell r="J5290">
            <v>216</v>
          </cell>
        </row>
        <row r="5291">
          <cell r="B5291" t="str">
            <v>Integración Austral (Monte Aymond)</v>
          </cell>
          <cell r="J5291">
            <v>166</v>
          </cell>
        </row>
        <row r="5292">
          <cell r="B5292" t="str">
            <v>Integración Austral (Monte Aymond)</v>
          </cell>
          <cell r="J5292">
            <v>131</v>
          </cell>
        </row>
        <row r="5293">
          <cell r="B5293" t="str">
            <v>Integración Austral (Monte Aymond)</v>
          </cell>
          <cell r="J5293">
            <v>38</v>
          </cell>
        </row>
        <row r="5294">
          <cell r="B5294" t="str">
            <v>Integración Austral (Monte Aymond)</v>
          </cell>
          <cell r="J5294">
            <v>2</v>
          </cell>
        </row>
        <row r="5295">
          <cell r="B5295" t="str">
            <v>Integración Austral (Monte Aymond)</v>
          </cell>
          <cell r="J5295">
            <v>0</v>
          </cell>
        </row>
        <row r="5296">
          <cell r="B5296" t="str">
            <v>Integración Austral (Monte Aymond)</v>
          </cell>
          <cell r="J5296">
            <v>12963</v>
          </cell>
        </row>
        <row r="5297">
          <cell r="B5297" t="str">
            <v>Integración Austral (Monte Aymond)</v>
          </cell>
          <cell r="J5297">
            <v>12531</v>
          </cell>
        </row>
        <row r="5298">
          <cell r="B5298" t="str">
            <v>Integración Austral (Monte Aymond)</v>
          </cell>
          <cell r="J5298">
            <v>9766</v>
          </cell>
        </row>
        <row r="5299">
          <cell r="B5299" t="str">
            <v>Integración Austral (Monte Aymond)</v>
          </cell>
          <cell r="J5299">
            <v>7667</v>
          </cell>
        </row>
        <row r="5300">
          <cell r="B5300" t="str">
            <v>Integración Austral (Monte Aymond)</v>
          </cell>
          <cell r="J5300">
            <v>17</v>
          </cell>
        </row>
        <row r="5301">
          <cell r="B5301" t="str">
            <v>Integración Austral (Monte Aymond)</v>
          </cell>
          <cell r="J5301">
            <v>22</v>
          </cell>
        </row>
        <row r="5302">
          <cell r="B5302" t="str">
            <v>Integración Austral (Monte Aymond)</v>
          </cell>
          <cell r="J5302">
            <v>40</v>
          </cell>
        </row>
        <row r="5303">
          <cell r="B5303" t="str">
            <v>Integración Austral (Monte Aymond)</v>
          </cell>
          <cell r="J5303">
            <v>11</v>
          </cell>
        </row>
        <row r="5304">
          <cell r="B5304" t="str">
            <v>Integración Austral (Monte Aymond)</v>
          </cell>
          <cell r="J5304">
            <v>37</v>
          </cell>
        </row>
        <row r="5305">
          <cell r="B5305" t="str">
            <v>Integración Austral (Monte Aymond)</v>
          </cell>
          <cell r="J5305">
            <v>25</v>
          </cell>
        </row>
        <row r="5306">
          <cell r="B5306" t="str">
            <v>Integración Austral (Monte Aymond)</v>
          </cell>
          <cell r="J5306">
            <v>17</v>
          </cell>
        </row>
        <row r="5307">
          <cell r="B5307" t="str">
            <v>Integración Austral (Monte Aymond)</v>
          </cell>
          <cell r="J5307">
            <v>4</v>
          </cell>
        </row>
        <row r="5308">
          <cell r="B5308" t="str">
            <v>Integración Austral (Monte Aymond)</v>
          </cell>
          <cell r="J5308">
            <v>33</v>
          </cell>
        </row>
        <row r="5309">
          <cell r="B5309" t="str">
            <v>Integración Austral (Monte Aymond)</v>
          </cell>
          <cell r="J5309">
            <v>13</v>
          </cell>
        </row>
        <row r="5310">
          <cell r="B5310" t="str">
            <v>Integración Austral (Monte Aymond)</v>
          </cell>
          <cell r="J5310">
            <v>26</v>
          </cell>
        </row>
        <row r="5311">
          <cell r="B5311" t="str">
            <v>Integración Austral (Monte Aymond)</v>
          </cell>
          <cell r="J5311">
            <v>8</v>
          </cell>
        </row>
        <row r="5312">
          <cell r="B5312" t="str">
            <v>Integración Austral (Monte Aymond)</v>
          </cell>
          <cell r="J5312">
            <v>194</v>
          </cell>
        </row>
        <row r="5313">
          <cell r="B5313" t="str">
            <v>Integración Austral (Monte Aymond)</v>
          </cell>
          <cell r="J5313">
            <v>157</v>
          </cell>
        </row>
        <row r="5314">
          <cell r="B5314" t="str">
            <v>Integración Austral (Monte Aymond)</v>
          </cell>
          <cell r="J5314">
            <v>68</v>
          </cell>
        </row>
        <row r="5315">
          <cell r="B5315" t="str">
            <v>Integración Austral (Monte Aymond)</v>
          </cell>
          <cell r="J5315">
            <v>75</v>
          </cell>
        </row>
        <row r="5316">
          <cell r="B5316" t="str">
            <v>Integración Austral (Monte Aymond)</v>
          </cell>
          <cell r="J5316">
            <v>718</v>
          </cell>
        </row>
        <row r="5317">
          <cell r="B5317" t="str">
            <v>Integración Austral (Monte Aymond)</v>
          </cell>
          <cell r="J5317">
            <v>262</v>
          </cell>
        </row>
        <row r="5318">
          <cell r="B5318" t="str">
            <v>Integración Austral (Monte Aymond)</v>
          </cell>
          <cell r="J5318">
            <v>192</v>
          </cell>
        </row>
        <row r="5319">
          <cell r="B5319" t="str">
            <v>Integración Austral (Monte Aymond)</v>
          </cell>
          <cell r="J5319">
            <v>66</v>
          </cell>
        </row>
        <row r="5320">
          <cell r="B5320" t="str">
            <v>Integración Austral (Monte Aymond)</v>
          </cell>
          <cell r="J5320">
            <v>5</v>
          </cell>
        </row>
        <row r="5321">
          <cell r="B5321" t="str">
            <v>Integración Austral (Monte Aymond)</v>
          </cell>
          <cell r="J5321">
            <v>2</v>
          </cell>
        </row>
        <row r="5322">
          <cell r="B5322" t="str">
            <v>Integración Austral (Monte Aymond)</v>
          </cell>
          <cell r="J5322">
            <v>3</v>
          </cell>
        </row>
        <row r="5323">
          <cell r="B5323" t="str">
            <v>Integración Austral (Monte Aymond)</v>
          </cell>
          <cell r="J5323">
            <v>40</v>
          </cell>
        </row>
        <row r="5324">
          <cell r="B5324" t="str">
            <v>Integración Austral (Monte Aymond)</v>
          </cell>
          <cell r="J5324">
            <v>32</v>
          </cell>
        </row>
        <row r="5325">
          <cell r="B5325" t="str">
            <v>Integración Austral (Monte Aymond)</v>
          </cell>
          <cell r="J5325">
            <v>42</v>
          </cell>
        </row>
        <row r="5326">
          <cell r="B5326" t="str">
            <v>Integración Austral (Monte Aymond)</v>
          </cell>
          <cell r="J5326">
            <v>7</v>
          </cell>
        </row>
        <row r="5327">
          <cell r="B5327" t="str">
            <v>Integración Austral (Monte Aymond)</v>
          </cell>
          <cell r="J5327">
            <v>923</v>
          </cell>
        </row>
        <row r="5328">
          <cell r="B5328" t="str">
            <v>Integración Austral (Monte Aymond)</v>
          </cell>
          <cell r="J5328">
            <v>1391</v>
          </cell>
        </row>
        <row r="5329">
          <cell r="B5329" t="str">
            <v>Integración Austral (Monte Aymond)</v>
          </cell>
          <cell r="J5329">
            <v>711</v>
          </cell>
        </row>
        <row r="5330">
          <cell r="B5330" t="str">
            <v>Integración Austral (Monte Aymond)</v>
          </cell>
          <cell r="J5330">
            <v>483</v>
          </cell>
        </row>
        <row r="5331">
          <cell r="B5331" t="str">
            <v>Integración Austral (Monte Aymond)</v>
          </cell>
          <cell r="J5331">
            <v>2</v>
          </cell>
        </row>
        <row r="5332">
          <cell r="B5332" t="str">
            <v>Integración Austral (Monte Aymond)</v>
          </cell>
          <cell r="J5332">
            <v>3</v>
          </cell>
        </row>
        <row r="5333">
          <cell r="B5333" t="str">
            <v>Integración Austral (Monte Aymond)</v>
          </cell>
          <cell r="J5333">
            <v>6</v>
          </cell>
        </row>
        <row r="5334">
          <cell r="B5334" t="str">
            <v>Integración Austral (Monte Aymond)</v>
          </cell>
          <cell r="J5334">
            <v>2</v>
          </cell>
        </row>
        <row r="5335">
          <cell r="B5335" t="str">
            <v>Integración Austral (Monte Aymond)</v>
          </cell>
          <cell r="J5335">
            <v>1</v>
          </cell>
        </row>
        <row r="5336">
          <cell r="B5336" t="str">
            <v>Integración Austral (Monte Aymond)</v>
          </cell>
          <cell r="J5336">
            <v>70</v>
          </cell>
        </row>
        <row r="5337">
          <cell r="B5337" t="str">
            <v>Integración Austral (Monte Aymond)</v>
          </cell>
          <cell r="J5337">
            <v>42</v>
          </cell>
        </row>
        <row r="5338">
          <cell r="B5338" t="str">
            <v>Integración Austral (Monte Aymond)</v>
          </cell>
          <cell r="J5338">
            <v>47</v>
          </cell>
        </row>
        <row r="5339">
          <cell r="B5339" t="str">
            <v>Integración Austral (Monte Aymond)</v>
          </cell>
          <cell r="J5339">
            <v>29</v>
          </cell>
        </row>
        <row r="5340">
          <cell r="B5340" t="str">
            <v>Integración Austral (Monte Aymond)</v>
          </cell>
          <cell r="J5340">
            <v>0</v>
          </cell>
        </row>
        <row r="5341">
          <cell r="B5341" t="str">
            <v>Integración Austral (Monte Aymond)</v>
          </cell>
          <cell r="J5341">
            <v>108</v>
          </cell>
        </row>
        <row r="5342">
          <cell r="B5342" t="str">
            <v>Integración Austral (Monte Aymond)</v>
          </cell>
          <cell r="J5342">
            <v>33</v>
          </cell>
        </row>
        <row r="5343">
          <cell r="B5343" t="str">
            <v>Integración Austral (Monte Aymond)</v>
          </cell>
          <cell r="J5343">
            <v>30</v>
          </cell>
        </row>
        <row r="5344">
          <cell r="B5344" t="str">
            <v>Integración Austral (Monte Aymond)</v>
          </cell>
          <cell r="J5344">
            <v>31</v>
          </cell>
        </row>
        <row r="5345">
          <cell r="B5345" t="str">
            <v>Integración Austral (Monte Aymond)</v>
          </cell>
          <cell r="J5345">
            <v>3</v>
          </cell>
        </row>
        <row r="5346">
          <cell r="B5346" t="str">
            <v>Integración Austral (Monte Aymond)</v>
          </cell>
          <cell r="J5346">
            <v>1</v>
          </cell>
        </row>
        <row r="5347">
          <cell r="B5347" t="str">
            <v>Integración Austral (Monte Aymond)</v>
          </cell>
          <cell r="J5347">
            <v>3</v>
          </cell>
        </row>
        <row r="5348">
          <cell r="B5348" t="str">
            <v>Integración Austral (Monte Aymond)</v>
          </cell>
          <cell r="J5348">
            <v>0</v>
          </cell>
        </row>
        <row r="5349">
          <cell r="B5349" t="str">
            <v>Integración Austral (Monte Aymond)</v>
          </cell>
          <cell r="J5349">
            <v>1</v>
          </cell>
        </row>
        <row r="5350">
          <cell r="B5350" t="str">
            <v>Integración Austral (Monte Aymond)</v>
          </cell>
          <cell r="J5350">
            <v>2</v>
          </cell>
        </row>
        <row r="5351">
          <cell r="B5351" t="str">
            <v>Integración Austral (Monte Aymond)</v>
          </cell>
          <cell r="J5351">
            <v>1</v>
          </cell>
        </row>
        <row r="5352">
          <cell r="B5352" t="str">
            <v>Integración Austral (Monte Aymond)</v>
          </cell>
          <cell r="J5352">
            <v>4</v>
          </cell>
        </row>
        <row r="5353">
          <cell r="B5353" t="str">
            <v>Integración Austral (Monte Aymond)</v>
          </cell>
          <cell r="J5353">
            <v>2</v>
          </cell>
        </row>
        <row r="5354">
          <cell r="B5354" t="str">
            <v>Integración Austral (Monte Aymond)</v>
          </cell>
          <cell r="J5354">
            <v>2</v>
          </cell>
        </row>
        <row r="5355">
          <cell r="B5355" t="str">
            <v>Integración Austral (Monte Aymond)</v>
          </cell>
          <cell r="J5355">
            <v>0</v>
          </cell>
        </row>
        <row r="5356">
          <cell r="B5356" t="str">
            <v>Integración Austral (Monte Aymond)</v>
          </cell>
          <cell r="J5356">
            <v>7</v>
          </cell>
        </row>
        <row r="5357">
          <cell r="B5357" t="str">
            <v>Integración Austral (Monte Aymond)</v>
          </cell>
          <cell r="J5357">
            <v>10</v>
          </cell>
        </row>
        <row r="5358">
          <cell r="B5358" t="str">
            <v>Integración Austral (Monte Aymond)</v>
          </cell>
          <cell r="J5358">
            <v>2</v>
          </cell>
        </row>
        <row r="5359">
          <cell r="B5359" t="str">
            <v>Integración Austral (Monte Aymond)</v>
          </cell>
          <cell r="J5359">
            <v>3</v>
          </cell>
        </row>
        <row r="5360">
          <cell r="B5360" t="str">
            <v>Integración Austral (Monte Aymond)</v>
          </cell>
          <cell r="J5360">
            <v>0</v>
          </cell>
        </row>
        <row r="5361">
          <cell r="B5361" t="str">
            <v>Integración Austral (Monte Aymond)</v>
          </cell>
          <cell r="J5361">
            <v>3</v>
          </cell>
        </row>
        <row r="5362">
          <cell r="B5362" t="str">
            <v>Integración Austral (Monte Aymond)</v>
          </cell>
          <cell r="J5362">
            <v>7</v>
          </cell>
        </row>
        <row r="5363">
          <cell r="B5363" t="str">
            <v>Integración Austral (Monte Aymond)</v>
          </cell>
          <cell r="J5363">
            <v>12</v>
          </cell>
        </row>
        <row r="5364">
          <cell r="B5364" t="str">
            <v>Integración Austral (Monte Aymond)</v>
          </cell>
          <cell r="J5364">
            <v>2</v>
          </cell>
        </row>
        <row r="5365">
          <cell r="B5365" t="str">
            <v>Integración Austral (Monte Aymond)</v>
          </cell>
          <cell r="J5365">
            <v>78</v>
          </cell>
        </row>
        <row r="5366">
          <cell r="B5366" t="str">
            <v>Integración Austral (Monte Aymond)</v>
          </cell>
          <cell r="J5366">
            <v>85</v>
          </cell>
        </row>
        <row r="5367">
          <cell r="B5367" t="str">
            <v>Integración Austral (Monte Aymond)</v>
          </cell>
          <cell r="J5367">
            <v>59</v>
          </cell>
        </row>
        <row r="5368">
          <cell r="B5368" t="str">
            <v>Integración Austral (Monte Aymond)</v>
          </cell>
          <cell r="J5368">
            <v>46</v>
          </cell>
        </row>
        <row r="5369">
          <cell r="B5369" t="str">
            <v>Integración Austral (Monte Aymond)</v>
          </cell>
          <cell r="J5369">
            <v>2</v>
          </cell>
        </row>
        <row r="5370">
          <cell r="B5370" t="str">
            <v>Integración Austral (Monte Aymond)</v>
          </cell>
          <cell r="J5370">
            <v>0</v>
          </cell>
        </row>
        <row r="5371">
          <cell r="B5371" t="str">
            <v>Integración Austral (Monte Aymond)</v>
          </cell>
          <cell r="J5371">
            <v>0</v>
          </cell>
        </row>
        <row r="5372">
          <cell r="B5372" t="str">
            <v>Integración Austral (Monte Aymond)</v>
          </cell>
          <cell r="J5372">
            <v>5</v>
          </cell>
        </row>
        <row r="5373">
          <cell r="B5373" t="str">
            <v>Integración Austral (Monte Aymond)</v>
          </cell>
          <cell r="J5373">
            <v>4</v>
          </cell>
        </row>
        <row r="5374">
          <cell r="B5374" t="str">
            <v>Integración Austral (Monte Aymond)</v>
          </cell>
          <cell r="J5374">
            <v>0</v>
          </cell>
        </row>
        <row r="5375">
          <cell r="B5375" t="str">
            <v>Integración Austral (Monte Aymond)</v>
          </cell>
          <cell r="J5375">
            <v>0</v>
          </cell>
        </row>
        <row r="5376">
          <cell r="B5376" t="str">
            <v>Integración Austral (Monte Aymond)</v>
          </cell>
          <cell r="J5376">
            <v>6</v>
          </cell>
        </row>
        <row r="5377">
          <cell r="B5377" t="str">
            <v>Integración Austral (Monte Aymond)</v>
          </cell>
          <cell r="J5377">
            <v>0</v>
          </cell>
        </row>
        <row r="5378">
          <cell r="B5378" t="str">
            <v>Integración Austral (Monte Aymond)</v>
          </cell>
          <cell r="J5378">
            <v>97</v>
          </cell>
        </row>
        <row r="5379">
          <cell r="B5379" t="str">
            <v>Integración Austral (Monte Aymond)</v>
          </cell>
          <cell r="J5379">
            <v>111</v>
          </cell>
        </row>
        <row r="5380">
          <cell r="B5380" t="str">
            <v>Integración Austral (Monte Aymond)</v>
          </cell>
          <cell r="J5380">
            <v>85</v>
          </cell>
        </row>
        <row r="5381">
          <cell r="B5381" t="str">
            <v>Integración Austral (Monte Aymond)</v>
          </cell>
          <cell r="J5381">
            <v>58</v>
          </cell>
        </row>
        <row r="5382">
          <cell r="B5382" t="str">
            <v>Integración Austral (Monte Aymond)</v>
          </cell>
          <cell r="J5382">
            <v>0</v>
          </cell>
        </row>
        <row r="5383">
          <cell r="B5383" t="str">
            <v>Integración Austral (Monte Aymond)</v>
          </cell>
          <cell r="J5383">
            <v>1</v>
          </cell>
        </row>
        <row r="5384">
          <cell r="B5384" t="str">
            <v>Integración Austral (Monte Aymond)</v>
          </cell>
          <cell r="J5384">
            <v>0</v>
          </cell>
        </row>
        <row r="5385">
          <cell r="B5385" t="str">
            <v>Integración Austral (Monte Aymond)</v>
          </cell>
          <cell r="J5385">
            <v>2</v>
          </cell>
        </row>
        <row r="5386">
          <cell r="B5386" t="str">
            <v>Integración Austral (Monte Aymond)</v>
          </cell>
          <cell r="J5386">
            <v>25</v>
          </cell>
        </row>
        <row r="5387">
          <cell r="B5387" t="str">
            <v>Integración Austral (Monte Aymond)</v>
          </cell>
          <cell r="J5387">
            <v>11</v>
          </cell>
        </row>
        <row r="5388">
          <cell r="B5388" t="str">
            <v>Integración Austral (Monte Aymond)</v>
          </cell>
          <cell r="J5388">
            <v>10</v>
          </cell>
        </row>
        <row r="5389">
          <cell r="B5389" t="str">
            <v>Integración Austral (Monte Aymond)</v>
          </cell>
          <cell r="J5389">
            <v>4</v>
          </cell>
        </row>
        <row r="5390">
          <cell r="B5390" t="str">
            <v>Integración Austral (Monte Aymond)</v>
          </cell>
          <cell r="J5390">
            <v>0</v>
          </cell>
        </row>
        <row r="5391">
          <cell r="B5391" t="str">
            <v>Integración Austral (Monte Aymond)</v>
          </cell>
          <cell r="J5391">
            <v>1</v>
          </cell>
        </row>
        <row r="5392">
          <cell r="B5392" t="str">
            <v>Integración Austral (Monte Aymond)</v>
          </cell>
          <cell r="J5392">
            <v>4</v>
          </cell>
        </row>
        <row r="5393">
          <cell r="B5393" t="str">
            <v>Integración Austral (Monte Aymond)</v>
          </cell>
          <cell r="J5393">
            <v>1</v>
          </cell>
        </row>
        <row r="5394">
          <cell r="B5394" t="str">
            <v>Integración Austral (Monte Aymond)</v>
          </cell>
          <cell r="J5394">
            <v>3</v>
          </cell>
        </row>
        <row r="5395">
          <cell r="B5395" t="str">
            <v>Integración Austral (Monte Aymond)</v>
          </cell>
          <cell r="J5395">
            <v>2</v>
          </cell>
        </row>
        <row r="5396">
          <cell r="B5396" t="str">
            <v>Integración Austral (Monte Aymond)</v>
          </cell>
          <cell r="J5396">
            <v>340</v>
          </cell>
        </row>
        <row r="5397">
          <cell r="B5397" t="str">
            <v>Integración Austral (Monte Aymond)</v>
          </cell>
          <cell r="J5397">
            <v>247</v>
          </cell>
        </row>
        <row r="5398">
          <cell r="B5398" t="str">
            <v>Integración Austral (Monte Aymond)</v>
          </cell>
          <cell r="J5398">
            <v>199</v>
          </cell>
        </row>
        <row r="5399">
          <cell r="B5399" t="str">
            <v>Integración Austral (Monte Aymond)</v>
          </cell>
          <cell r="J5399">
            <v>98</v>
          </cell>
        </row>
        <row r="5400">
          <cell r="B5400" t="str">
            <v>Integración Austral (Monte Aymond)</v>
          </cell>
          <cell r="J5400">
            <v>4</v>
          </cell>
        </row>
        <row r="5401">
          <cell r="B5401" t="str">
            <v>Integración Austral (Monte Aymond)</v>
          </cell>
          <cell r="J5401">
            <v>2</v>
          </cell>
        </row>
        <row r="5402">
          <cell r="B5402" t="str">
            <v>Integración Austral (Monte Aymond)</v>
          </cell>
          <cell r="J5402">
            <v>1</v>
          </cell>
        </row>
        <row r="5403">
          <cell r="B5403" t="str">
            <v>Integración Austral (Monte Aymond)</v>
          </cell>
          <cell r="J5403">
            <v>2</v>
          </cell>
        </row>
        <row r="5404">
          <cell r="B5404" t="str">
            <v>Integración Austral (Monte Aymond)</v>
          </cell>
          <cell r="J5404">
            <v>0</v>
          </cell>
        </row>
        <row r="5405">
          <cell r="B5405" t="str">
            <v>Integración Austral (Monte Aymond)</v>
          </cell>
          <cell r="J5405">
            <v>1</v>
          </cell>
        </row>
        <row r="5406">
          <cell r="B5406" t="str">
            <v>Integración Austral (Monte Aymond)</v>
          </cell>
          <cell r="J5406">
            <v>4</v>
          </cell>
        </row>
        <row r="5407">
          <cell r="B5407" t="str">
            <v>Integración Austral (Monte Aymond)</v>
          </cell>
          <cell r="J5407">
            <v>0</v>
          </cell>
        </row>
        <row r="5408">
          <cell r="B5408" t="str">
            <v>Integración Austral (Monte Aymond)</v>
          </cell>
          <cell r="J5408">
            <v>42</v>
          </cell>
        </row>
        <row r="5409">
          <cell r="B5409" t="str">
            <v>Integración Austral (Monte Aymond)</v>
          </cell>
          <cell r="J5409">
            <v>20</v>
          </cell>
        </row>
        <row r="5410">
          <cell r="B5410" t="str">
            <v>Integración Austral (Monte Aymond)</v>
          </cell>
          <cell r="J5410">
            <v>19</v>
          </cell>
        </row>
        <row r="5411">
          <cell r="B5411" t="str">
            <v>Integración Austral (Monte Aymond)</v>
          </cell>
          <cell r="J5411">
            <v>7</v>
          </cell>
        </row>
        <row r="5412">
          <cell r="B5412" t="str">
            <v>Integración Austral (Monte Aymond)</v>
          </cell>
          <cell r="J5412">
            <v>6</v>
          </cell>
        </row>
        <row r="5413">
          <cell r="B5413" t="str">
            <v>Integración Austral (Monte Aymond)</v>
          </cell>
          <cell r="J5413">
            <v>0</v>
          </cell>
        </row>
        <row r="5414">
          <cell r="B5414" t="str">
            <v>Integración Austral (Monte Aymond)</v>
          </cell>
          <cell r="J5414">
            <v>3</v>
          </cell>
        </row>
        <row r="5415">
          <cell r="B5415" t="str">
            <v>Integración Austral (Monte Aymond)</v>
          </cell>
          <cell r="J5415">
            <v>1</v>
          </cell>
        </row>
        <row r="5416">
          <cell r="B5416" t="str">
            <v>Integración Austral (Monte Aymond)</v>
          </cell>
          <cell r="J5416">
            <v>3</v>
          </cell>
        </row>
        <row r="5417">
          <cell r="B5417" t="str">
            <v>Integración Austral (Monte Aymond)</v>
          </cell>
          <cell r="J5417">
            <v>2</v>
          </cell>
        </row>
        <row r="5418">
          <cell r="B5418" t="str">
            <v>Integración Austral (Monte Aymond)</v>
          </cell>
          <cell r="J5418">
            <v>1</v>
          </cell>
        </row>
        <row r="5419">
          <cell r="B5419" t="str">
            <v>Integración Austral (Monte Aymond)</v>
          </cell>
          <cell r="J5419">
            <v>3</v>
          </cell>
        </row>
        <row r="5420">
          <cell r="B5420" t="str">
            <v>Integración Austral (Monte Aymond)</v>
          </cell>
          <cell r="J5420">
            <v>80</v>
          </cell>
        </row>
        <row r="5421">
          <cell r="B5421" t="str">
            <v>Integración Austral (Monte Aymond)</v>
          </cell>
          <cell r="J5421">
            <v>49</v>
          </cell>
        </row>
        <row r="5422">
          <cell r="B5422" t="str">
            <v>Integración Austral (Monte Aymond)</v>
          </cell>
          <cell r="J5422">
            <v>59</v>
          </cell>
        </row>
        <row r="5423">
          <cell r="B5423" t="str">
            <v>Integración Austral (Monte Aymond)</v>
          </cell>
          <cell r="J5423">
            <v>31</v>
          </cell>
        </row>
        <row r="5424">
          <cell r="B5424" t="str">
            <v>Integración Austral (Monte Aymond)</v>
          </cell>
          <cell r="J5424">
            <v>5</v>
          </cell>
        </row>
        <row r="5425">
          <cell r="B5425" t="str">
            <v>Integración Austral (Monte Aymond)</v>
          </cell>
          <cell r="J5425">
            <v>7</v>
          </cell>
        </row>
        <row r="5426">
          <cell r="B5426" t="str">
            <v>Integración Austral (Monte Aymond)</v>
          </cell>
          <cell r="J5426">
            <v>10</v>
          </cell>
        </row>
        <row r="5427">
          <cell r="B5427" t="str">
            <v>Integración Austral (Monte Aymond)</v>
          </cell>
          <cell r="J5427">
            <v>2</v>
          </cell>
        </row>
        <row r="5428">
          <cell r="B5428" t="str">
            <v>Integración Austral (Monte Aymond)</v>
          </cell>
          <cell r="J5428">
            <v>2</v>
          </cell>
        </row>
        <row r="5429">
          <cell r="B5429" t="str">
            <v>Integración Austral (Monte Aymond)</v>
          </cell>
          <cell r="J5429">
            <v>33</v>
          </cell>
        </row>
        <row r="5430">
          <cell r="B5430" t="str">
            <v>Integración Austral (Monte Aymond)</v>
          </cell>
          <cell r="J5430">
            <v>15</v>
          </cell>
        </row>
        <row r="5431">
          <cell r="B5431" t="str">
            <v>Integración Austral (Monte Aymond)</v>
          </cell>
          <cell r="J5431">
            <v>4</v>
          </cell>
        </row>
        <row r="5432">
          <cell r="B5432" t="str">
            <v>Integración Austral (Monte Aymond)</v>
          </cell>
          <cell r="J5432">
            <v>5</v>
          </cell>
        </row>
        <row r="5433">
          <cell r="B5433" t="str">
            <v>Integración Austral (Monte Aymond)</v>
          </cell>
          <cell r="J5433">
            <v>167</v>
          </cell>
        </row>
        <row r="5434">
          <cell r="B5434" t="str">
            <v>Integración Austral (Monte Aymond)</v>
          </cell>
          <cell r="J5434">
            <v>102</v>
          </cell>
        </row>
        <row r="5435">
          <cell r="B5435" t="str">
            <v>Integración Austral (Monte Aymond)</v>
          </cell>
          <cell r="J5435">
            <v>62</v>
          </cell>
        </row>
        <row r="5436">
          <cell r="B5436" t="str">
            <v>Integración Austral (Monte Aymond)</v>
          </cell>
          <cell r="J5436">
            <v>34</v>
          </cell>
        </row>
        <row r="5437">
          <cell r="B5437" t="str">
            <v>Integración Austral (Monte Aymond)</v>
          </cell>
          <cell r="J5437">
            <v>30</v>
          </cell>
        </row>
        <row r="5438">
          <cell r="B5438" t="str">
            <v>Integración Austral (Monte Aymond)</v>
          </cell>
          <cell r="J5438">
            <v>21</v>
          </cell>
        </row>
        <row r="5439">
          <cell r="B5439" t="str">
            <v>Integración Austral (Monte Aymond)</v>
          </cell>
          <cell r="J5439">
            <v>33</v>
          </cell>
        </row>
        <row r="5440">
          <cell r="B5440" t="str">
            <v>Integración Austral (Monte Aymond)</v>
          </cell>
          <cell r="J5440">
            <v>16</v>
          </cell>
        </row>
        <row r="5441">
          <cell r="B5441" t="str">
            <v>Integración Austral (Monte Aymond)</v>
          </cell>
          <cell r="J5441">
            <v>3</v>
          </cell>
        </row>
        <row r="5442">
          <cell r="B5442" t="str">
            <v>Integración Austral (Monte Aymond)</v>
          </cell>
          <cell r="J5442">
            <v>3</v>
          </cell>
        </row>
        <row r="5443">
          <cell r="B5443" t="str">
            <v>Integración Austral (Monte Aymond)</v>
          </cell>
          <cell r="J5443">
            <v>2</v>
          </cell>
        </row>
        <row r="5444">
          <cell r="B5444" t="str">
            <v>Integración Austral (Monte Aymond)</v>
          </cell>
          <cell r="J5444">
            <v>2</v>
          </cell>
        </row>
        <row r="5445">
          <cell r="B5445" t="str">
            <v>Integración Austral (Monte Aymond)</v>
          </cell>
          <cell r="J5445">
            <v>0</v>
          </cell>
        </row>
        <row r="5446">
          <cell r="B5446" t="str">
            <v>Integración Austral (Monte Aymond)</v>
          </cell>
          <cell r="J5446">
            <v>1</v>
          </cell>
        </row>
        <row r="5447">
          <cell r="B5447" t="str">
            <v>Integración Austral (Monte Aymond)</v>
          </cell>
          <cell r="J5447">
            <v>1</v>
          </cell>
        </row>
        <row r="5448">
          <cell r="B5448" t="str">
            <v>Integración Austral (Monte Aymond)</v>
          </cell>
          <cell r="J5448">
            <v>0</v>
          </cell>
        </row>
        <row r="5449">
          <cell r="B5449" t="str">
            <v>Integración Austral (Monte Aymond)</v>
          </cell>
          <cell r="J5449">
            <v>3</v>
          </cell>
        </row>
        <row r="5450">
          <cell r="B5450" t="str">
            <v>Integración Austral (Monte Aymond)</v>
          </cell>
          <cell r="J5450">
            <v>0</v>
          </cell>
        </row>
        <row r="5451">
          <cell r="B5451" t="str">
            <v>Integración Austral (Monte Aymond)</v>
          </cell>
          <cell r="J5451">
            <v>1</v>
          </cell>
        </row>
        <row r="5452">
          <cell r="B5452" t="str">
            <v>Integración Austral (Monte Aymond)</v>
          </cell>
          <cell r="J5452">
            <v>1</v>
          </cell>
        </row>
        <row r="5453">
          <cell r="B5453" t="str">
            <v>Integración Austral (Monte Aymond)</v>
          </cell>
          <cell r="J5453">
            <v>0</v>
          </cell>
        </row>
        <row r="5454">
          <cell r="B5454" t="str">
            <v>Integración Austral (Monte Aymond)</v>
          </cell>
          <cell r="J5454">
            <v>0</v>
          </cell>
        </row>
        <row r="5455">
          <cell r="B5455" t="str">
            <v>Integración Austral (Monte Aymond)</v>
          </cell>
          <cell r="J5455">
            <v>23</v>
          </cell>
        </row>
        <row r="5456">
          <cell r="B5456" t="str">
            <v>Integración Austral (Monte Aymond)</v>
          </cell>
          <cell r="J5456">
            <v>16</v>
          </cell>
        </row>
        <row r="5457">
          <cell r="B5457" t="str">
            <v>Integración Austral (Monte Aymond)</v>
          </cell>
          <cell r="J5457">
            <v>11</v>
          </cell>
        </row>
        <row r="5458">
          <cell r="B5458" t="str">
            <v>Integración Austral (Monte Aymond)</v>
          </cell>
          <cell r="J5458">
            <v>17</v>
          </cell>
        </row>
        <row r="5459">
          <cell r="B5459" t="str">
            <v>Integración Austral (Monte Aymond)</v>
          </cell>
          <cell r="J5459">
            <v>0</v>
          </cell>
        </row>
        <row r="5460">
          <cell r="B5460" t="str">
            <v>Integración Austral (Monte Aymond)</v>
          </cell>
          <cell r="J5460">
            <v>1</v>
          </cell>
        </row>
        <row r="5461">
          <cell r="B5461" t="str">
            <v>Integración Austral (Monte Aymond)</v>
          </cell>
          <cell r="J5461">
            <v>3</v>
          </cell>
        </row>
        <row r="5462">
          <cell r="B5462" t="str">
            <v>Integración Austral (Monte Aymond)</v>
          </cell>
          <cell r="J5462">
            <v>0</v>
          </cell>
        </row>
        <row r="5463">
          <cell r="B5463" t="str">
            <v>Integración Austral (Monte Aymond)</v>
          </cell>
          <cell r="J5463">
            <v>1</v>
          </cell>
        </row>
        <row r="5464">
          <cell r="B5464" t="str">
            <v>Integración Austral (Monte Aymond)</v>
          </cell>
          <cell r="J5464">
            <v>0</v>
          </cell>
        </row>
        <row r="5465">
          <cell r="B5465" t="str">
            <v>Integración Austral (Monte Aymond)</v>
          </cell>
          <cell r="J5465">
            <v>6</v>
          </cell>
        </row>
        <row r="5466">
          <cell r="B5466" t="str">
            <v>Integración Austral (Monte Aymond)</v>
          </cell>
          <cell r="J5466">
            <v>9</v>
          </cell>
        </row>
        <row r="5467">
          <cell r="B5467" t="str">
            <v>Integración Austral (Monte Aymond)</v>
          </cell>
          <cell r="J5467">
            <v>7</v>
          </cell>
        </row>
        <row r="5468">
          <cell r="B5468" t="str">
            <v>Integración Austral (Monte Aymond)</v>
          </cell>
          <cell r="J5468">
            <v>3</v>
          </cell>
        </row>
        <row r="5469">
          <cell r="B5469" t="str">
            <v>Integración Austral (Monte Aymond)</v>
          </cell>
          <cell r="J5469">
            <v>0</v>
          </cell>
        </row>
        <row r="5470">
          <cell r="B5470" t="str">
            <v>Integración Austral (Monte Aymond)</v>
          </cell>
          <cell r="J5470">
            <v>1</v>
          </cell>
        </row>
        <row r="5471">
          <cell r="B5471" t="str">
            <v>Integración Austral (Monte Aymond)</v>
          </cell>
          <cell r="J5471">
            <v>1</v>
          </cell>
        </row>
        <row r="5472">
          <cell r="B5472" t="str">
            <v>Integración Austral (Monte Aymond)</v>
          </cell>
          <cell r="J5472">
            <v>0</v>
          </cell>
        </row>
        <row r="5473">
          <cell r="B5473" t="str">
            <v>Integración Austral (Monte Aymond)</v>
          </cell>
          <cell r="J5473">
            <v>15</v>
          </cell>
        </row>
        <row r="5474">
          <cell r="B5474" t="str">
            <v>Integración Austral (Monte Aymond)</v>
          </cell>
          <cell r="J5474">
            <v>13</v>
          </cell>
        </row>
        <row r="5475">
          <cell r="B5475" t="str">
            <v>Integración Austral (Monte Aymond)</v>
          </cell>
          <cell r="J5475">
            <v>15</v>
          </cell>
        </row>
        <row r="5476">
          <cell r="B5476" t="str">
            <v>Integración Austral (Monte Aymond)</v>
          </cell>
          <cell r="J5476">
            <v>2</v>
          </cell>
        </row>
        <row r="5477">
          <cell r="B5477" t="str">
            <v>Integración Austral (Monte Aymond)</v>
          </cell>
          <cell r="J5477">
            <v>2</v>
          </cell>
        </row>
        <row r="5478">
          <cell r="B5478" t="str">
            <v>Integración Austral (Monte Aymond)</v>
          </cell>
          <cell r="J5478">
            <v>150</v>
          </cell>
        </row>
        <row r="5479">
          <cell r="B5479" t="str">
            <v>Integración Austral (Monte Aymond)</v>
          </cell>
          <cell r="J5479">
            <v>44</v>
          </cell>
        </row>
        <row r="5480">
          <cell r="B5480" t="str">
            <v>Integración Austral (Monte Aymond)</v>
          </cell>
          <cell r="J5480">
            <v>64</v>
          </cell>
        </row>
        <row r="5481">
          <cell r="B5481" t="str">
            <v>Integración Austral (Monte Aymond)</v>
          </cell>
          <cell r="J5481">
            <v>41</v>
          </cell>
        </row>
        <row r="5482">
          <cell r="B5482" t="str">
            <v>Integración Austral (Monte Aymond)</v>
          </cell>
          <cell r="J5482">
            <v>39</v>
          </cell>
        </row>
        <row r="5483">
          <cell r="B5483" t="str">
            <v>Integración Austral (Monte Aymond)</v>
          </cell>
          <cell r="J5483">
            <v>48</v>
          </cell>
        </row>
        <row r="5484">
          <cell r="B5484" t="str">
            <v>Integración Austral (Monte Aymond)</v>
          </cell>
          <cell r="J5484">
            <v>22</v>
          </cell>
        </row>
        <row r="5485">
          <cell r="B5485" t="str">
            <v>Integración Austral (Monte Aymond)</v>
          </cell>
          <cell r="J5485">
            <v>29</v>
          </cell>
        </row>
        <row r="5486">
          <cell r="B5486" t="str">
            <v>Integración Austral (Monte Aymond)</v>
          </cell>
          <cell r="J5486">
            <v>11</v>
          </cell>
        </row>
        <row r="5487">
          <cell r="B5487" t="str">
            <v>Integración Austral (Monte Aymond)</v>
          </cell>
          <cell r="J5487">
            <v>39</v>
          </cell>
        </row>
        <row r="5488">
          <cell r="B5488" t="str">
            <v>Integración Austral (Monte Aymond)</v>
          </cell>
          <cell r="J5488">
            <v>17</v>
          </cell>
        </row>
        <row r="5489">
          <cell r="B5489" t="str">
            <v>Integración Austral (Monte Aymond)</v>
          </cell>
          <cell r="J5489">
            <v>6</v>
          </cell>
        </row>
        <row r="5490">
          <cell r="B5490" t="str">
            <v>Integración Austral (Monte Aymond)</v>
          </cell>
          <cell r="J5490">
            <v>16</v>
          </cell>
        </row>
        <row r="5491">
          <cell r="B5491" t="str">
            <v>Integración Austral (Monte Aymond)</v>
          </cell>
          <cell r="J5491">
            <v>15</v>
          </cell>
        </row>
        <row r="5492">
          <cell r="B5492" t="str">
            <v>Integración Austral (Monte Aymond)</v>
          </cell>
          <cell r="J5492">
            <v>4</v>
          </cell>
        </row>
        <row r="5493">
          <cell r="B5493" t="str">
            <v>Integración Austral (Monte Aymond)</v>
          </cell>
          <cell r="J5493">
            <v>1</v>
          </cell>
        </row>
        <row r="5494">
          <cell r="B5494" t="str">
            <v>Integración Austral (Monte Aymond)</v>
          </cell>
          <cell r="J5494">
            <v>0</v>
          </cell>
        </row>
        <row r="5495">
          <cell r="B5495" t="str">
            <v>Integración Austral (Monte Aymond)</v>
          </cell>
          <cell r="J5495">
            <v>15</v>
          </cell>
        </row>
        <row r="5496">
          <cell r="B5496" t="str">
            <v>Integración Austral (Monte Aymond)</v>
          </cell>
          <cell r="J5496">
            <v>21</v>
          </cell>
        </row>
        <row r="5497">
          <cell r="B5497" t="str">
            <v>Integración Austral (Monte Aymond)</v>
          </cell>
          <cell r="J5497">
            <v>14</v>
          </cell>
        </row>
        <row r="5498">
          <cell r="B5498" t="str">
            <v>Integración Austral (Monte Aymond)</v>
          </cell>
          <cell r="J5498">
            <v>20</v>
          </cell>
        </row>
        <row r="5499">
          <cell r="B5499" t="str">
            <v>Integración Austral (Monte Aymond)</v>
          </cell>
          <cell r="J5499">
            <v>4</v>
          </cell>
        </row>
        <row r="5500">
          <cell r="B5500" t="str">
            <v>Integración Austral (Monte Aymond)</v>
          </cell>
          <cell r="J5500">
            <v>1</v>
          </cell>
        </row>
        <row r="5501">
          <cell r="B5501" t="str">
            <v>Integración Austral (Monte Aymond)</v>
          </cell>
          <cell r="J5501">
            <v>3</v>
          </cell>
        </row>
        <row r="5502">
          <cell r="B5502" t="str">
            <v>Integración Austral (Monte Aymond)</v>
          </cell>
          <cell r="J5502">
            <v>2</v>
          </cell>
        </row>
        <row r="5503">
          <cell r="B5503" t="str">
            <v>Integración Austral (Monte Aymond)</v>
          </cell>
          <cell r="J5503">
            <v>0</v>
          </cell>
        </row>
        <row r="5504">
          <cell r="B5504" t="str">
            <v>Integración Austral (Monte Aymond)</v>
          </cell>
          <cell r="J5504">
            <v>0</v>
          </cell>
        </row>
        <row r="5505">
          <cell r="B5505" t="str">
            <v>Integración Austral (Monte Aymond)</v>
          </cell>
          <cell r="J5505">
            <v>4</v>
          </cell>
        </row>
        <row r="5506">
          <cell r="B5506" t="str">
            <v>Integración Austral (Monte Aymond)</v>
          </cell>
          <cell r="J5506">
            <v>0</v>
          </cell>
        </row>
        <row r="5507">
          <cell r="B5507" t="str">
            <v>Integración Austral (Monte Aymond)</v>
          </cell>
          <cell r="J5507">
            <v>6</v>
          </cell>
        </row>
        <row r="5508">
          <cell r="B5508" t="str">
            <v>Integración Austral (Monte Aymond)</v>
          </cell>
          <cell r="J5508">
            <v>2</v>
          </cell>
        </row>
        <row r="5509">
          <cell r="B5509" t="str">
            <v>Integración Austral (Monte Aymond)</v>
          </cell>
          <cell r="J5509">
            <v>1</v>
          </cell>
        </row>
        <row r="5510">
          <cell r="B5510" t="str">
            <v>Integración Austral (Monte Aymond)</v>
          </cell>
          <cell r="J5510">
            <v>4</v>
          </cell>
        </row>
        <row r="5511">
          <cell r="B5511" t="str">
            <v>Integración Austral (Monte Aymond)</v>
          </cell>
          <cell r="J5511">
            <v>2</v>
          </cell>
        </row>
        <row r="5512">
          <cell r="B5512" t="str">
            <v>Integración Austral (Monte Aymond)</v>
          </cell>
          <cell r="J5512">
            <v>0</v>
          </cell>
        </row>
        <row r="5513">
          <cell r="B5513" t="str">
            <v>Integración Austral (Monte Aymond)</v>
          </cell>
          <cell r="J5513">
            <v>4</v>
          </cell>
        </row>
        <row r="5514">
          <cell r="B5514" t="str">
            <v>Integración Austral (Monte Aymond)</v>
          </cell>
          <cell r="J5514">
            <v>16</v>
          </cell>
        </row>
        <row r="5515">
          <cell r="B5515" t="str">
            <v>Integración Austral (Monte Aymond)</v>
          </cell>
          <cell r="J5515">
            <v>30</v>
          </cell>
        </row>
        <row r="5516">
          <cell r="B5516" t="str">
            <v>Integración Austral (Monte Aymond)</v>
          </cell>
          <cell r="J5516">
            <v>3</v>
          </cell>
        </row>
        <row r="5517">
          <cell r="B5517" t="str">
            <v>Integración Austral (Monte Aymond)</v>
          </cell>
          <cell r="J5517">
            <v>2</v>
          </cell>
        </row>
        <row r="5518">
          <cell r="B5518" t="str">
            <v>Integración Austral (Monte Aymond)</v>
          </cell>
          <cell r="J5518">
            <v>80</v>
          </cell>
        </row>
        <row r="5519">
          <cell r="B5519" t="str">
            <v>Integración Austral (Monte Aymond)</v>
          </cell>
          <cell r="J5519">
            <v>43</v>
          </cell>
        </row>
        <row r="5520">
          <cell r="B5520" t="str">
            <v>Integración Austral (Monte Aymond)</v>
          </cell>
          <cell r="J5520">
            <v>26</v>
          </cell>
        </row>
        <row r="5521">
          <cell r="B5521" t="str">
            <v>Integración Austral (Monte Aymond)</v>
          </cell>
          <cell r="J5521">
            <v>13</v>
          </cell>
        </row>
        <row r="5522">
          <cell r="B5522" t="str">
            <v>Integración Austral (Monte Aymond)</v>
          </cell>
          <cell r="J5522">
            <v>0</v>
          </cell>
        </row>
        <row r="5523">
          <cell r="B5523" t="str">
            <v>Integración Austral (Monte Aymond)</v>
          </cell>
          <cell r="J5523">
            <v>1</v>
          </cell>
        </row>
        <row r="5524">
          <cell r="B5524" t="str">
            <v>Integración Austral (Monte Aymond)</v>
          </cell>
          <cell r="J5524">
            <v>1</v>
          </cell>
        </row>
        <row r="5525">
          <cell r="B5525" t="str">
            <v>Integración Austral (Monte Aymond)</v>
          </cell>
          <cell r="J5525">
            <v>5</v>
          </cell>
        </row>
        <row r="5526">
          <cell r="B5526" t="str">
            <v>Integración Austral (Monte Aymond)</v>
          </cell>
          <cell r="J5526">
            <v>1</v>
          </cell>
        </row>
        <row r="5527">
          <cell r="B5527" t="str">
            <v>Integración Austral (Monte Aymond)</v>
          </cell>
          <cell r="J5527">
            <v>4</v>
          </cell>
        </row>
        <row r="5528">
          <cell r="B5528" t="str">
            <v>Integración Austral (Monte Aymond)</v>
          </cell>
          <cell r="J5528">
            <v>8</v>
          </cell>
        </row>
        <row r="5529">
          <cell r="B5529" t="str">
            <v>Integración Austral (Monte Aymond)</v>
          </cell>
          <cell r="J5529">
            <v>2</v>
          </cell>
        </row>
        <row r="5530">
          <cell r="B5530" t="str">
            <v>Integración Austral (Monte Aymond)</v>
          </cell>
          <cell r="J5530">
            <v>3</v>
          </cell>
        </row>
        <row r="5531">
          <cell r="B5531" t="str">
            <v>Integración Austral (Monte Aymond)</v>
          </cell>
          <cell r="J5531">
            <v>5</v>
          </cell>
        </row>
        <row r="5532">
          <cell r="B5532" t="str">
            <v>Integración Austral (Monte Aymond)</v>
          </cell>
          <cell r="J5532">
            <v>4</v>
          </cell>
        </row>
        <row r="5533">
          <cell r="B5533" t="str">
            <v>Integración Austral (Monte Aymond)</v>
          </cell>
          <cell r="J5533">
            <v>3</v>
          </cell>
        </row>
        <row r="5534">
          <cell r="B5534" t="str">
            <v>Integración Austral (Monte Aymond)</v>
          </cell>
          <cell r="J5534">
            <v>2</v>
          </cell>
        </row>
        <row r="5535">
          <cell r="B5535" t="str">
            <v>Integración Austral (Monte Aymond)</v>
          </cell>
          <cell r="J5535">
            <v>2</v>
          </cell>
        </row>
        <row r="5536">
          <cell r="B5536" t="str">
            <v>Integración Austral (Monte Aymond)</v>
          </cell>
          <cell r="J5536">
            <v>1</v>
          </cell>
        </row>
        <row r="5537">
          <cell r="B5537" t="str">
            <v>Integración Austral (Monte Aymond)</v>
          </cell>
          <cell r="J5537">
            <v>1</v>
          </cell>
        </row>
        <row r="5538">
          <cell r="B5538" t="str">
            <v>Integración Austral (Monte Aymond)</v>
          </cell>
          <cell r="J5538">
            <v>106</v>
          </cell>
        </row>
        <row r="5539">
          <cell r="B5539" t="str">
            <v>Integración Austral (Monte Aymond)</v>
          </cell>
          <cell r="J5539">
            <v>43</v>
          </cell>
        </row>
        <row r="5540">
          <cell r="B5540" t="str">
            <v>Integración Austral (Monte Aymond)</v>
          </cell>
          <cell r="J5540">
            <v>86</v>
          </cell>
        </row>
        <row r="5541">
          <cell r="B5541" t="str">
            <v>Integración Austral (Monte Aymond)</v>
          </cell>
          <cell r="J5541">
            <v>35</v>
          </cell>
        </row>
        <row r="5542">
          <cell r="B5542" t="str">
            <v>Integración Austral (Monte Aymond)</v>
          </cell>
          <cell r="J5542">
            <v>19</v>
          </cell>
        </row>
        <row r="5543">
          <cell r="B5543" t="str">
            <v>Integración Austral (Monte Aymond)</v>
          </cell>
          <cell r="J5543">
            <v>6</v>
          </cell>
        </row>
        <row r="5544">
          <cell r="B5544" t="str">
            <v>Integración Austral (Monte Aymond)</v>
          </cell>
          <cell r="J5544">
            <v>3</v>
          </cell>
        </row>
        <row r="5545">
          <cell r="B5545" t="str">
            <v>Integración Austral (Monte Aymond)</v>
          </cell>
          <cell r="J5545">
            <v>7</v>
          </cell>
        </row>
        <row r="5546">
          <cell r="B5546" t="str">
            <v>Laurita Casas Viejas</v>
          </cell>
          <cell r="J5546">
            <v>33</v>
          </cell>
        </row>
        <row r="5547">
          <cell r="B5547" t="str">
            <v>Laurita Casas Viejas</v>
          </cell>
          <cell r="J5547">
            <v>27</v>
          </cell>
        </row>
        <row r="5548">
          <cell r="B5548" t="str">
            <v>Laurita Casas Viejas</v>
          </cell>
          <cell r="J5548">
            <v>22</v>
          </cell>
        </row>
        <row r="5549">
          <cell r="B5549" t="str">
            <v>Laurita Casas Viejas</v>
          </cell>
          <cell r="J5549">
            <v>1</v>
          </cell>
        </row>
        <row r="5550">
          <cell r="B5550" t="str">
            <v>Laurita Casas Viejas</v>
          </cell>
          <cell r="J5550">
            <v>2955</v>
          </cell>
        </row>
        <row r="5551">
          <cell r="B5551" t="str">
            <v>Laurita Casas Viejas</v>
          </cell>
          <cell r="J5551">
            <v>2837</v>
          </cell>
        </row>
        <row r="5552">
          <cell r="B5552" t="str">
            <v>Laurita Casas Viejas</v>
          </cell>
          <cell r="J5552">
            <v>2958</v>
          </cell>
        </row>
        <row r="5553">
          <cell r="B5553" t="str">
            <v>Laurita Casas Viejas</v>
          </cell>
          <cell r="J5553">
            <v>2436</v>
          </cell>
        </row>
        <row r="5554">
          <cell r="B5554" t="str">
            <v>Laurita Casas Viejas</v>
          </cell>
          <cell r="J5554">
            <v>9</v>
          </cell>
        </row>
        <row r="5555">
          <cell r="B5555" t="str">
            <v>Laurita Casas Viejas</v>
          </cell>
          <cell r="J5555">
            <v>2</v>
          </cell>
        </row>
        <row r="5556">
          <cell r="B5556" t="str">
            <v>Laurita Casas Viejas</v>
          </cell>
          <cell r="J5556">
            <v>13</v>
          </cell>
        </row>
        <row r="5557">
          <cell r="B5557" t="str">
            <v>Laurita Casas Viejas</v>
          </cell>
          <cell r="J5557">
            <v>0</v>
          </cell>
        </row>
        <row r="5558">
          <cell r="B5558" t="str">
            <v>Laurita Casas Viejas</v>
          </cell>
          <cell r="J5558">
            <v>5</v>
          </cell>
        </row>
        <row r="5559">
          <cell r="B5559" t="str">
            <v>Laurita Casas Viejas</v>
          </cell>
          <cell r="J5559">
            <v>2</v>
          </cell>
        </row>
        <row r="5560">
          <cell r="B5560" t="str">
            <v>Laurita Casas Viejas</v>
          </cell>
          <cell r="J5560">
            <v>8</v>
          </cell>
        </row>
        <row r="5561">
          <cell r="B5561" t="str">
            <v>Laurita Casas Viejas</v>
          </cell>
          <cell r="J5561">
            <v>4</v>
          </cell>
        </row>
        <row r="5562">
          <cell r="B5562" t="str">
            <v>Laurita Casas Viejas</v>
          </cell>
          <cell r="J5562">
            <v>6</v>
          </cell>
        </row>
        <row r="5563">
          <cell r="B5563" t="str">
            <v>Laurita Casas Viejas</v>
          </cell>
          <cell r="J5563">
            <v>1</v>
          </cell>
        </row>
        <row r="5564">
          <cell r="B5564" t="str">
            <v>Laurita Casas Viejas</v>
          </cell>
          <cell r="J5564">
            <v>6</v>
          </cell>
        </row>
        <row r="5565">
          <cell r="B5565" t="str">
            <v>Laurita Casas Viejas</v>
          </cell>
          <cell r="J5565">
            <v>3</v>
          </cell>
        </row>
        <row r="5566">
          <cell r="B5566" t="str">
            <v>Laurita Casas Viejas</v>
          </cell>
          <cell r="J5566">
            <v>36</v>
          </cell>
        </row>
        <row r="5567">
          <cell r="B5567" t="str">
            <v>Laurita Casas Viejas</v>
          </cell>
          <cell r="J5567">
            <v>33</v>
          </cell>
        </row>
        <row r="5568">
          <cell r="B5568" t="str">
            <v>Laurita Casas Viejas</v>
          </cell>
          <cell r="J5568">
            <v>4</v>
          </cell>
        </row>
        <row r="5569">
          <cell r="B5569" t="str">
            <v>Laurita Casas Viejas</v>
          </cell>
          <cell r="J5569">
            <v>1</v>
          </cell>
        </row>
        <row r="5570">
          <cell r="B5570" t="str">
            <v>Laurita Casas Viejas</v>
          </cell>
          <cell r="J5570">
            <v>5</v>
          </cell>
        </row>
        <row r="5571">
          <cell r="B5571" t="str">
            <v>Laurita Casas Viejas</v>
          </cell>
          <cell r="J5571">
            <v>13</v>
          </cell>
        </row>
        <row r="5572">
          <cell r="B5572" t="str">
            <v>Laurita Casas Viejas</v>
          </cell>
          <cell r="J5572">
            <v>10</v>
          </cell>
        </row>
        <row r="5573">
          <cell r="B5573" t="str">
            <v>Laurita Casas Viejas</v>
          </cell>
          <cell r="J5573">
            <v>2</v>
          </cell>
        </row>
        <row r="5574">
          <cell r="B5574" t="str">
            <v>Laurita Casas Viejas</v>
          </cell>
          <cell r="J5574">
            <v>1</v>
          </cell>
        </row>
        <row r="5575">
          <cell r="B5575" t="str">
            <v>Laurita Casas Viejas</v>
          </cell>
          <cell r="J5575">
            <v>160</v>
          </cell>
        </row>
        <row r="5576">
          <cell r="B5576" t="str">
            <v>Laurita Casas Viejas</v>
          </cell>
          <cell r="J5576">
            <v>229</v>
          </cell>
        </row>
        <row r="5577">
          <cell r="B5577" t="str">
            <v>Laurita Casas Viejas</v>
          </cell>
          <cell r="J5577">
            <v>143</v>
          </cell>
        </row>
        <row r="5578">
          <cell r="B5578" t="str">
            <v>Laurita Casas Viejas</v>
          </cell>
          <cell r="J5578">
            <v>134</v>
          </cell>
        </row>
        <row r="5579">
          <cell r="B5579" t="str">
            <v>Laurita Casas Viejas</v>
          </cell>
          <cell r="J5579">
            <v>6</v>
          </cell>
        </row>
        <row r="5580">
          <cell r="B5580" t="str">
            <v>Laurita Casas Viejas</v>
          </cell>
          <cell r="J5580">
            <v>4</v>
          </cell>
        </row>
        <row r="5581">
          <cell r="B5581" t="str">
            <v>Laurita Casas Viejas</v>
          </cell>
          <cell r="J5581">
            <v>0</v>
          </cell>
        </row>
        <row r="5582">
          <cell r="B5582" t="str">
            <v>Laurita Casas Viejas</v>
          </cell>
          <cell r="J5582">
            <v>4</v>
          </cell>
        </row>
        <row r="5583">
          <cell r="B5583" t="str">
            <v>Laurita Casas Viejas</v>
          </cell>
          <cell r="J5583">
            <v>9</v>
          </cell>
        </row>
        <row r="5584">
          <cell r="B5584" t="str">
            <v>Laurita Casas Viejas</v>
          </cell>
          <cell r="J5584">
            <v>2</v>
          </cell>
        </row>
        <row r="5585">
          <cell r="B5585" t="str">
            <v>Laurita Casas Viejas</v>
          </cell>
          <cell r="J5585">
            <v>4</v>
          </cell>
        </row>
        <row r="5586">
          <cell r="B5586" t="str">
            <v>Laurita Casas Viejas</v>
          </cell>
          <cell r="J5586">
            <v>2</v>
          </cell>
        </row>
        <row r="5587">
          <cell r="B5587" t="str">
            <v>Laurita Casas Viejas</v>
          </cell>
          <cell r="J5587">
            <v>0</v>
          </cell>
        </row>
        <row r="5588">
          <cell r="B5588" t="str">
            <v>Laurita Casas Viejas</v>
          </cell>
          <cell r="J5588">
            <v>2</v>
          </cell>
        </row>
        <row r="5589">
          <cell r="B5589" t="str">
            <v>Laurita Casas Viejas</v>
          </cell>
          <cell r="J5589">
            <v>1</v>
          </cell>
        </row>
        <row r="5590">
          <cell r="B5590" t="str">
            <v>Laurita Casas Viejas</v>
          </cell>
          <cell r="J5590">
            <v>1</v>
          </cell>
        </row>
        <row r="5591">
          <cell r="B5591" t="str">
            <v>Laurita Casas Viejas</v>
          </cell>
          <cell r="J5591">
            <v>1</v>
          </cell>
        </row>
        <row r="5592">
          <cell r="B5592" t="str">
            <v>Laurita Casas Viejas</v>
          </cell>
          <cell r="J5592">
            <v>25</v>
          </cell>
        </row>
        <row r="5593">
          <cell r="B5593" t="str">
            <v>Laurita Casas Viejas</v>
          </cell>
          <cell r="J5593">
            <v>17</v>
          </cell>
        </row>
        <row r="5594">
          <cell r="B5594" t="str">
            <v>Laurita Casas Viejas</v>
          </cell>
          <cell r="J5594">
            <v>16</v>
          </cell>
        </row>
        <row r="5595">
          <cell r="B5595" t="str">
            <v>Laurita Casas Viejas</v>
          </cell>
          <cell r="J5595">
            <v>7</v>
          </cell>
        </row>
        <row r="5596">
          <cell r="B5596" t="str">
            <v>Laurita Casas Viejas</v>
          </cell>
          <cell r="J5596">
            <v>2</v>
          </cell>
        </row>
        <row r="5597">
          <cell r="B5597" t="str">
            <v>Laurita Casas Viejas</v>
          </cell>
          <cell r="J5597">
            <v>10</v>
          </cell>
        </row>
        <row r="5598">
          <cell r="B5598" t="str">
            <v>Laurita Casas Viejas</v>
          </cell>
          <cell r="J5598">
            <v>17</v>
          </cell>
        </row>
        <row r="5599">
          <cell r="B5599" t="str">
            <v>Laurita Casas Viejas</v>
          </cell>
          <cell r="J5599">
            <v>11</v>
          </cell>
        </row>
        <row r="5600">
          <cell r="B5600" t="str">
            <v>Laurita Casas Viejas</v>
          </cell>
          <cell r="J5600">
            <v>7</v>
          </cell>
        </row>
        <row r="5601">
          <cell r="B5601" t="str">
            <v>Laurita Casas Viejas</v>
          </cell>
          <cell r="J5601">
            <v>7</v>
          </cell>
        </row>
        <row r="5602">
          <cell r="B5602" t="str">
            <v>Laurita Casas Viejas</v>
          </cell>
          <cell r="J5602">
            <v>0</v>
          </cell>
        </row>
        <row r="5603">
          <cell r="B5603" t="str">
            <v>Laurita Casas Viejas</v>
          </cell>
          <cell r="J5603">
            <v>3</v>
          </cell>
        </row>
        <row r="5604">
          <cell r="B5604" t="str">
            <v>Laurita Casas Viejas</v>
          </cell>
          <cell r="J5604">
            <v>29</v>
          </cell>
        </row>
        <row r="5605">
          <cell r="B5605" t="str">
            <v>Laurita Casas Viejas</v>
          </cell>
          <cell r="J5605">
            <v>35</v>
          </cell>
        </row>
        <row r="5606">
          <cell r="B5606" t="str">
            <v>Laurita Casas Viejas</v>
          </cell>
          <cell r="J5606">
            <v>18</v>
          </cell>
        </row>
        <row r="5607">
          <cell r="B5607" t="str">
            <v>Laurita Casas Viejas</v>
          </cell>
          <cell r="J5607">
            <v>3</v>
          </cell>
        </row>
        <row r="5608">
          <cell r="B5608" t="str">
            <v>Laurita Casas Viejas</v>
          </cell>
          <cell r="J5608">
            <v>0</v>
          </cell>
        </row>
        <row r="5609">
          <cell r="B5609" t="str">
            <v>Laurita Casas Viejas</v>
          </cell>
          <cell r="J5609">
            <v>22</v>
          </cell>
        </row>
        <row r="5610">
          <cell r="B5610" t="str">
            <v>Laurita Casas Viejas</v>
          </cell>
          <cell r="J5610">
            <v>3</v>
          </cell>
        </row>
        <row r="5611">
          <cell r="B5611" t="str">
            <v>Laurita Casas Viejas</v>
          </cell>
          <cell r="J5611">
            <v>1</v>
          </cell>
        </row>
        <row r="5612">
          <cell r="B5612" t="str">
            <v>Laurita Casas Viejas</v>
          </cell>
          <cell r="J5612">
            <v>0</v>
          </cell>
        </row>
        <row r="5613">
          <cell r="B5613" t="str">
            <v>Laurita Casas Viejas</v>
          </cell>
          <cell r="J5613">
            <v>21</v>
          </cell>
        </row>
        <row r="5614">
          <cell r="B5614" t="str">
            <v>Laurita Casas Viejas</v>
          </cell>
          <cell r="J5614">
            <v>3</v>
          </cell>
        </row>
        <row r="5615">
          <cell r="B5615" t="str">
            <v>Laurita Casas Viejas</v>
          </cell>
          <cell r="J5615">
            <v>7</v>
          </cell>
        </row>
        <row r="5616">
          <cell r="B5616" t="str">
            <v>Laurita Casas Viejas</v>
          </cell>
          <cell r="J5616">
            <v>7</v>
          </cell>
        </row>
        <row r="5617">
          <cell r="B5617" t="str">
            <v>Laurita Casas Viejas</v>
          </cell>
          <cell r="J5617">
            <v>5</v>
          </cell>
        </row>
        <row r="5618">
          <cell r="B5618" t="str">
            <v>Laurita Casas Viejas</v>
          </cell>
          <cell r="J5618">
            <v>2</v>
          </cell>
        </row>
        <row r="5619">
          <cell r="B5619" t="str">
            <v>Laurita Casas Viejas</v>
          </cell>
          <cell r="J5619">
            <v>0</v>
          </cell>
        </row>
        <row r="5620">
          <cell r="B5620" t="str">
            <v>Laurita Casas Viejas</v>
          </cell>
          <cell r="J5620">
            <v>18</v>
          </cell>
        </row>
        <row r="5621">
          <cell r="B5621" t="str">
            <v>Laurita Casas Viejas</v>
          </cell>
          <cell r="J5621">
            <v>2</v>
          </cell>
        </row>
        <row r="5622">
          <cell r="B5622" t="str">
            <v>Laurita Casas Viejas</v>
          </cell>
          <cell r="J5622">
            <v>22</v>
          </cell>
        </row>
        <row r="5623">
          <cell r="B5623" t="str">
            <v>Laurita Casas Viejas</v>
          </cell>
          <cell r="J5623">
            <v>30</v>
          </cell>
        </row>
        <row r="5624">
          <cell r="B5624" t="str">
            <v>Laurita Casas Viejas</v>
          </cell>
          <cell r="J5624">
            <v>7</v>
          </cell>
        </row>
        <row r="5625">
          <cell r="B5625" t="str">
            <v>Laurita Casas Viejas</v>
          </cell>
          <cell r="J5625">
            <v>5</v>
          </cell>
        </row>
        <row r="5626">
          <cell r="B5626" t="str">
            <v>Laurita Casas Viejas</v>
          </cell>
          <cell r="J5626">
            <v>1</v>
          </cell>
        </row>
        <row r="5627">
          <cell r="B5627" t="str">
            <v>Laurita Casas Viejas</v>
          </cell>
          <cell r="J5627">
            <v>7</v>
          </cell>
        </row>
        <row r="5628">
          <cell r="B5628" t="str">
            <v>Laurita Casas Viejas</v>
          </cell>
          <cell r="J5628">
            <v>3</v>
          </cell>
        </row>
        <row r="5629">
          <cell r="B5629" t="str">
            <v>Laurita Casas Viejas</v>
          </cell>
          <cell r="J5629">
            <v>0</v>
          </cell>
        </row>
        <row r="5630">
          <cell r="B5630" t="str">
            <v>Laurita Casas Viejas</v>
          </cell>
          <cell r="J5630">
            <v>0</v>
          </cell>
        </row>
        <row r="5631">
          <cell r="B5631" t="str">
            <v>Laurita Casas Viejas</v>
          </cell>
          <cell r="J5631">
            <v>1</v>
          </cell>
        </row>
        <row r="5632">
          <cell r="B5632" t="str">
            <v>Laurita Casas Viejas</v>
          </cell>
          <cell r="J5632">
            <v>5</v>
          </cell>
        </row>
        <row r="5633">
          <cell r="B5633" t="str">
            <v>Laurita Casas Viejas</v>
          </cell>
          <cell r="J5633">
            <v>0</v>
          </cell>
        </row>
        <row r="5634">
          <cell r="B5634" t="str">
            <v>Laurita Casas Viejas</v>
          </cell>
          <cell r="J5634">
            <v>1</v>
          </cell>
        </row>
        <row r="5635">
          <cell r="B5635" t="str">
            <v>Laurita Casas Viejas</v>
          </cell>
          <cell r="J5635">
            <v>3</v>
          </cell>
        </row>
        <row r="5636">
          <cell r="B5636" t="str">
            <v>Laurita Casas Viejas</v>
          </cell>
          <cell r="J5636">
            <v>1</v>
          </cell>
        </row>
        <row r="5637">
          <cell r="B5637" t="str">
            <v>Laurita Casas Viejas</v>
          </cell>
          <cell r="J5637">
            <v>0</v>
          </cell>
        </row>
        <row r="5638">
          <cell r="B5638" t="str">
            <v>Laurita Casas Viejas</v>
          </cell>
          <cell r="J5638">
            <v>4</v>
          </cell>
        </row>
        <row r="5639">
          <cell r="B5639" t="str">
            <v>Laurita Casas Viejas</v>
          </cell>
          <cell r="J5639">
            <v>4</v>
          </cell>
        </row>
        <row r="5640">
          <cell r="B5640" t="str">
            <v>Laurita Casas Viejas</v>
          </cell>
          <cell r="J5640">
            <v>0</v>
          </cell>
        </row>
        <row r="5641">
          <cell r="B5641" t="str">
            <v>Laurita Casas Viejas</v>
          </cell>
          <cell r="J5641">
            <v>5</v>
          </cell>
        </row>
        <row r="5642">
          <cell r="B5642" t="str">
            <v>Laurita Casas Viejas</v>
          </cell>
          <cell r="J5642">
            <v>0</v>
          </cell>
        </row>
        <row r="5643">
          <cell r="B5643" t="str">
            <v>Laurita Casas Viejas</v>
          </cell>
          <cell r="J5643">
            <v>2</v>
          </cell>
        </row>
        <row r="5644">
          <cell r="B5644" t="str">
            <v>Laurita Casas Viejas</v>
          </cell>
          <cell r="J5644">
            <v>6</v>
          </cell>
        </row>
        <row r="5645">
          <cell r="B5645" t="str">
            <v>Laurita Casas Viejas</v>
          </cell>
          <cell r="J5645">
            <v>0</v>
          </cell>
        </row>
        <row r="5646">
          <cell r="B5646" t="str">
            <v>Laurita Casas Viejas</v>
          </cell>
          <cell r="J5646">
            <v>2</v>
          </cell>
        </row>
        <row r="5647">
          <cell r="B5647" t="str">
            <v>Laurita Casas Viejas</v>
          </cell>
          <cell r="J5647">
            <v>1</v>
          </cell>
        </row>
        <row r="5648">
          <cell r="B5648" t="str">
            <v>Laurita Casas Viejas</v>
          </cell>
          <cell r="J5648">
            <v>2</v>
          </cell>
        </row>
        <row r="5649">
          <cell r="B5649" t="str">
            <v>Laurita Casas Viejas</v>
          </cell>
          <cell r="J5649">
            <v>0</v>
          </cell>
        </row>
        <row r="5650">
          <cell r="B5650" t="str">
            <v>Laurita Casas Viejas</v>
          </cell>
          <cell r="J5650">
            <v>2</v>
          </cell>
        </row>
        <row r="5651">
          <cell r="B5651" t="str">
            <v>Laurita Casas Viejas</v>
          </cell>
          <cell r="J5651">
            <v>2</v>
          </cell>
        </row>
        <row r="5652">
          <cell r="B5652" t="str">
            <v>Laurita Casas Viejas</v>
          </cell>
          <cell r="J5652">
            <v>5</v>
          </cell>
        </row>
        <row r="5653">
          <cell r="B5653" t="str">
            <v>Laurita Casas Viejas</v>
          </cell>
          <cell r="J5653">
            <v>1</v>
          </cell>
        </row>
        <row r="5654">
          <cell r="B5654" t="str">
            <v>Laurita Casas Viejas</v>
          </cell>
          <cell r="J5654">
            <v>9</v>
          </cell>
        </row>
        <row r="5655">
          <cell r="B5655" t="str">
            <v>Laurita Casas Viejas</v>
          </cell>
          <cell r="J5655">
            <v>2</v>
          </cell>
        </row>
        <row r="5656">
          <cell r="B5656" t="str">
            <v>Laurita Casas Viejas</v>
          </cell>
          <cell r="J5656">
            <v>0</v>
          </cell>
        </row>
        <row r="5657">
          <cell r="B5657" t="str">
            <v>Laurita Casas Viejas</v>
          </cell>
          <cell r="J5657">
            <v>2</v>
          </cell>
        </row>
        <row r="5658">
          <cell r="B5658" t="str">
            <v>Laurita Casas Viejas</v>
          </cell>
          <cell r="J5658">
            <v>0</v>
          </cell>
        </row>
        <row r="5659">
          <cell r="B5659" t="str">
            <v>Laurita Casas Viejas</v>
          </cell>
          <cell r="J5659">
            <v>0</v>
          </cell>
        </row>
        <row r="5660">
          <cell r="B5660" t="str">
            <v>Laurita Casas Viejas</v>
          </cell>
          <cell r="J5660">
            <v>0</v>
          </cell>
        </row>
        <row r="5661">
          <cell r="B5661" t="str">
            <v>Laurita Casas Viejas</v>
          </cell>
          <cell r="J5661">
            <v>0</v>
          </cell>
        </row>
        <row r="5662">
          <cell r="B5662" t="str">
            <v>Laurita Casas Viejas</v>
          </cell>
          <cell r="J5662">
            <v>0</v>
          </cell>
        </row>
        <row r="5663">
          <cell r="B5663" t="str">
            <v>Laurita Casas Viejas</v>
          </cell>
          <cell r="J5663">
            <v>0</v>
          </cell>
        </row>
        <row r="5664">
          <cell r="B5664" t="str">
            <v>Laurita Casas Viejas</v>
          </cell>
          <cell r="J5664">
            <v>3</v>
          </cell>
        </row>
        <row r="5665">
          <cell r="B5665" t="str">
            <v>Laurita Casas Viejas</v>
          </cell>
          <cell r="J5665">
            <v>2</v>
          </cell>
        </row>
        <row r="5666">
          <cell r="B5666" t="str">
            <v>Laurita Casas Viejas</v>
          </cell>
          <cell r="J5666">
            <v>2</v>
          </cell>
        </row>
        <row r="5667">
          <cell r="B5667" t="str">
            <v>Laurita Casas Viejas</v>
          </cell>
          <cell r="J5667">
            <v>1</v>
          </cell>
        </row>
        <row r="5668">
          <cell r="B5668" t="str">
            <v>Laurita Casas Viejas</v>
          </cell>
          <cell r="J5668">
            <v>1</v>
          </cell>
        </row>
        <row r="5669">
          <cell r="B5669" t="str">
            <v>Laurita Casas Viejas</v>
          </cell>
          <cell r="J5669">
            <v>5</v>
          </cell>
        </row>
        <row r="5670">
          <cell r="B5670" t="str">
            <v>Laurita Casas Viejas</v>
          </cell>
          <cell r="J5670">
            <v>7</v>
          </cell>
        </row>
        <row r="5671">
          <cell r="B5671" t="str">
            <v>Laurita Casas Viejas</v>
          </cell>
          <cell r="J5671">
            <v>4</v>
          </cell>
        </row>
        <row r="5672">
          <cell r="B5672" t="str">
            <v>Laurita Casas Viejas</v>
          </cell>
          <cell r="J5672">
            <v>0</v>
          </cell>
        </row>
        <row r="5673">
          <cell r="B5673" t="str">
            <v>Laurita Casas Viejas</v>
          </cell>
          <cell r="J5673">
            <v>1</v>
          </cell>
        </row>
        <row r="5674">
          <cell r="B5674" t="str">
            <v>Laurita Casas Viejas</v>
          </cell>
          <cell r="J5674">
            <v>0</v>
          </cell>
        </row>
        <row r="5675">
          <cell r="B5675" t="str">
            <v>Laurita Casas Viejas</v>
          </cell>
          <cell r="J5675">
            <v>1</v>
          </cell>
        </row>
        <row r="5676">
          <cell r="B5676" t="str">
            <v>Laurita Casas Viejas</v>
          </cell>
          <cell r="J5676">
            <v>0</v>
          </cell>
        </row>
        <row r="5677">
          <cell r="B5677" t="str">
            <v>Laurita Casas Viejas</v>
          </cell>
          <cell r="J5677">
            <v>1</v>
          </cell>
        </row>
        <row r="5678">
          <cell r="B5678" t="str">
            <v>Laurita Casas Viejas</v>
          </cell>
          <cell r="J5678">
            <v>4</v>
          </cell>
        </row>
        <row r="5679">
          <cell r="B5679" t="str">
            <v>Laurita Casas Viejas</v>
          </cell>
          <cell r="J5679">
            <v>1</v>
          </cell>
        </row>
        <row r="5680">
          <cell r="B5680" t="str">
            <v>Río Bellavista</v>
          </cell>
          <cell r="J5680">
            <v>11</v>
          </cell>
        </row>
        <row r="5681">
          <cell r="B5681" t="str">
            <v>Río Bellavista</v>
          </cell>
          <cell r="J5681">
            <v>13</v>
          </cell>
        </row>
        <row r="5682">
          <cell r="B5682" t="str">
            <v>Río Bellavista</v>
          </cell>
          <cell r="J5682">
            <v>6</v>
          </cell>
        </row>
        <row r="5683">
          <cell r="B5683" t="str">
            <v>Río Bellavista</v>
          </cell>
          <cell r="J5683">
            <v>183</v>
          </cell>
        </row>
        <row r="5684">
          <cell r="B5684" t="str">
            <v>Río Bellavista</v>
          </cell>
          <cell r="J5684">
            <v>380</v>
          </cell>
        </row>
        <row r="5685">
          <cell r="B5685" t="str">
            <v>Río Bellavista</v>
          </cell>
          <cell r="J5685">
            <v>402</v>
          </cell>
        </row>
        <row r="5686">
          <cell r="B5686" t="str">
            <v>Río Bellavista</v>
          </cell>
          <cell r="J5686">
            <v>82</v>
          </cell>
        </row>
        <row r="5687">
          <cell r="B5687" t="str">
            <v>Río Bellavista</v>
          </cell>
          <cell r="J5687">
            <v>2</v>
          </cell>
        </row>
        <row r="5688">
          <cell r="B5688" t="str">
            <v>Río Bellavista</v>
          </cell>
          <cell r="J5688">
            <v>0</v>
          </cell>
        </row>
        <row r="5689">
          <cell r="B5689" t="str">
            <v>Río Bellavista</v>
          </cell>
          <cell r="J5689">
            <v>9</v>
          </cell>
        </row>
        <row r="5690">
          <cell r="B5690" t="str">
            <v>Río Bellavista</v>
          </cell>
          <cell r="J5690">
            <v>0</v>
          </cell>
        </row>
        <row r="5691">
          <cell r="B5691" t="str">
            <v>Río Bellavista</v>
          </cell>
          <cell r="J5691">
            <v>0</v>
          </cell>
        </row>
        <row r="5692">
          <cell r="B5692" t="str">
            <v>Río Bellavista</v>
          </cell>
          <cell r="J5692">
            <v>0</v>
          </cell>
        </row>
        <row r="5693">
          <cell r="B5693" t="str">
            <v>Río Bellavista</v>
          </cell>
          <cell r="J5693">
            <v>0</v>
          </cell>
        </row>
        <row r="5694">
          <cell r="B5694" t="str">
            <v>Río Bellavista</v>
          </cell>
          <cell r="J5694">
            <v>4</v>
          </cell>
        </row>
        <row r="5695">
          <cell r="B5695" t="str">
            <v>Río Bellavista</v>
          </cell>
          <cell r="J5695">
            <v>1</v>
          </cell>
        </row>
        <row r="5696">
          <cell r="B5696" t="str">
            <v>Río Bellavista</v>
          </cell>
          <cell r="J5696">
            <v>0</v>
          </cell>
        </row>
        <row r="5697">
          <cell r="B5697" t="str">
            <v>Río Bellavista</v>
          </cell>
          <cell r="J5697">
            <v>2</v>
          </cell>
        </row>
        <row r="5698">
          <cell r="B5698" t="str">
            <v>Río Bellavista</v>
          </cell>
          <cell r="J5698">
            <v>3</v>
          </cell>
        </row>
        <row r="5699">
          <cell r="B5699" t="str">
            <v>Río Bellavista</v>
          </cell>
          <cell r="J5699">
            <v>6</v>
          </cell>
        </row>
        <row r="5700">
          <cell r="B5700" t="str">
            <v>Río Bellavista</v>
          </cell>
          <cell r="J5700">
            <v>2</v>
          </cell>
        </row>
        <row r="5701">
          <cell r="B5701" t="str">
            <v>Río Bellavista</v>
          </cell>
          <cell r="J5701">
            <v>0</v>
          </cell>
        </row>
        <row r="5702">
          <cell r="B5702" t="str">
            <v>Río Bellavista</v>
          </cell>
          <cell r="J5702">
            <v>0</v>
          </cell>
        </row>
        <row r="5703">
          <cell r="B5703" t="str">
            <v>Río Bellavista</v>
          </cell>
          <cell r="J5703">
            <v>1</v>
          </cell>
        </row>
        <row r="5704">
          <cell r="B5704" t="str">
            <v>Río Bellavista</v>
          </cell>
          <cell r="J5704">
            <v>3</v>
          </cell>
        </row>
        <row r="5705">
          <cell r="B5705" t="str">
            <v>Río Bellavista</v>
          </cell>
          <cell r="J5705">
            <v>3</v>
          </cell>
        </row>
        <row r="5706">
          <cell r="B5706" t="str">
            <v>Río Bellavista</v>
          </cell>
          <cell r="J5706">
            <v>9</v>
          </cell>
        </row>
        <row r="5707">
          <cell r="B5707" t="str">
            <v>Río Bellavista</v>
          </cell>
          <cell r="J5707">
            <v>0</v>
          </cell>
        </row>
        <row r="5708">
          <cell r="B5708" t="str">
            <v>Río Bellavista</v>
          </cell>
          <cell r="J5708">
            <v>0</v>
          </cell>
        </row>
        <row r="5709">
          <cell r="B5709" t="str">
            <v>Río Bellavista</v>
          </cell>
          <cell r="J5709">
            <v>1</v>
          </cell>
        </row>
        <row r="5710">
          <cell r="B5710" t="str">
            <v>Río Bellavista</v>
          </cell>
          <cell r="J5710">
            <v>2</v>
          </cell>
        </row>
        <row r="5711">
          <cell r="B5711" t="str">
            <v>Río Bellavista</v>
          </cell>
          <cell r="J5711">
            <v>0</v>
          </cell>
        </row>
        <row r="5712">
          <cell r="B5712" t="str">
            <v>Río Bellavista</v>
          </cell>
          <cell r="J5712">
            <v>3</v>
          </cell>
        </row>
        <row r="5713">
          <cell r="B5713" t="str">
            <v>Río Bellavista</v>
          </cell>
          <cell r="J5713">
            <v>0</v>
          </cell>
        </row>
        <row r="5714">
          <cell r="B5714" t="str">
            <v>Río Bellavista</v>
          </cell>
          <cell r="J5714">
            <v>0</v>
          </cell>
        </row>
        <row r="5715">
          <cell r="B5715" t="str">
            <v>Río Bellavista</v>
          </cell>
          <cell r="J5715">
            <v>0</v>
          </cell>
        </row>
        <row r="5716">
          <cell r="B5716" t="str">
            <v>Río Bellavista</v>
          </cell>
          <cell r="J5716">
            <v>2</v>
          </cell>
        </row>
        <row r="5717">
          <cell r="B5717" t="str">
            <v>Río Bellavista</v>
          </cell>
          <cell r="J5717">
            <v>11</v>
          </cell>
        </row>
        <row r="5718">
          <cell r="B5718" t="str">
            <v>Río Bellavista</v>
          </cell>
          <cell r="J5718">
            <v>14</v>
          </cell>
        </row>
        <row r="5719">
          <cell r="B5719" t="str">
            <v>Río Bellavista</v>
          </cell>
          <cell r="J5719">
            <v>7</v>
          </cell>
        </row>
        <row r="5720">
          <cell r="B5720" t="str">
            <v>Río Bellavista</v>
          </cell>
          <cell r="J5720">
            <v>0</v>
          </cell>
        </row>
        <row r="5721">
          <cell r="B5721" t="str">
            <v>Río Bellavista</v>
          </cell>
          <cell r="J5721">
            <v>2</v>
          </cell>
        </row>
        <row r="5722">
          <cell r="B5722" t="str">
            <v>Río Bellavista</v>
          </cell>
          <cell r="J5722">
            <v>2</v>
          </cell>
        </row>
        <row r="5723">
          <cell r="B5723" t="str">
            <v>Río Bellavista</v>
          </cell>
          <cell r="J5723">
            <v>1</v>
          </cell>
        </row>
        <row r="5724">
          <cell r="B5724" t="str">
            <v>Río Bellavista</v>
          </cell>
          <cell r="J5724">
            <v>1</v>
          </cell>
        </row>
        <row r="5725">
          <cell r="B5725" t="str">
            <v>Río Bellavista</v>
          </cell>
          <cell r="J5725">
            <v>10</v>
          </cell>
        </row>
        <row r="5726">
          <cell r="B5726" t="str">
            <v>Río Bellavista</v>
          </cell>
          <cell r="J5726">
            <v>1</v>
          </cell>
        </row>
        <row r="5727">
          <cell r="B5727" t="str">
            <v>Río Bellavista</v>
          </cell>
          <cell r="J5727">
            <v>0</v>
          </cell>
        </row>
        <row r="5728">
          <cell r="B5728" t="str">
            <v>Río Bellavista</v>
          </cell>
          <cell r="J5728">
            <v>6</v>
          </cell>
        </row>
        <row r="5729">
          <cell r="B5729" t="str">
            <v>Río Bellavista</v>
          </cell>
          <cell r="J5729">
            <v>1</v>
          </cell>
        </row>
        <row r="5730">
          <cell r="B5730" t="str">
            <v>Río Bellavista</v>
          </cell>
          <cell r="J5730">
            <v>0</v>
          </cell>
        </row>
        <row r="5731">
          <cell r="B5731" t="str">
            <v>Río Bellavista</v>
          </cell>
          <cell r="J5731">
            <v>0</v>
          </cell>
        </row>
        <row r="5732">
          <cell r="B5732" t="str">
            <v>Río Bellavista</v>
          </cell>
          <cell r="J5732">
            <v>0</v>
          </cell>
        </row>
        <row r="5733">
          <cell r="B5733" t="str">
            <v>Río Bellavista</v>
          </cell>
          <cell r="J5733">
            <v>2</v>
          </cell>
        </row>
        <row r="5734">
          <cell r="B5734" t="str">
            <v>Río Bellavista</v>
          </cell>
          <cell r="J5734">
            <v>3</v>
          </cell>
        </row>
        <row r="5735">
          <cell r="B5735" t="str">
            <v>Río Bellavista</v>
          </cell>
          <cell r="J5735">
            <v>2</v>
          </cell>
        </row>
        <row r="5736">
          <cell r="B5736" t="str">
            <v>Río Bellavista</v>
          </cell>
          <cell r="J5736">
            <v>1</v>
          </cell>
        </row>
        <row r="5737">
          <cell r="B5737" t="str">
            <v>Río Bellavista</v>
          </cell>
          <cell r="J5737">
            <v>0</v>
          </cell>
        </row>
        <row r="5738">
          <cell r="B5738" t="str">
            <v>Río Bellavista</v>
          </cell>
          <cell r="J5738">
            <v>2</v>
          </cell>
        </row>
        <row r="5739">
          <cell r="B5739" t="str">
            <v>Río Bellavista</v>
          </cell>
          <cell r="J5739">
            <v>1</v>
          </cell>
        </row>
        <row r="5740">
          <cell r="B5740" t="str">
            <v>Río Bellavista</v>
          </cell>
          <cell r="J5740">
            <v>10</v>
          </cell>
        </row>
        <row r="5741">
          <cell r="B5741" t="str">
            <v>Río Bellavista</v>
          </cell>
          <cell r="J5741">
            <v>7</v>
          </cell>
        </row>
        <row r="5742">
          <cell r="B5742" t="str">
            <v>Río Bellavista</v>
          </cell>
          <cell r="J5742">
            <v>1</v>
          </cell>
        </row>
        <row r="5743">
          <cell r="B5743" t="str">
            <v>Río Bellavista</v>
          </cell>
          <cell r="J5743">
            <v>0</v>
          </cell>
        </row>
        <row r="5744">
          <cell r="B5744" t="str">
            <v>Río Bellavista</v>
          </cell>
          <cell r="J5744">
            <v>0</v>
          </cell>
        </row>
        <row r="5745">
          <cell r="B5745" t="str">
            <v>Río Bellavista</v>
          </cell>
          <cell r="J5745">
            <v>1</v>
          </cell>
        </row>
        <row r="5746">
          <cell r="B5746" t="str">
            <v>Río Don Guillermo</v>
          </cell>
          <cell r="J5746">
            <v>1</v>
          </cell>
        </row>
        <row r="5747">
          <cell r="B5747" t="str">
            <v>Río Don Guillermo</v>
          </cell>
          <cell r="J5747">
            <v>921</v>
          </cell>
        </row>
        <row r="5748">
          <cell r="B5748" t="str">
            <v>Río Don Guillermo</v>
          </cell>
          <cell r="J5748">
            <v>817</v>
          </cell>
        </row>
        <row r="5749">
          <cell r="B5749" t="str">
            <v>Río Don Guillermo</v>
          </cell>
          <cell r="J5749">
            <v>582</v>
          </cell>
        </row>
        <row r="5750">
          <cell r="B5750" t="str">
            <v>Río Don Guillermo</v>
          </cell>
          <cell r="J5750">
            <v>80</v>
          </cell>
        </row>
        <row r="5751">
          <cell r="B5751" t="str">
            <v>Río Don Guillermo</v>
          </cell>
          <cell r="J5751">
            <v>0</v>
          </cell>
        </row>
        <row r="5752">
          <cell r="B5752" t="str">
            <v>Río Don Guillermo</v>
          </cell>
          <cell r="J5752">
            <v>5</v>
          </cell>
        </row>
        <row r="5753">
          <cell r="B5753" t="str">
            <v>Río Don Guillermo</v>
          </cell>
          <cell r="J5753">
            <v>2</v>
          </cell>
        </row>
        <row r="5754">
          <cell r="B5754" t="str">
            <v>Río Don Guillermo</v>
          </cell>
          <cell r="J5754">
            <v>0</v>
          </cell>
        </row>
        <row r="5755">
          <cell r="B5755" t="str">
            <v>Río Don Guillermo</v>
          </cell>
          <cell r="J5755">
            <v>1870</v>
          </cell>
        </row>
        <row r="5756">
          <cell r="B5756" t="str">
            <v>Río Don Guillermo</v>
          </cell>
          <cell r="J5756">
            <v>1205</v>
          </cell>
        </row>
        <row r="5757">
          <cell r="B5757" t="str">
            <v>Río Don Guillermo</v>
          </cell>
          <cell r="J5757">
            <v>1103</v>
          </cell>
        </row>
        <row r="5758">
          <cell r="B5758" t="str">
            <v>Río Don Guillermo</v>
          </cell>
          <cell r="J5758">
            <v>597</v>
          </cell>
        </row>
        <row r="5759">
          <cell r="B5759" t="str">
            <v>Río Don Guillermo</v>
          </cell>
          <cell r="J5759">
            <v>247</v>
          </cell>
        </row>
        <row r="5760">
          <cell r="B5760" t="str">
            <v>Río Don Guillermo</v>
          </cell>
          <cell r="J5760">
            <v>171</v>
          </cell>
        </row>
        <row r="5761">
          <cell r="B5761" t="str">
            <v>Río Don Guillermo</v>
          </cell>
          <cell r="J5761">
            <v>122</v>
          </cell>
        </row>
        <row r="5762">
          <cell r="B5762" t="str">
            <v>Río Don Guillermo</v>
          </cell>
          <cell r="J5762">
            <v>81</v>
          </cell>
        </row>
        <row r="5763">
          <cell r="B5763" t="str">
            <v>Río Don Guillermo</v>
          </cell>
          <cell r="J5763">
            <v>106</v>
          </cell>
        </row>
        <row r="5764">
          <cell r="B5764" t="str">
            <v>Río Don Guillermo</v>
          </cell>
          <cell r="J5764">
            <v>81</v>
          </cell>
        </row>
        <row r="5765">
          <cell r="B5765" t="str">
            <v>Río Don Guillermo</v>
          </cell>
          <cell r="J5765">
            <v>40</v>
          </cell>
        </row>
        <row r="5766">
          <cell r="B5766" t="str">
            <v>Río Don Guillermo</v>
          </cell>
          <cell r="J5766">
            <v>13</v>
          </cell>
        </row>
        <row r="5767">
          <cell r="B5767" t="str">
            <v>Río Don Guillermo</v>
          </cell>
          <cell r="J5767">
            <v>77</v>
          </cell>
        </row>
        <row r="5768">
          <cell r="B5768" t="str">
            <v>Río Don Guillermo</v>
          </cell>
          <cell r="J5768">
            <v>73</v>
          </cell>
        </row>
        <row r="5769">
          <cell r="B5769" t="str">
            <v>Río Don Guillermo</v>
          </cell>
          <cell r="J5769">
            <v>36</v>
          </cell>
        </row>
        <row r="5770">
          <cell r="B5770" t="str">
            <v>Río Don Guillermo</v>
          </cell>
          <cell r="J5770">
            <v>21</v>
          </cell>
        </row>
        <row r="5771">
          <cell r="B5771" t="str">
            <v>Río Don Guillermo</v>
          </cell>
          <cell r="J5771">
            <v>7</v>
          </cell>
        </row>
        <row r="5772">
          <cell r="B5772" t="str">
            <v>Río Don Guillermo</v>
          </cell>
          <cell r="J5772">
            <v>0</v>
          </cell>
        </row>
        <row r="5773">
          <cell r="B5773" t="str">
            <v>Río Don Guillermo</v>
          </cell>
          <cell r="J5773">
            <v>2</v>
          </cell>
        </row>
        <row r="5774">
          <cell r="B5774" t="str">
            <v>Río Don Guillermo</v>
          </cell>
          <cell r="J5774">
            <v>0</v>
          </cell>
        </row>
        <row r="5775">
          <cell r="B5775" t="str">
            <v>Río Don Guillermo</v>
          </cell>
          <cell r="J5775">
            <v>1053</v>
          </cell>
        </row>
        <row r="5776">
          <cell r="B5776" t="str">
            <v>Río Don Guillermo</v>
          </cell>
          <cell r="J5776">
            <v>584</v>
          </cell>
        </row>
        <row r="5777">
          <cell r="B5777" t="str">
            <v>Río Don Guillermo</v>
          </cell>
          <cell r="J5777">
            <v>367</v>
          </cell>
        </row>
        <row r="5778">
          <cell r="B5778" t="str">
            <v>Río Don Guillermo</v>
          </cell>
          <cell r="J5778">
            <v>213</v>
          </cell>
        </row>
        <row r="5779">
          <cell r="B5779" t="str">
            <v>Río Don Guillermo</v>
          </cell>
          <cell r="J5779">
            <v>0</v>
          </cell>
        </row>
        <row r="5780">
          <cell r="B5780" t="str">
            <v>Río Don Guillermo</v>
          </cell>
          <cell r="J5780">
            <v>7</v>
          </cell>
        </row>
        <row r="5781">
          <cell r="B5781" t="str">
            <v>Río Don Guillermo</v>
          </cell>
          <cell r="J5781">
            <v>2</v>
          </cell>
        </row>
        <row r="5782">
          <cell r="B5782" t="str">
            <v>Río Don Guillermo</v>
          </cell>
          <cell r="J5782">
            <v>6</v>
          </cell>
        </row>
        <row r="5783">
          <cell r="B5783" t="str">
            <v>Río Don Guillermo</v>
          </cell>
          <cell r="J5783">
            <v>2</v>
          </cell>
        </row>
        <row r="5784">
          <cell r="B5784" t="str">
            <v>Río Don Guillermo</v>
          </cell>
          <cell r="J5784">
            <v>126</v>
          </cell>
        </row>
        <row r="5785">
          <cell r="B5785" t="str">
            <v>Río Don Guillermo</v>
          </cell>
          <cell r="J5785">
            <v>116</v>
          </cell>
        </row>
        <row r="5786">
          <cell r="B5786" t="str">
            <v>Río Don Guillermo</v>
          </cell>
          <cell r="J5786">
            <v>77</v>
          </cell>
        </row>
        <row r="5787">
          <cell r="B5787" t="str">
            <v>Río Don Guillermo</v>
          </cell>
          <cell r="J5787">
            <v>27</v>
          </cell>
        </row>
        <row r="5788">
          <cell r="B5788" t="str">
            <v>Río Don Guillermo</v>
          </cell>
          <cell r="J5788">
            <v>183</v>
          </cell>
        </row>
        <row r="5789">
          <cell r="B5789" t="str">
            <v>Río Don Guillermo</v>
          </cell>
          <cell r="J5789">
            <v>275</v>
          </cell>
        </row>
        <row r="5790">
          <cell r="B5790" t="str">
            <v>Río Don Guillermo</v>
          </cell>
          <cell r="J5790">
            <v>110</v>
          </cell>
        </row>
        <row r="5791">
          <cell r="B5791" t="str">
            <v>Río Don Guillermo</v>
          </cell>
          <cell r="J5791">
            <v>58</v>
          </cell>
        </row>
        <row r="5792">
          <cell r="B5792" t="str">
            <v>Río Don Guillermo</v>
          </cell>
          <cell r="J5792">
            <v>7</v>
          </cell>
        </row>
        <row r="5793">
          <cell r="B5793" t="str">
            <v>Río Don Guillermo</v>
          </cell>
          <cell r="J5793">
            <v>9</v>
          </cell>
        </row>
        <row r="5794">
          <cell r="B5794" t="str">
            <v>Río Don Guillermo</v>
          </cell>
          <cell r="J5794">
            <v>29</v>
          </cell>
        </row>
        <row r="5795">
          <cell r="B5795" t="str">
            <v>Río Don Guillermo</v>
          </cell>
          <cell r="J5795">
            <v>23</v>
          </cell>
        </row>
        <row r="5796">
          <cell r="B5796" t="str">
            <v>Río Don Guillermo</v>
          </cell>
          <cell r="J5796">
            <v>0</v>
          </cell>
        </row>
        <row r="5797">
          <cell r="B5797" t="str">
            <v>Río Don Guillermo</v>
          </cell>
          <cell r="J5797">
            <v>74</v>
          </cell>
        </row>
        <row r="5798">
          <cell r="B5798" t="str">
            <v>Río Don Guillermo</v>
          </cell>
          <cell r="J5798">
            <v>19</v>
          </cell>
        </row>
        <row r="5799">
          <cell r="B5799" t="str">
            <v>Río Don Guillermo</v>
          </cell>
          <cell r="J5799">
            <v>15</v>
          </cell>
        </row>
        <row r="5800">
          <cell r="B5800" t="str">
            <v>Río Don Guillermo</v>
          </cell>
          <cell r="J5800">
            <v>15</v>
          </cell>
        </row>
        <row r="5801">
          <cell r="B5801" t="str">
            <v>Río Don Guillermo</v>
          </cell>
          <cell r="J5801">
            <v>17</v>
          </cell>
        </row>
        <row r="5802">
          <cell r="B5802" t="str">
            <v>Río Don Guillermo</v>
          </cell>
          <cell r="J5802">
            <v>220</v>
          </cell>
        </row>
        <row r="5803">
          <cell r="B5803" t="str">
            <v>Río Don Guillermo</v>
          </cell>
          <cell r="J5803">
            <v>96</v>
          </cell>
        </row>
        <row r="5804">
          <cell r="B5804" t="str">
            <v>Río Don Guillermo</v>
          </cell>
          <cell r="J5804">
            <v>88</v>
          </cell>
        </row>
        <row r="5805">
          <cell r="B5805" t="str">
            <v>Río Don Guillermo</v>
          </cell>
          <cell r="J5805">
            <v>31</v>
          </cell>
        </row>
        <row r="5806">
          <cell r="B5806" t="str">
            <v>Río Don Guillermo</v>
          </cell>
          <cell r="J5806">
            <v>53</v>
          </cell>
        </row>
        <row r="5807">
          <cell r="B5807" t="str">
            <v>Río Don Guillermo</v>
          </cell>
          <cell r="J5807">
            <v>40</v>
          </cell>
        </row>
        <row r="5808">
          <cell r="B5808" t="str">
            <v>Río Don Guillermo</v>
          </cell>
          <cell r="J5808">
            <v>9</v>
          </cell>
        </row>
        <row r="5809">
          <cell r="B5809" t="str">
            <v>Río Don Guillermo</v>
          </cell>
          <cell r="J5809">
            <v>23</v>
          </cell>
        </row>
        <row r="5810">
          <cell r="B5810" t="str">
            <v>Río Don Guillermo</v>
          </cell>
          <cell r="J5810">
            <v>5</v>
          </cell>
        </row>
        <row r="5811">
          <cell r="B5811" t="str">
            <v>Río Don Guillermo</v>
          </cell>
          <cell r="J5811">
            <v>2</v>
          </cell>
        </row>
        <row r="5812">
          <cell r="B5812" t="str">
            <v>Río Don Guillermo</v>
          </cell>
          <cell r="J5812">
            <v>1</v>
          </cell>
        </row>
        <row r="5813">
          <cell r="B5813" t="str">
            <v>Río Don Guillermo</v>
          </cell>
          <cell r="J5813">
            <v>0</v>
          </cell>
        </row>
        <row r="5814">
          <cell r="B5814" t="str">
            <v>Río Don Guillermo</v>
          </cell>
          <cell r="J5814">
            <v>1</v>
          </cell>
        </row>
        <row r="5815">
          <cell r="B5815" t="str">
            <v>Río Don Guillermo</v>
          </cell>
          <cell r="J5815">
            <v>21</v>
          </cell>
        </row>
        <row r="5816">
          <cell r="B5816" t="str">
            <v>Río Don Guillermo</v>
          </cell>
          <cell r="J5816">
            <v>19</v>
          </cell>
        </row>
        <row r="5817">
          <cell r="B5817" t="str">
            <v>Río Don Guillermo</v>
          </cell>
          <cell r="J5817">
            <v>30</v>
          </cell>
        </row>
        <row r="5818">
          <cell r="B5818" t="str">
            <v>Río Don Guillermo</v>
          </cell>
          <cell r="J5818">
            <v>2</v>
          </cell>
        </row>
        <row r="5819">
          <cell r="B5819" t="str">
            <v>Río Don Guillermo</v>
          </cell>
          <cell r="J5819">
            <v>3</v>
          </cell>
        </row>
        <row r="5820">
          <cell r="B5820" t="str">
            <v>Río Don Guillermo</v>
          </cell>
          <cell r="J5820">
            <v>5</v>
          </cell>
        </row>
        <row r="5821">
          <cell r="B5821" t="str">
            <v>Río Don Guillermo</v>
          </cell>
          <cell r="J5821">
            <v>14</v>
          </cell>
        </row>
        <row r="5822">
          <cell r="B5822" t="str">
            <v>Río Don Guillermo</v>
          </cell>
          <cell r="J5822">
            <v>15</v>
          </cell>
        </row>
        <row r="5823">
          <cell r="B5823" t="str">
            <v>Río Don Guillermo</v>
          </cell>
          <cell r="J5823">
            <v>1042</v>
          </cell>
        </row>
        <row r="5824">
          <cell r="B5824" t="str">
            <v>Río Don Guillermo</v>
          </cell>
          <cell r="J5824">
            <v>900</v>
          </cell>
        </row>
        <row r="5825">
          <cell r="B5825" t="str">
            <v>Río Don Guillermo</v>
          </cell>
          <cell r="J5825">
            <v>896</v>
          </cell>
        </row>
        <row r="5826">
          <cell r="B5826" t="str">
            <v>Río Don Guillermo</v>
          </cell>
          <cell r="J5826">
            <v>170</v>
          </cell>
        </row>
        <row r="5827">
          <cell r="B5827" t="str">
            <v>Río Don Guillermo</v>
          </cell>
          <cell r="J5827">
            <v>10</v>
          </cell>
        </row>
        <row r="5828">
          <cell r="B5828" t="str">
            <v>Río Don Guillermo</v>
          </cell>
          <cell r="J5828">
            <v>0</v>
          </cell>
        </row>
        <row r="5829">
          <cell r="B5829" t="str">
            <v>Río Don Guillermo</v>
          </cell>
          <cell r="J5829">
            <v>1</v>
          </cell>
        </row>
        <row r="5830">
          <cell r="B5830" t="str">
            <v>Río Don Guillermo</v>
          </cell>
          <cell r="J5830">
            <v>1</v>
          </cell>
        </row>
        <row r="5831">
          <cell r="B5831" t="str">
            <v>Río Don Guillermo</v>
          </cell>
          <cell r="J5831">
            <v>5</v>
          </cell>
        </row>
        <row r="5832">
          <cell r="B5832" t="str">
            <v>Río Don Guillermo</v>
          </cell>
          <cell r="J5832">
            <v>21</v>
          </cell>
        </row>
        <row r="5833">
          <cell r="B5833" t="str">
            <v>Río Don Guillermo</v>
          </cell>
          <cell r="J5833">
            <v>10</v>
          </cell>
        </row>
        <row r="5834">
          <cell r="B5834" t="str">
            <v>Río Don Guillermo</v>
          </cell>
          <cell r="J5834">
            <v>27</v>
          </cell>
        </row>
        <row r="5835">
          <cell r="B5835" t="str">
            <v>Río Don Guillermo</v>
          </cell>
          <cell r="J5835">
            <v>5</v>
          </cell>
        </row>
        <row r="5836">
          <cell r="B5836" t="str">
            <v>Río Don Guillermo</v>
          </cell>
          <cell r="J5836">
            <v>2</v>
          </cell>
        </row>
        <row r="5837">
          <cell r="B5837" t="str">
            <v>Río Don Guillermo</v>
          </cell>
          <cell r="J5837">
            <v>21</v>
          </cell>
        </row>
        <row r="5838">
          <cell r="B5838" t="str">
            <v>Río Don Guillermo</v>
          </cell>
          <cell r="J5838">
            <v>2</v>
          </cell>
        </row>
        <row r="5839">
          <cell r="B5839" t="str">
            <v>Río Don Guillermo</v>
          </cell>
          <cell r="J5839">
            <v>319</v>
          </cell>
        </row>
        <row r="5840">
          <cell r="B5840" t="str">
            <v>Río Don Guillermo</v>
          </cell>
          <cell r="J5840">
            <v>336</v>
          </cell>
        </row>
        <row r="5841">
          <cell r="B5841" t="str">
            <v>Río Don Guillermo</v>
          </cell>
          <cell r="J5841">
            <v>280</v>
          </cell>
        </row>
        <row r="5842">
          <cell r="B5842" t="str">
            <v>Río Don Guillermo</v>
          </cell>
          <cell r="J5842">
            <v>131</v>
          </cell>
        </row>
        <row r="5843">
          <cell r="B5843" t="str">
            <v>Río Don Guillermo</v>
          </cell>
          <cell r="J5843">
            <v>1</v>
          </cell>
        </row>
        <row r="5844">
          <cell r="B5844" t="str">
            <v>Río Don Guillermo</v>
          </cell>
          <cell r="J5844">
            <v>3</v>
          </cell>
        </row>
        <row r="5845">
          <cell r="B5845" t="str">
            <v>Río Don Guillermo</v>
          </cell>
          <cell r="J5845">
            <v>12</v>
          </cell>
        </row>
        <row r="5846">
          <cell r="B5846" t="str">
            <v>Río Don Guillermo</v>
          </cell>
          <cell r="J5846">
            <v>1</v>
          </cell>
        </row>
        <row r="5847">
          <cell r="B5847" t="str">
            <v>Río Don Guillermo</v>
          </cell>
          <cell r="J5847">
            <v>104</v>
          </cell>
        </row>
        <row r="5848">
          <cell r="B5848" t="str">
            <v>Río Don Guillermo</v>
          </cell>
          <cell r="J5848">
            <v>18</v>
          </cell>
        </row>
        <row r="5849">
          <cell r="B5849" t="str">
            <v>Río Don Guillermo</v>
          </cell>
          <cell r="J5849">
            <v>25</v>
          </cell>
        </row>
        <row r="5850">
          <cell r="B5850" t="str">
            <v>Río Don Guillermo</v>
          </cell>
          <cell r="J5850">
            <v>12</v>
          </cell>
        </row>
        <row r="5851">
          <cell r="B5851" t="str">
            <v>Río Don Guillermo</v>
          </cell>
          <cell r="J5851">
            <v>1</v>
          </cell>
        </row>
        <row r="5852">
          <cell r="B5852" t="str">
            <v>Río Don Guillermo</v>
          </cell>
          <cell r="J5852">
            <v>1</v>
          </cell>
        </row>
        <row r="5853">
          <cell r="B5853" t="str">
            <v>Río Don Guillermo</v>
          </cell>
          <cell r="J5853">
            <v>2</v>
          </cell>
        </row>
        <row r="5854">
          <cell r="B5854" t="str">
            <v>Río Don Guillermo</v>
          </cell>
          <cell r="J5854">
            <v>8</v>
          </cell>
        </row>
        <row r="5855">
          <cell r="B5855" t="str">
            <v>Río Don Guillermo</v>
          </cell>
          <cell r="J5855">
            <v>4</v>
          </cell>
        </row>
        <row r="5856">
          <cell r="B5856" t="str">
            <v>Río Don Guillermo</v>
          </cell>
          <cell r="J5856">
            <v>7</v>
          </cell>
        </row>
        <row r="5857">
          <cell r="B5857" t="str">
            <v>Río Don Guillermo</v>
          </cell>
          <cell r="J5857">
            <v>2</v>
          </cell>
        </row>
        <row r="5858">
          <cell r="B5858" t="str">
            <v>Río Don Guillermo</v>
          </cell>
          <cell r="J5858">
            <v>493</v>
          </cell>
        </row>
        <row r="5859">
          <cell r="B5859" t="str">
            <v>Río Don Guillermo</v>
          </cell>
          <cell r="J5859">
            <v>439</v>
          </cell>
        </row>
        <row r="5860">
          <cell r="B5860" t="str">
            <v>Río Don Guillermo</v>
          </cell>
          <cell r="J5860">
            <v>338</v>
          </cell>
        </row>
        <row r="5861">
          <cell r="B5861" t="str">
            <v>Río Don Guillermo</v>
          </cell>
          <cell r="J5861">
            <v>128</v>
          </cell>
        </row>
        <row r="5862">
          <cell r="B5862" t="str">
            <v>Río Don Guillermo</v>
          </cell>
          <cell r="J5862">
            <v>0</v>
          </cell>
        </row>
        <row r="5863">
          <cell r="B5863" t="str">
            <v>Río Don Guillermo</v>
          </cell>
          <cell r="J5863">
            <v>0</v>
          </cell>
        </row>
        <row r="5864">
          <cell r="B5864" t="str">
            <v>Río Don Guillermo</v>
          </cell>
          <cell r="J5864">
            <v>3</v>
          </cell>
        </row>
        <row r="5865">
          <cell r="B5865" t="str">
            <v>Río Don Guillermo</v>
          </cell>
          <cell r="J5865">
            <v>11</v>
          </cell>
        </row>
        <row r="5866">
          <cell r="B5866" t="str">
            <v>Río Don Guillermo</v>
          </cell>
          <cell r="J5866">
            <v>3</v>
          </cell>
        </row>
        <row r="5867">
          <cell r="B5867" t="str">
            <v>Río Don Guillermo</v>
          </cell>
          <cell r="J5867">
            <v>2</v>
          </cell>
        </row>
        <row r="5868">
          <cell r="B5868" t="str">
            <v>Río Don Guillermo</v>
          </cell>
          <cell r="J5868">
            <v>5</v>
          </cell>
        </row>
        <row r="5869">
          <cell r="B5869" t="str">
            <v>Río Don Guillermo</v>
          </cell>
          <cell r="J5869">
            <v>215</v>
          </cell>
        </row>
        <row r="5870">
          <cell r="B5870" t="str">
            <v>Río Don Guillermo</v>
          </cell>
          <cell r="J5870">
            <v>136</v>
          </cell>
        </row>
        <row r="5871">
          <cell r="B5871" t="str">
            <v>Río Don Guillermo</v>
          </cell>
          <cell r="J5871">
            <v>112</v>
          </cell>
        </row>
        <row r="5872">
          <cell r="B5872" t="str">
            <v>Río Don Guillermo</v>
          </cell>
          <cell r="J5872">
            <v>22</v>
          </cell>
        </row>
        <row r="5873">
          <cell r="B5873" t="str">
            <v>Río Don Guillermo</v>
          </cell>
          <cell r="J5873">
            <v>1</v>
          </cell>
        </row>
        <row r="5874">
          <cell r="B5874" t="str">
            <v>Río Don Guillermo</v>
          </cell>
          <cell r="J5874">
            <v>5</v>
          </cell>
        </row>
        <row r="5875">
          <cell r="B5875" t="str">
            <v>Río Don Guillermo</v>
          </cell>
          <cell r="J5875">
            <v>3</v>
          </cell>
        </row>
        <row r="5876">
          <cell r="B5876" t="str">
            <v>Río Don Guillermo</v>
          </cell>
          <cell r="J5876">
            <v>9</v>
          </cell>
        </row>
        <row r="5877">
          <cell r="B5877" t="str">
            <v>Río Don Guillermo</v>
          </cell>
          <cell r="J5877">
            <v>2</v>
          </cell>
        </row>
        <row r="5878">
          <cell r="B5878" t="str">
            <v>Río Don Guillermo</v>
          </cell>
          <cell r="J5878">
            <v>11</v>
          </cell>
        </row>
        <row r="5879">
          <cell r="B5879" t="str">
            <v>Río Don Guillermo</v>
          </cell>
          <cell r="J5879">
            <v>7</v>
          </cell>
        </row>
        <row r="5880">
          <cell r="B5880" t="str">
            <v>Río Don Guillermo</v>
          </cell>
          <cell r="J5880">
            <v>1</v>
          </cell>
        </row>
        <row r="5881">
          <cell r="B5881" t="str">
            <v>Río Don Guillermo</v>
          </cell>
          <cell r="J5881">
            <v>1</v>
          </cell>
        </row>
        <row r="5882">
          <cell r="B5882" t="str">
            <v>Río Don Guillermo</v>
          </cell>
          <cell r="J5882">
            <v>3</v>
          </cell>
        </row>
        <row r="5883">
          <cell r="B5883" t="str">
            <v>Río Don Guillermo</v>
          </cell>
          <cell r="J5883">
            <v>2</v>
          </cell>
        </row>
        <row r="5884">
          <cell r="B5884" t="str">
            <v>Río Don Guillermo</v>
          </cell>
          <cell r="J5884">
            <v>1</v>
          </cell>
        </row>
        <row r="5885">
          <cell r="B5885" t="str">
            <v>Río Don Guillermo</v>
          </cell>
          <cell r="J5885">
            <v>294</v>
          </cell>
        </row>
        <row r="5886">
          <cell r="B5886" t="str">
            <v>Río Don Guillermo</v>
          </cell>
          <cell r="J5886">
            <v>300</v>
          </cell>
        </row>
        <row r="5887">
          <cell r="B5887" t="str">
            <v>Río Don Guillermo</v>
          </cell>
          <cell r="J5887">
            <v>260</v>
          </cell>
        </row>
        <row r="5888">
          <cell r="B5888" t="str">
            <v>Río Don Guillermo</v>
          </cell>
          <cell r="J5888">
            <v>101</v>
          </cell>
        </row>
        <row r="5889">
          <cell r="B5889" t="str">
            <v>Río Don Guillermo</v>
          </cell>
          <cell r="J5889">
            <v>32</v>
          </cell>
        </row>
        <row r="5890">
          <cell r="B5890" t="str">
            <v>Río Don Guillermo</v>
          </cell>
          <cell r="J5890">
            <v>25</v>
          </cell>
        </row>
        <row r="5891">
          <cell r="B5891" t="str">
            <v>Río Don Guillermo</v>
          </cell>
          <cell r="J5891">
            <v>30</v>
          </cell>
        </row>
        <row r="5892">
          <cell r="B5892" t="str">
            <v>Río Don Guillermo</v>
          </cell>
          <cell r="J5892">
            <v>4</v>
          </cell>
        </row>
        <row r="5893">
          <cell r="B5893" t="str">
            <v>Río Don Guillermo</v>
          </cell>
          <cell r="J5893">
            <v>322</v>
          </cell>
        </row>
        <row r="5894">
          <cell r="B5894" t="str">
            <v>Río Don Guillermo</v>
          </cell>
          <cell r="J5894">
            <v>312</v>
          </cell>
        </row>
        <row r="5895">
          <cell r="B5895" t="str">
            <v>Río Don Guillermo</v>
          </cell>
          <cell r="J5895">
            <v>181</v>
          </cell>
        </row>
        <row r="5896">
          <cell r="B5896" t="str">
            <v>Río Don Guillermo</v>
          </cell>
          <cell r="J5896">
            <v>62</v>
          </cell>
        </row>
        <row r="5897">
          <cell r="B5897" t="str">
            <v>Río Don Guillermo</v>
          </cell>
          <cell r="J5897">
            <v>445</v>
          </cell>
        </row>
        <row r="5898">
          <cell r="B5898" t="str">
            <v>Río Don Guillermo</v>
          </cell>
          <cell r="J5898">
            <v>274</v>
          </cell>
        </row>
        <row r="5899">
          <cell r="B5899" t="str">
            <v>Río Don Guillermo</v>
          </cell>
          <cell r="J5899">
            <v>98</v>
          </cell>
        </row>
        <row r="5900">
          <cell r="B5900" t="str">
            <v>Río Don Guillermo</v>
          </cell>
          <cell r="J5900">
            <v>29</v>
          </cell>
        </row>
        <row r="5901">
          <cell r="B5901" t="str">
            <v>Río Don Guillermo</v>
          </cell>
          <cell r="J5901">
            <v>177</v>
          </cell>
        </row>
        <row r="5902">
          <cell r="B5902" t="str">
            <v>Río Don Guillermo</v>
          </cell>
          <cell r="J5902">
            <v>342</v>
          </cell>
        </row>
        <row r="5903">
          <cell r="B5903" t="str">
            <v>Río Don Guillermo</v>
          </cell>
          <cell r="J5903">
            <v>142</v>
          </cell>
        </row>
        <row r="5904">
          <cell r="B5904" t="str">
            <v>Río Don Guillermo</v>
          </cell>
          <cell r="J5904">
            <v>28</v>
          </cell>
        </row>
        <row r="5905">
          <cell r="B5905" t="str">
            <v>Río Don Guillermo</v>
          </cell>
          <cell r="J5905">
            <v>0</v>
          </cell>
        </row>
        <row r="5906">
          <cell r="B5906" t="str">
            <v>Río Don Guillermo</v>
          </cell>
          <cell r="J5906">
            <v>1</v>
          </cell>
        </row>
        <row r="5907">
          <cell r="B5907" t="str">
            <v>Río Don Guillermo</v>
          </cell>
          <cell r="J5907">
            <v>1</v>
          </cell>
        </row>
        <row r="5908">
          <cell r="B5908" t="str">
            <v>Río Don Guillermo</v>
          </cell>
          <cell r="J5908">
            <v>4</v>
          </cell>
        </row>
        <row r="5909">
          <cell r="B5909" t="str">
            <v>Río Don Guillermo</v>
          </cell>
          <cell r="J5909">
            <v>1</v>
          </cell>
        </row>
        <row r="5910">
          <cell r="B5910" t="str">
            <v>Río Don Guillermo</v>
          </cell>
          <cell r="J5910">
            <v>4</v>
          </cell>
        </row>
        <row r="5911">
          <cell r="B5911" t="str">
            <v>Río Don Guillermo</v>
          </cell>
          <cell r="J5911">
            <v>0</v>
          </cell>
        </row>
        <row r="5912">
          <cell r="B5912" t="str">
            <v>Río Don Guillermo</v>
          </cell>
          <cell r="J5912">
            <v>0</v>
          </cell>
        </row>
        <row r="5913">
          <cell r="B5913" t="str">
            <v>Río Don Guillermo</v>
          </cell>
          <cell r="J5913">
            <v>1</v>
          </cell>
        </row>
        <row r="5914">
          <cell r="B5914" t="str">
            <v>Río Don Guillermo</v>
          </cell>
          <cell r="J5914">
            <v>2</v>
          </cell>
        </row>
        <row r="5915">
          <cell r="B5915" t="str">
            <v>Río Don Guillermo</v>
          </cell>
          <cell r="J5915">
            <v>5</v>
          </cell>
        </row>
        <row r="5916">
          <cell r="B5916" t="str">
            <v>Río Don Guillermo</v>
          </cell>
          <cell r="J5916">
            <v>4</v>
          </cell>
        </row>
        <row r="5917">
          <cell r="B5917" t="str">
            <v>Río Don Guillermo</v>
          </cell>
          <cell r="J5917">
            <v>6</v>
          </cell>
        </row>
        <row r="5918">
          <cell r="B5918" t="str">
            <v>Río Don Guillermo</v>
          </cell>
          <cell r="J5918">
            <v>2</v>
          </cell>
        </row>
        <row r="5919">
          <cell r="B5919" t="str">
            <v>Río Don Guillermo</v>
          </cell>
          <cell r="J5919">
            <v>3</v>
          </cell>
        </row>
        <row r="5920">
          <cell r="B5920" t="str">
            <v>Río Don Guillermo</v>
          </cell>
          <cell r="J5920">
            <v>6</v>
          </cell>
        </row>
        <row r="5921">
          <cell r="B5921" t="str">
            <v>Río Don Guillermo</v>
          </cell>
          <cell r="J5921">
            <v>2</v>
          </cell>
        </row>
        <row r="5922">
          <cell r="B5922" t="str">
            <v>Río Don Guillermo</v>
          </cell>
          <cell r="J5922">
            <v>2</v>
          </cell>
        </row>
        <row r="5923">
          <cell r="B5923" t="str">
            <v>Río Don Guillermo</v>
          </cell>
          <cell r="J5923">
            <v>1</v>
          </cell>
        </row>
        <row r="5924">
          <cell r="B5924" t="str">
            <v>Río Don Guillermo</v>
          </cell>
          <cell r="J5924">
            <v>9</v>
          </cell>
        </row>
        <row r="5925">
          <cell r="B5925" t="str">
            <v>Río Don Guillermo</v>
          </cell>
          <cell r="J5925">
            <v>6</v>
          </cell>
        </row>
        <row r="5926">
          <cell r="B5926" t="str">
            <v>Río Don Guillermo</v>
          </cell>
          <cell r="J5926">
            <v>5</v>
          </cell>
        </row>
        <row r="5927">
          <cell r="B5927" t="str">
            <v>Río Don Guillermo</v>
          </cell>
          <cell r="J5927">
            <v>11</v>
          </cell>
        </row>
        <row r="5928">
          <cell r="B5928" t="str">
            <v>Río Don Guillermo</v>
          </cell>
          <cell r="J5928">
            <v>2</v>
          </cell>
        </row>
        <row r="5929">
          <cell r="B5929" t="str">
            <v>Río Don Guillermo</v>
          </cell>
          <cell r="J5929">
            <v>0</v>
          </cell>
        </row>
        <row r="5930">
          <cell r="B5930" t="str">
            <v>Río Don Guillermo</v>
          </cell>
          <cell r="J5930">
            <v>51</v>
          </cell>
        </row>
        <row r="5931">
          <cell r="B5931" t="str">
            <v>Río Don Guillermo</v>
          </cell>
          <cell r="J5931">
            <v>16</v>
          </cell>
        </row>
        <row r="5932">
          <cell r="B5932" t="str">
            <v>Río Don Guillermo</v>
          </cell>
          <cell r="J5932">
            <v>28</v>
          </cell>
        </row>
        <row r="5933">
          <cell r="B5933" t="str">
            <v>Río Don Guillermo</v>
          </cell>
          <cell r="J5933">
            <v>43</v>
          </cell>
        </row>
        <row r="5934">
          <cell r="B5934" t="str">
            <v>Río Don Guillermo</v>
          </cell>
          <cell r="J5934">
            <v>1</v>
          </cell>
        </row>
        <row r="5935">
          <cell r="B5935" t="str">
            <v>Río Don Guillermo</v>
          </cell>
          <cell r="J5935">
            <v>1</v>
          </cell>
        </row>
        <row r="5936">
          <cell r="B5936" t="str">
            <v>Río Don Guillermo</v>
          </cell>
          <cell r="J5936">
            <v>12</v>
          </cell>
        </row>
        <row r="5937">
          <cell r="B5937" t="str">
            <v>Río Don Guillermo</v>
          </cell>
          <cell r="J5937">
            <v>2</v>
          </cell>
        </row>
        <row r="5938">
          <cell r="B5938" t="str">
            <v>Río Don Guillermo</v>
          </cell>
          <cell r="J5938">
            <v>2</v>
          </cell>
        </row>
        <row r="5939">
          <cell r="B5939" t="str">
            <v>Río Don Guillermo</v>
          </cell>
          <cell r="J5939">
            <v>32</v>
          </cell>
        </row>
        <row r="5940">
          <cell r="B5940" t="str">
            <v>Río Don Guillermo</v>
          </cell>
          <cell r="J5940">
            <v>24</v>
          </cell>
        </row>
        <row r="5941">
          <cell r="B5941" t="str">
            <v>Río Don Guillermo</v>
          </cell>
          <cell r="J5941">
            <v>19</v>
          </cell>
        </row>
        <row r="5942">
          <cell r="B5942" t="str">
            <v>Río Don Guillermo</v>
          </cell>
          <cell r="J5942">
            <v>11</v>
          </cell>
        </row>
        <row r="5943">
          <cell r="B5943" t="str">
            <v>Río Don Guillermo</v>
          </cell>
          <cell r="J5943">
            <v>0</v>
          </cell>
        </row>
        <row r="5944">
          <cell r="B5944" t="str">
            <v>Río Don Guillermo</v>
          </cell>
          <cell r="J5944">
            <v>0</v>
          </cell>
        </row>
        <row r="5945">
          <cell r="B5945" t="str">
            <v>Río Don Guillermo</v>
          </cell>
          <cell r="J5945">
            <v>1</v>
          </cell>
        </row>
        <row r="5946">
          <cell r="B5946" t="str">
            <v>Río Don Guillermo</v>
          </cell>
          <cell r="J5946">
            <v>0</v>
          </cell>
        </row>
        <row r="5947">
          <cell r="B5947" t="str">
            <v>Río Don Guillermo</v>
          </cell>
          <cell r="J5947">
            <v>23</v>
          </cell>
        </row>
        <row r="5948">
          <cell r="B5948" t="str">
            <v>Río Don Guillermo</v>
          </cell>
          <cell r="J5948">
            <v>2</v>
          </cell>
        </row>
        <row r="5949">
          <cell r="B5949" t="str">
            <v>Río Don Guillermo</v>
          </cell>
          <cell r="J5949">
            <v>21</v>
          </cell>
        </row>
        <row r="5950">
          <cell r="B5950" t="str">
            <v>Río Don Guillermo</v>
          </cell>
          <cell r="J5950">
            <v>3</v>
          </cell>
        </row>
        <row r="5951">
          <cell r="B5951" t="str">
            <v>Río Don Guillermo</v>
          </cell>
          <cell r="J5951">
            <v>65</v>
          </cell>
        </row>
        <row r="5952">
          <cell r="B5952" t="str">
            <v>Río Don Guillermo</v>
          </cell>
          <cell r="J5952">
            <v>36</v>
          </cell>
        </row>
        <row r="5953">
          <cell r="B5953" t="str">
            <v>Río Don Guillermo</v>
          </cell>
          <cell r="J5953">
            <v>12</v>
          </cell>
        </row>
        <row r="5954">
          <cell r="B5954" t="str">
            <v>Río Don Guillermo</v>
          </cell>
          <cell r="J5954">
            <v>10</v>
          </cell>
        </row>
        <row r="5955">
          <cell r="B5955" t="str">
            <v>Río Don Guillermo</v>
          </cell>
          <cell r="J5955">
            <v>1</v>
          </cell>
        </row>
        <row r="5956">
          <cell r="B5956" t="str">
            <v>Río Don Guillermo</v>
          </cell>
          <cell r="J5956">
            <v>4</v>
          </cell>
        </row>
        <row r="5957">
          <cell r="B5957" t="str">
            <v>Río Don Guillermo</v>
          </cell>
          <cell r="J5957">
            <v>1</v>
          </cell>
        </row>
        <row r="5958">
          <cell r="B5958" t="str">
            <v>Río Don Guillermo</v>
          </cell>
          <cell r="J5958">
            <v>4</v>
          </cell>
        </row>
        <row r="5959">
          <cell r="B5959" t="str">
            <v>Río Don Guillermo</v>
          </cell>
          <cell r="J5959">
            <v>2</v>
          </cell>
        </row>
        <row r="5960">
          <cell r="B5960" t="str">
            <v>Río Don Guillermo</v>
          </cell>
          <cell r="J5960">
            <v>2</v>
          </cell>
        </row>
        <row r="5961">
          <cell r="B5961" t="str">
            <v>Río Don Guillermo</v>
          </cell>
          <cell r="J5961">
            <v>1</v>
          </cell>
        </row>
        <row r="5962">
          <cell r="B5962" t="str">
            <v>Río Don Guillermo</v>
          </cell>
          <cell r="J5962">
            <v>17</v>
          </cell>
        </row>
        <row r="5963">
          <cell r="B5963" t="str">
            <v>Río Don Guillermo</v>
          </cell>
          <cell r="J5963">
            <v>4</v>
          </cell>
        </row>
        <row r="5964">
          <cell r="B5964" t="str">
            <v>Río Don Guillermo</v>
          </cell>
          <cell r="J5964">
            <v>20</v>
          </cell>
        </row>
        <row r="5965">
          <cell r="B5965" t="str">
            <v>Río Don Guillermo</v>
          </cell>
          <cell r="J5965">
            <v>13</v>
          </cell>
        </row>
        <row r="5966">
          <cell r="B5966" t="str">
            <v>Río Don Guillermo</v>
          </cell>
          <cell r="J5966">
            <v>64</v>
          </cell>
        </row>
        <row r="5967">
          <cell r="B5967" t="str">
            <v>Río Don Guillermo</v>
          </cell>
          <cell r="J5967">
            <v>57</v>
          </cell>
        </row>
        <row r="5968">
          <cell r="B5968" t="str">
            <v>Río Don Guillermo</v>
          </cell>
          <cell r="J5968">
            <v>83</v>
          </cell>
        </row>
        <row r="5969">
          <cell r="B5969" t="str">
            <v>Río Don Guillermo</v>
          </cell>
          <cell r="J5969">
            <v>32</v>
          </cell>
        </row>
        <row r="5970">
          <cell r="B5970" t="str">
            <v>Río Don Guillermo</v>
          </cell>
          <cell r="J5970">
            <v>23</v>
          </cell>
        </row>
        <row r="5971">
          <cell r="B5971" t="str">
            <v>Río Don Guillermo</v>
          </cell>
          <cell r="J5971">
            <v>44</v>
          </cell>
        </row>
        <row r="5972">
          <cell r="B5972" t="str">
            <v>Río Don Guillermo</v>
          </cell>
          <cell r="J5972">
            <v>18</v>
          </cell>
        </row>
        <row r="5973">
          <cell r="B5973" t="str">
            <v>Río Don Guillermo</v>
          </cell>
          <cell r="J5973">
            <v>14</v>
          </cell>
        </row>
        <row r="5974">
          <cell r="B5974" t="str">
            <v>Río Don Guillermo</v>
          </cell>
          <cell r="J5974">
            <v>1</v>
          </cell>
        </row>
        <row r="5975">
          <cell r="B5975" t="str">
            <v>Río Don Guillermo</v>
          </cell>
          <cell r="J5975">
            <v>12</v>
          </cell>
        </row>
        <row r="5976">
          <cell r="B5976" t="str">
            <v>Río Don Guillermo</v>
          </cell>
          <cell r="J5976">
            <v>22</v>
          </cell>
        </row>
        <row r="5977">
          <cell r="B5977" t="str">
            <v>Río Don Guillermo</v>
          </cell>
          <cell r="J5977">
            <v>6</v>
          </cell>
        </row>
        <row r="5978">
          <cell r="B5978" t="str">
            <v>Río Don Guillermo</v>
          </cell>
          <cell r="J5978">
            <v>5</v>
          </cell>
        </row>
        <row r="5979">
          <cell r="B5979" t="str">
            <v>Río Don Guillermo</v>
          </cell>
          <cell r="J5979">
            <v>0</v>
          </cell>
        </row>
        <row r="5980">
          <cell r="B5980" t="str">
            <v>Río Don Guillermo</v>
          </cell>
          <cell r="J5980">
            <v>2</v>
          </cell>
        </row>
        <row r="5981">
          <cell r="B5981" t="str">
            <v>Río Don Guillermo</v>
          </cell>
          <cell r="J5981">
            <v>0</v>
          </cell>
        </row>
        <row r="5982">
          <cell r="B5982" t="str">
            <v>Río Don Guillermo</v>
          </cell>
          <cell r="J5982">
            <v>15</v>
          </cell>
        </row>
        <row r="5983">
          <cell r="B5983" t="str">
            <v>Río Don Guillermo</v>
          </cell>
          <cell r="J5983">
            <v>3</v>
          </cell>
        </row>
        <row r="5984">
          <cell r="B5984" t="str">
            <v>Río Don Guillermo</v>
          </cell>
          <cell r="J5984">
            <v>18</v>
          </cell>
        </row>
        <row r="5985">
          <cell r="B5985" t="str">
            <v>Río Don Guillermo</v>
          </cell>
          <cell r="J5985">
            <v>8</v>
          </cell>
        </row>
        <row r="5986">
          <cell r="B5986" t="str">
            <v>Río Don Guillermo</v>
          </cell>
          <cell r="J5986">
            <v>15</v>
          </cell>
        </row>
        <row r="5987">
          <cell r="B5987" t="str">
            <v>Río Don Guillermo</v>
          </cell>
          <cell r="J5987">
            <v>4</v>
          </cell>
        </row>
        <row r="5988">
          <cell r="B5988" t="str">
            <v>Río Don Guillermo</v>
          </cell>
          <cell r="J5988">
            <v>6</v>
          </cell>
        </row>
        <row r="5989">
          <cell r="B5989" t="str">
            <v>Río Don Guillermo</v>
          </cell>
          <cell r="J5989">
            <v>3</v>
          </cell>
        </row>
        <row r="5990">
          <cell r="B5990" t="str">
            <v>Río Don Guillermo</v>
          </cell>
          <cell r="J5990">
            <v>21</v>
          </cell>
        </row>
        <row r="5991">
          <cell r="B5991" t="str">
            <v>Río Don Guillermo</v>
          </cell>
          <cell r="J5991">
            <v>31</v>
          </cell>
        </row>
        <row r="5992">
          <cell r="B5992" t="str">
            <v>Río Don Guillermo</v>
          </cell>
          <cell r="J5992">
            <v>5</v>
          </cell>
        </row>
        <row r="5993">
          <cell r="B5993" t="str">
            <v>Río Don Guillermo</v>
          </cell>
          <cell r="J5993">
            <v>1</v>
          </cell>
        </row>
        <row r="5994">
          <cell r="B5994" t="str">
            <v>Río Don Guillermo</v>
          </cell>
          <cell r="J5994">
            <v>220</v>
          </cell>
        </row>
        <row r="5995">
          <cell r="B5995" t="str">
            <v>Río Don Guillermo</v>
          </cell>
          <cell r="J5995">
            <v>183</v>
          </cell>
        </row>
        <row r="5996">
          <cell r="B5996" t="str">
            <v>Río Don Guillermo</v>
          </cell>
          <cell r="J5996">
            <v>109</v>
          </cell>
        </row>
        <row r="5997">
          <cell r="B5997" t="str">
            <v>Río Don Guillermo</v>
          </cell>
          <cell r="J5997">
            <v>23</v>
          </cell>
        </row>
        <row r="5998">
          <cell r="B5998" t="str">
            <v>Río Don Guillermo</v>
          </cell>
          <cell r="J5998">
            <v>14</v>
          </cell>
        </row>
        <row r="5999">
          <cell r="B5999" t="str">
            <v>Río Don Guillermo</v>
          </cell>
          <cell r="J5999">
            <v>17</v>
          </cell>
        </row>
        <row r="6000">
          <cell r="B6000" t="str">
            <v>Río Don Guillermo</v>
          </cell>
          <cell r="J6000">
            <v>19</v>
          </cell>
        </row>
        <row r="6001">
          <cell r="B6001" t="str">
            <v>Río Don Guillermo</v>
          </cell>
          <cell r="J6001">
            <v>27</v>
          </cell>
        </row>
        <row r="6002">
          <cell r="B6002" t="str">
            <v>Río Don Guillermo</v>
          </cell>
          <cell r="J6002">
            <v>2</v>
          </cell>
        </row>
        <row r="6003">
          <cell r="B6003" t="str">
            <v>Río Don Guillermo</v>
          </cell>
          <cell r="J6003">
            <v>34</v>
          </cell>
        </row>
        <row r="6004">
          <cell r="B6004" t="str">
            <v>Río Don Guillermo</v>
          </cell>
          <cell r="J6004">
            <v>46</v>
          </cell>
        </row>
        <row r="6005">
          <cell r="B6005" t="str">
            <v>Río Don Guillermo</v>
          </cell>
          <cell r="J6005">
            <v>2</v>
          </cell>
        </row>
        <row r="6006">
          <cell r="B6006" t="str">
            <v>Río Don Guillermo</v>
          </cell>
          <cell r="J6006">
            <v>1</v>
          </cell>
        </row>
        <row r="6007">
          <cell r="B6007" t="str">
            <v>Río Don Guillermo</v>
          </cell>
          <cell r="J6007">
            <v>18</v>
          </cell>
        </row>
        <row r="6008">
          <cell r="B6008" t="str">
            <v>Río Don Guillermo</v>
          </cell>
          <cell r="J6008">
            <v>4</v>
          </cell>
        </row>
        <row r="6009">
          <cell r="B6009" t="str">
            <v>Río Don Guillermo</v>
          </cell>
          <cell r="J6009">
            <v>19</v>
          </cell>
        </row>
        <row r="6010">
          <cell r="B6010" t="str">
            <v>Río Don Guillermo</v>
          </cell>
          <cell r="J6010">
            <v>10</v>
          </cell>
        </row>
        <row r="6011">
          <cell r="B6011" t="str">
            <v>Río Don Guillermo</v>
          </cell>
          <cell r="J6011">
            <v>7</v>
          </cell>
        </row>
        <row r="6012">
          <cell r="B6012" t="str">
            <v>Río Don Guillermo</v>
          </cell>
          <cell r="J6012">
            <v>1</v>
          </cell>
        </row>
        <row r="6013">
          <cell r="B6013" t="str">
            <v>Río Don Guillermo</v>
          </cell>
          <cell r="J6013">
            <v>7</v>
          </cell>
        </row>
        <row r="6014">
          <cell r="B6014" t="str">
            <v>Río Don Guillermo</v>
          </cell>
          <cell r="J6014">
            <v>63</v>
          </cell>
        </row>
        <row r="6015">
          <cell r="B6015" t="str">
            <v>Río Don Guillermo</v>
          </cell>
          <cell r="J6015">
            <v>13</v>
          </cell>
        </row>
        <row r="6016">
          <cell r="B6016" t="str">
            <v>Río Don Guillermo</v>
          </cell>
          <cell r="J6016">
            <v>27</v>
          </cell>
        </row>
        <row r="6017">
          <cell r="B6017" t="str">
            <v>Río Don Guillermo</v>
          </cell>
          <cell r="J6017">
            <v>25</v>
          </cell>
        </row>
        <row r="6018">
          <cell r="B6018" t="str">
            <v>Río Don Guillermo</v>
          </cell>
          <cell r="J6018">
            <v>0</v>
          </cell>
        </row>
        <row r="6019">
          <cell r="B6019" t="str">
            <v>Río Don Guillermo</v>
          </cell>
          <cell r="J6019">
            <v>2</v>
          </cell>
        </row>
        <row r="6020">
          <cell r="B6020" t="str">
            <v>Río Don Guillermo</v>
          </cell>
          <cell r="J6020">
            <v>4</v>
          </cell>
        </row>
        <row r="6021">
          <cell r="B6021" t="str">
            <v>Río Don Guillermo</v>
          </cell>
          <cell r="J6021">
            <v>8</v>
          </cell>
        </row>
        <row r="6022">
          <cell r="B6022" t="str">
            <v>Río Don Guillermo</v>
          </cell>
          <cell r="J6022">
            <v>1</v>
          </cell>
        </row>
        <row r="6023">
          <cell r="B6023" t="str">
            <v>San Sebastián</v>
          </cell>
          <cell r="J6023">
            <v>40</v>
          </cell>
        </row>
        <row r="6024">
          <cell r="B6024" t="str">
            <v>San Sebastián</v>
          </cell>
          <cell r="J6024">
            <v>474</v>
          </cell>
        </row>
        <row r="6025">
          <cell r="B6025" t="str">
            <v>San Sebastián</v>
          </cell>
          <cell r="J6025">
            <v>463</v>
          </cell>
        </row>
        <row r="6026">
          <cell r="B6026" t="str">
            <v>San Sebastián</v>
          </cell>
          <cell r="J6026">
            <v>348</v>
          </cell>
        </row>
        <row r="6027">
          <cell r="B6027" t="str">
            <v>San Sebastián</v>
          </cell>
          <cell r="J6027">
            <v>82</v>
          </cell>
        </row>
        <row r="6028">
          <cell r="B6028" t="str">
            <v>San Sebastián</v>
          </cell>
          <cell r="J6028">
            <v>5</v>
          </cell>
        </row>
        <row r="6029">
          <cell r="B6029" t="str">
            <v>San Sebastián</v>
          </cell>
          <cell r="J6029">
            <v>0</v>
          </cell>
        </row>
        <row r="6030">
          <cell r="B6030" t="str">
            <v>San Sebastián</v>
          </cell>
          <cell r="J6030">
            <v>2</v>
          </cell>
        </row>
        <row r="6031">
          <cell r="B6031" t="str">
            <v>San Sebastián</v>
          </cell>
          <cell r="J6031">
            <v>2625</v>
          </cell>
        </row>
        <row r="6032">
          <cell r="B6032" t="str">
            <v>San Sebastián</v>
          </cell>
          <cell r="J6032">
            <v>1869</v>
          </cell>
        </row>
        <row r="6033">
          <cell r="B6033" t="str">
            <v>San Sebastián</v>
          </cell>
          <cell r="J6033">
            <v>1337</v>
          </cell>
        </row>
        <row r="6034">
          <cell r="B6034" t="str">
            <v>San Sebastián</v>
          </cell>
          <cell r="J6034">
            <v>1072</v>
          </cell>
        </row>
        <row r="6035">
          <cell r="B6035" t="str">
            <v>San Sebastián</v>
          </cell>
          <cell r="J6035">
            <v>72</v>
          </cell>
        </row>
        <row r="6036">
          <cell r="B6036" t="str">
            <v>San Sebastián</v>
          </cell>
          <cell r="J6036">
            <v>74</v>
          </cell>
        </row>
        <row r="6037">
          <cell r="B6037" t="str">
            <v>San Sebastián</v>
          </cell>
          <cell r="J6037">
            <v>103</v>
          </cell>
        </row>
        <row r="6038">
          <cell r="B6038" t="str">
            <v>San Sebastián</v>
          </cell>
          <cell r="J6038">
            <v>13</v>
          </cell>
        </row>
        <row r="6039">
          <cell r="B6039" t="str">
            <v>San Sebastián</v>
          </cell>
          <cell r="J6039">
            <v>66</v>
          </cell>
        </row>
        <row r="6040">
          <cell r="B6040" t="str">
            <v>San Sebastián</v>
          </cell>
          <cell r="J6040">
            <v>56</v>
          </cell>
        </row>
        <row r="6041">
          <cell r="B6041" t="str">
            <v>San Sebastián</v>
          </cell>
          <cell r="J6041">
            <v>36</v>
          </cell>
        </row>
        <row r="6042">
          <cell r="B6042" t="str">
            <v>San Sebastián</v>
          </cell>
          <cell r="J6042">
            <v>6</v>
          </cell>
        </row>
        <row r="6043">
          <cell r="B6043" t="str">
            <v>San Sebastián</v>
          </cell>
          <cell r="J6043">
            <v>70</v>
          </cell>
        </row>
        <row r="6044">
          <cell r="B6044" t="str">
            <v>San Sebastián</v>
          </cell>
          <cell r="J6044">
            <v>52</v>
          </cell>
        </row>
        <row r="6045">
          <cell r="B6045" t="str">
            <v>San Sebastián</v>
          </cell>
          <cell r="J6045">
            <v>35</v>
          </cell>
        </row>
        <row r="6046">
          <cell r="B6046" t="str">
            <v>San Sebastián</v>
          </cell>
          <cell r="J6046">
            <v>26</v>
          </cell>
        </row>
        <row r="6047">
          <cell r="B6047" t="str">
            <v>San Sebastián</v>
          </cell>
          <cell r="J6047">
            <v>88</v>
          </cell>
        </row>
        <row r="6048">
          <cell r="B6048" t="str">
            <v>San Sebastián</v>
          </cell>
          <cell r="J6048">
            <v>73</v>
          </cell>
        </row>
        <row r="6049">
          <cell r="B6049" t="str">
            <v>San Sebastián</v>
          </cell>
          <cell r="J6049">
            <v>39</v>
          </cell>
        </row>
        <row r="6050">
          <cell r="B6050" t="str">
            <v>San Sebastián</v>
          </cell>
          <cell r="J6050">
            <v>34</v>
          </cell>
        </row>
        <row r="6051">
          <cell r="B6051" t="str">
            <v>San Sebastián</v>
          </cell>
          <cell r="J6051">
            <v>1126</v>
          </cell>
        </row>
        <row r="6052">
          <cell r="B6052" t="str">
            <v>San Sebastián</v>
          </cell>
          <cell r="J6052">
            <v>396</v>
          </cell>
        </row>
        <row r="6053">
          <cell r="B6053" t="str">
            <v>San Sebastián</v>
          </cell>
          <cell r="J6053">
            <v>260</v>
          </cell>
        </row>
        <row r="6054">
          <cell r="B6054" t="str">
            <v>San Sebastián</v>
          </cell>
          <cell r="J6054">
            <v>113</v>
          </cell>
        </row>
        <row r="6055">
          <cell r="B6055" t="str">
            <v>San Sebastián</v>
          </cell>
          <cell r="J6055">
            <v>33</v>
          </cell>
        </row>
        <row r="6056">
          <cell r="B6056" t="str">
            <v>San Sebastián</v>
          </cell>
          <cell r="J6056">
            <v>2</v>
          </cell>
        </row>
        <row r="6057">
          <cell r="B6057" t="str">
            <v>San Sebastián</v>
          </cell>
          <cell r="J6057">
            <v>9</v>
          </cell>
        </row>
        <row r="6058">
          <cell r="B6058" t="str">
            <v>San Sebastián</v>
          </cell>
          <cell r="J6058">
            <v>96</v>
          </cell>
        </row>
        <row r="6059">
          <cell r="B6059" t="str">
            <v>San Sebastián</v>
          </cell>
          <cell r="J6059">
            <v>67</v>
          </cell>
        </row>
        <row r="6060">
          <cell r="B6060" t="str">
            <v>San Sebastián</v>
          </cell>
          <cell r="J6060">
            <v>46</v>
          </cell>
        </row>
        <row r="6061">
          <cell r="B6061" t="str">
            <v>San Sebastián</v>
          </cell>
          <cell r="J6061">
            <v>29</v>
          </cell>
        </row>
        <row r="6062">
          <cell r="B6062" t="str">
            <v>San Sebastián</v>
          </cell>
          <cell r="J6062">
            <v>218</v>
          </cell>
        </row>
        <row r="6063">
          <cell r="B6063" t="str">
            <v>San Sebastián</v>
          </cell>
          <cell r="J6063">
            <v>250</v>
          </cell>
        </row>
        <row r="6064">
          <cell r="B6064" t="str">
            <v>San Sebastián</v>
          </cell>
          <cell r="J6064">
            <v>146</v>
          </cell>
        </row>
        <row r="6065">
          <cell r="B6065" t="str">
            <v>San Sebastián</v>
          </cell>
          <cell r="J6065">
            <v>143</v>
          </cell>
        </row>
        <row r="6066">
          <cell r="B6066" t="str">
            <v>San Sebastián</v>
          </cell>
          <cell r="J6066">
            <v>11</v>
          </cell>
        </row>
        <row r="6067">
          <cell r="B6067" t="str">
            <v>San Sebastián</v>
          </cell>
          <cell r="J6067">
            <v>5</v>
          </cell>
        </row>
        <row r="6068">
          <cell r="B6068" t="str">
            <v>San Sebastián</v>
          </cell>
          <cell r="J6068">
            <v>6</v>
          </cell>
        </row>
        <row r="6069">
          <cell r="B6069" t="str">
            <v>San Sebastián</v>
          </cell>
          <cell r="J6069">
            <v>9</v>
          </cell>
        </row>
        <row r="6070">
          <cell r="B6070" t="str">
            <v>San Sebastián</v>
          </cell>
          <cell r="J6070">
            <v>0</v>
          </cell>
        </row>
        <row r="6071">
          <cell r="B6071" t="str">
            <v>San Sebastián</v>
          </cell>
          <cell r="J6071">
            <v>1</v>
          </cell>
        </row>
        <row r="6072">
          <cell r="B6072" t="str">
            <v>San Sebastián</v>
          </cell>
          <cell r="J6072">
            <v>0</v>
          </cell>
        </row>
        <row r="6073">
          <cell r="B6073" t="str">
            <v>San Sebastián</v>
          </cell>
          <cell r="J6073">
            <v>65</v>
          </cell>
        </row>
        <row r="6074">
          <cell r="B6074" t="str">
            <v>San Sebastián</v>
          </cell>
          <cell r="J6074">
            <v>40</v>
          </cell>
        </row>
        <row r="6075">
          <cell r="B6075" t="str">
            <v>San Sebastián</v>
          </cell>
          <cell r="J6075">
            <v>43</v>
          </cell>
        </row>
        <row r="6076">
          <cell r="B6076" t="str">
            <v>San Sebastián</v>
          </cell>
          <cell r="J6076">
            <v>21</v>
          </cell>
        </row>
        <row r="6077">
          <cell r="B6077" t="str">
            <v>San Sebastián</v>
          </cell>
          <cell r="J6077">
            <v>0</v>
          </cell>
        </row>
        <row r="6078">
          <cell r="B6078" t="str">
            <v>San Sebastián</v>
          </cell>
          <cell r="J6078">
            <v>63</v>
          </cell>
        </row>
        <row r="6079">
          <cell r="B6079" t="str">
            <v>San Sebastián</v>
          </cell>
          <cell r="J6079">
            <v>18</v>
          </cell>
        </row>
        <row r="6080">
          <cell r="B6080" t="str">
            <v>San Sebastián</v>
          </cell>
          <cell r="J6080">
            <v>37</v>
          </cell>
        </row>
        <row r="6081">
          <cell r="B6081" t="str">
            <v>San Sebastián</v>
          </cell>
          <cell r="J6081">
            <v>26</v>
          </cell>
        </row>
        <row r="6082">
          <cell r="B6082" t="str">
            <v>San Sebastián</v>
          </cell>
          <cell r="J6082">
            <v>45</v>
          </cell>
        </row>
        <row r="6083">
          <cell r="B6083" t="str">
            <v>San Sebastián</v>
          </cell>
          <cell r="J6083">
            <v>22</v>
          </cell>
        </row>
        <row r="6084">
          <cell r="B6084" t="str">
            <v>San Sebastián</v>
          </cell>
          <cell r="J6084">
            <v>8</v>
          </cell>
        </row>
        <row r="6085">
          <cell r="B6085" t="str">
            <v>San Sebastián</v>
          </cell>
          <cell r="J6085">
            <v>4</v>
          </cell>
        </row>
        <row r="6086">
          <cell r="B6086" t="str">
            <v>San Sebastián</v>
          </cell>
          <cell r="J6086">
            <v>2</v>
          </cell>
        </row>
        <row r="6087">
          <cell r="B6087" t="str">
            <v>San Sebastián</v>
          </cell>
          <cell r="J6087">
            <v>1</v>
          </cell>
        </row>
        <row r="6088">
          <cell r="B6088" t="str">
            <v>San Sebastián</v>
          </cell>
          <cell r="J6088">
            <v>2</v>
          </cell>
        </row>
        <row r="6089">
          <cell r="B6089" t="str">
            <v>San Sebastián</v>
          </cell>
          <cell r="J6089">
            <v>0</v>
          </cell>
        </row>
        <row r="6090">
          <cell r="B6090" t="str">
            <v>San Sebastián</v>
          </cell>
          <cell r="J6090">
            <v>2</v>
          </cell>
        </row>
        <row r="6091">
          <cell r="B6091" t="str">
            <v>San Sebastián</v>
          </cell>
          <cell r="J6091">
            <v>2</v>
          </cell>
        </row>
        <row r="6092">
          <cell r="B6092" t="str">
            <v>San Sebastián</v>
          </cell>
          <cell r="J6092">
            <v>1</v>
          </cell>
        </row>
        <row r="6093">
          <cell r="B6093" t="str">
            <v>San Sebastián</v>
          </cell>
          <cell r="J6093">
            <v>1</v>
          </cell>
        </row>
        <row r="6094">
          <cell r="B6094" t="str">
            <v>San Sebastián</v>
          </cell>
          <cell r="J6094">
            <v>21</v>
          </cell>
        </row>
        <row r="6095">
          <cell r="B6095" t="str">
            <v>San Sebastián</v>
          </cell>
          <cell r="J6095">
            <v>15</v>
          </cell>
        </row>
        <row r="6096">
          <cell r="B6096" t="str">
            <v>San Sebastián</v>
          </cell>
          <cell r="J6096">
            <v>8</v>
          </cell>
        </row>
        <row r="6097">
          <cell r="B6097" t="str">
            <v>San Sebastián</v>
          </cell>
          <cell r="J6097">
            <v>7</v>
          </cell>
        </row>
        <row r="6098">
          <cell r="B6098" t="str">
            <v>San Sebastián</v>
          </cell>
          <cell r="J6098">
            <v>12</v>
          </cell>
        </row>
        <row r="6099">
          <cell r="B6099" t="str">
            <v>San Sebastián</v>
          </cell>
          <cell r="J6099">
            <v>5</v>
          </cell>
        </row>
        <row r="6100">
          <cell r="B6100" t="str">
            <v>San Sebastián</v>
          </cell>
          <cell r="J6100">
            <v>14</v>
          </cell>
        </row>
        <row r="6101">
          <cell r="B6101" t="str">
            <v>San Sebastián</v>
          </cell>
          <cell r="J6101">
            <v>2</v>
          </cell>
        </row>
        <row r="6102">
          <cell r="B6102" t="str">
            <v>San Sebastián</v>
          </cell>
          <cell r="J6102">
            <v>169</v>
          </cell>
        </row>
        <row r="6103">
          <cell r="B6103" t="str">
            <v>San Sebastián</v>
          </cell>
          <cell r="J6103">
            <v>207</v>
          </cell>
        </row>
        <row r="6104">
          <cell r="B6104" t="str">
            <v>San Sebastián</v>
          </cell>
          <cell r="J6104">
            <v>169</v>
          </cell>
        </row>
        <row r="6105">
          <cell r="B6105" t="str">
            <v>San Sebastián</v>
          </cell>
          <cell r="J6105">
            <v>65</v>
          </cell>
        </row>
        <row r="6106">
          <cell r="B6106" t="str">
            <v>San Sebastián</v>
          </cell>
          <cell r="J6106">
            <v>8</v>
          </cell>
        </row>
        <row r="6107">
          <cell r="B6107" t="str">
            <v>San Sebastián</v>
          </cell>
          <cell r="J6107">
            <v>2</v>
          </cell>
        </row>
        <row r="6108">
          <cell r="B6108" t="str">
            <v>San Sebastián</v>
          </cell>
          <cell r="J6108">
            <v>7</v>
          </cell>
        </row>
        <row r="6109">
          <cell r="B6109" t="str">
            <v>San Sebastián</v>
          </cell>
          <cell r="J6109">
            <v>10</v>
          </cell>
        </row>
        <row r="6110">
          <cell r="B6110" t="str">
            <v>San Sebastián</v>
          </cell>
          <cell r="J6110">
            <v>6</v>
          </cell>
        </row>
        <row r="6111">
          <cell r="B6111" t="str">
            <v>San Sebastián</v>
          </cell>
          <cell r="J6111">
            <v>0</v>
          </cell>
        </row>
        <row r="6112">
          <cell r="B6112" t="str">
            <v>San Sebastián</v>
          </cell>
          <cell r="J6112">
            <v>2</v>
          </cell>
        </row>
        <row r="6113">
          <cell r="B6113" t="str">
            <v>San Sebastián</v>
          </cell>
          <cell r="J6113">
            <v>7</v>
          </cell>
        </row>
        <row r="6114">
          <cell r="B6114" t="str">
            <v>San Sebastián</v>
          </cell>
          <cell r="J6114">
            <v>1</v>
          </cell>
        </row>
        <row r="6115">
          <cell r="B6115" t="str">
            <v>San Sebastián</v>
          </cell>
          <cell r="J6115">
            <v>181</v>
          </cell>
        </row>
        <row r="6116">
          <cell r="B6116" t="str">
            <v>San Sebastián</v>
          </cell>
          <cell r="J6116">
            <v>98</v>
          </cell>
        </row>
        <row r="6117">
          <cell r="B6117" t="str">
            <v>San Sebastián</v>
          </cell>
          <cell r="J6117">
            <v>99</v>
          </cell>
        </row>
        <row r="6118">
          <cell r="B6118" t="str">
            <v>San Sebastián</v>
          </cell>
          <cell r="J6118">
            <v>63</v>
          </cell>
        </row>
        <row r="6119">
          <cell r="B6119" t="str">
            <v>San Sebastián</v>
          </cell>
          <cell r="J6119">
            <v>1</v>
          </cell>
        </row>
        <row r="6120">
          <cell r="B6120" t="str">
            <v>San Sebastián</v>
          </cell>
          <cell r="J6120">
            <v>2</v>
          </cell>
        </row>
        <row r="6121">
          <cell r="B6121" t="str">
            <v>San Sebastián</v>
          </cell>
          <cell r="J6121">
            <v>4</v>
          </cell>
        </row>
        <row r="6122">
          <cell r="B6122" t="str">
            <v>San Sebastián</v>
          </cell>
          <cell r="J6122">
            <v>46</v>
          </cell>
        </row>
        <row r="6123">
          <cell r="B6123" t="str">
            <v>San Sebastián</v>
          </cell>
          <cell r="J6123">
            <v>17</v>
          </cell>
        </row>
        <row r="6124">
          <cell r="B6124" t="str">
            <v>San Sebastián</v>
          </cell>
          <cell r="J6124">
            <v>9</v>
          </cell>
        </row>
        <row r="6125">
          <cell r="B6125" t="str">
            <v>San Sebastián</v>
          </cell>
          <cell r="J6125">
            <v>13</v>
          </cell>
        </row>
        <row r="6126">
          <cell r="B6126" t="str">
            <v>San Sebastián</v>
          </cell>
          <cell r="J6126">
            <v>1</v>
          </cell>
        </row>
        <row r="6127">
          <cell r="B6127" t="str">
            <v>San Sebastián</v>
          </cell>
          <cell r="J6127">
            <v>1</v>
          </cell>
        </row>
        <row r="6128">
          <cell r="B6128" t="str">
            <v>San Sebastián</v>
          </cell>
          <cell r="J6128">
            <v>1</v>
          </cell>
        </row>
        <row r="6129">
          <cell r="B6129" t="str">
            <v>San Sebastián</v>
          </cell>
          <cell r="J6129">
            <v>9</v>
          </cell>
        </row>
        <row r="6130">
          <cell r="B6130" t="str">
            <v>San Sebastián</v>
          </cell>
          <cell r="J6130">
            <v>3</v>
          </cell>
        </row>
        <row r="6131">
          <cell r="B6131" t="str">
            <v>San Sebastián</v>
          </cell>
          <cell r="J6131">
            <v>7</v>
          </cell>
        </row>
        <row r="6132">
          <cell r="B6132" t="str">
            <v>San Sebastián</v>
          </cell>
          <cell r="J6132">
            <v>6</v>
          </cell>
        </row>
        <row r="6133">
          <cell r="B6133" t="str">
            <v>San Sebastián</v>
          </cell>
          <cell r="J6133">
            <v>616</v>
          </cell>
        </row>
        <row r="6134">
          <cell r="B6134" t="str">
            <v>San Sebastián</v>
          </cell>
          <cell r="J6134">
            <v>553</v>
          </cell>
        </row>
        <row r="6135">
          <cell r="B6135" t="str">
            <v>San Sebastián</v>
          </cell>
          <cell r="J6135">
            <v>404</v>
          </cell>
        </row>
        <row r="6136">
          <cell r="B6136" t="str">
            <v>San Sebastián</v>
          </cell>
          <cell r="J6136">
            <v>153</v>
          </cell>
        </row>
        <row r="6137">
          <cell r="B6137" t="str">
            <v>San Sebastián</v>
          </cell>
          <cell r="J6137">
            <v>7</v>
          </cell>
        </row>
        <row r="6138">
          <cell r="B6138" t="str">
            <v>San Sebastián</v>
          </cell>
          <cell r="J6138">
            <v>5</v>
          </cell>
        </row>
        <row r="6139">
          <cell r="B6139" t="str">
            <v>San Sebastián</v>
          </cell>
          <cell r="J6139">
            <v>2</v>
          </cell>
        </row>
        <row r="6140">
          <cell r="B6140" t="str">
            <v>San Sebastián</v>
          </cell>
          <cell r="J6140">
            <v>2</v>
          </cell>
        </row>
        <row r="6141">
          <cell r="B6141" t="str">
            <v>San Sebastián</v>
          </cell>
          <cell r="J6141">
            <v>2</v>
          </cell>
        </row>
        <row r="6142">
          <cell r="B6142" t="str">
            <v>San Sebastián</v>
          </cell>
          <cell r="J6142">
            <v>0</v>
          </cell>
        </row>
        <row r="6143">
          <cell r="B6143" t="str">
            <v>San Sebastián</v>
          </cell>
          <cell r="J6143">
            <v>0</v>
          </cell>
        </row>
        <row r="6144">
          <cell r="B6144" t="str">
            <v>San Sebastián</v>
          </cell>
          <cell r="J6144">
            <v>171</v>
          </cell>
        </row>
        <row r="6145">
          <cell r="B6145" t="str">
            <v>San Sebastián</v>
          </cell>
          <cell r="J6145">
            <v>94</v>
          </cell>
        </row>
        <row r="6146">
          <cell r="B6146" t="str">
            <v>San Sebastián</v>
          </cell>
          <cell r="J6146">
            <v>80</v>
          </cell>
        </row>
        <row r="6147">
          <cell r="B6147" t="str">
            <v>San Sebastián</v>
          </cell>
          <cell r="J6147">
            <v>16</v>
          </cell>
        </row>
        <row r="6148">
          <cell r="B6148" t="str">
            <v>San Sebastián</v>
          </cell>
          <cell r="J6148">
            <v>1</v>
          </cell>
        </row>
        <row r="6149">
          <cell r="B6149" t="str">
            <v>San Sebastián</v>
          </cell>
          <cell r="J6149">
            <v>1</v>
          </cell>
        </row>
        <row r="6150">
          <cell r="B6150" t="str">
            <v>San Sebastián</v>
          </cell>
          <cell r="J6150">
            <v>4</v>
          </cell>
        </row>
        <row r="6151">
          <cell r="B6151" t="str">
            <v>San Sebastián</v>
          </cell>
          <cell r="J6151">
            <v>8</v>
          </cell>
        </row>
        <row r="6152">
          <cell r="B6152" t="str">
            <v>San Sebastián</v>
          </cell>
          <cell r="J6152">
            <v>1</v>
          </cell>
        </row>
        <row r="6153">
          <cell r="B6153" t="str">
            <v>San Sebastián</v>
          </cell>
          <cell r="J6153">
            <v>2</v>
          </cell>
        </row>
        <row r="6154">
          <cell r="B6154" t="str">
            <v>San Sebastián</v>
          </cell>
          <cell r="J6154">
            <v>3</v>
          </cell>
        </row>
        <row r="6155">
          <cell r="B6155" t="str">
            <v>San Sebastián</v>
          </cell>
          <cell r="J6155">
            <v>4</v>
          </cell>
        </row>
        <row r="6156">
          <cell r="B6156" t="str">
            <v>San Sebastián</v>
          </cell>
          <cell r="J6156">
            <v>3</v>
          </cell>
        </row>
        <row r="6157">
          <cell r="B6157" t="str">
            <v>San Sebastián</v>
          </cell>
          <cell r="J6157">
            <v>3</v>
          </cell>
        </row>
        <row r="6158">
          <cell r="B6158" t="str">
            <v>San Sebastián</v>
          </cell>
          <cell r="J6158">
            <v>19</v>
          </cell>
        </row>
        <row r="6159">
          <cell r="B6159" t="str">
            <v>San Sebastián</v>
          </cell>
          <cell r="J6159">
            <v>171</v>
          </cell>
        </row>
        <row r="6160">
          <cell r="B6160" t="str">
            <v>San Sebastián</v>
          </cell>
          <cell r="J6160">
            <v>131</v>
          </cell>
        </row>
        <row r="6161">
          <cell r="B6161" t="str">
            <v>San Sebastián</v>
          </cell>
          <cell r="J6161">
            <v>187</v>
          </cell>
        </row>
        <row r="6162">
          <cell r="B6162" t="str">
            <v>San Sebastián</v>
          </cell>
          <cell r="J6162">
            <v>53</v>
          </cell>
        </row>
        <row r="6163">
          <cell r="B6163" t="str">
            <v>San Sebastián</v>
          </cell>
          <cell r="J6163">
            <v>22</v>
          </cell>
        </row>
        <row r="6164">
          <cell r="B6164" t="str">
            <v>San Sebastián</v>
          </cell>
          <cell r="J6164">
            <v>14</v>
          </cell>
        </row>
        <row r="6165">
          <cell r="B6165" t="str">
            <v>San Sebastián</v>
          </cell>
          <cell r="J6165">
            <v>29</v>
          </cell>
        </row>
        <row r="6166">
          <cell r="B6166" t="str">
            <v>San Sebastián</v>
          </cell>
          <cell r="J6166">
            <v>6</v>
          </cell>
        </row>
        <row r="6167">
          <cell r="B6167" t="str">
            <v>San Sebastián</v>
          </cell>
          <cell r="J6167">
            <v>2</v>
          </cell>
        </row>
        <row r="6168">
          <cell r="B6168" t="str">
            <v>San Sebastián</v>
          </cell>
          <cell r="J6168">
            <v>3</v>
          </cell>
        </row>
        <row r="6169">
          <cell r="B6169" t="str">
            <v>San Sebastián</v>
          </cell>
          <cell r="J6169">
            <v>801</v>
          </cell>
        </row>
        <row r="6170">
          <cell r="B6170" t="str">
            <v>San Sebastián</v>
          </cell>
          <cell r="J6170">
            <v>300</v>
          </cell>
        </row>
        <row r="6171">
          <cell r="B6171" t="str">
            <v>San Sebastián</v>
          </cell>
          <cell r="J6171">
            <v>341</v>
          </cell>
        </row>
        <row r="6172">
          <cell r="B6172" t="str">
            <v>San Sebastián</v>
          </cell>
          <cell r="J6172">
            <v>65</v>
          </cell>
        </row>
        <row r="6173">
          <cell r="B6173" t="str">
            <v>San Sebastián</v>
          </cell>
          <cell r="J6173">
            <v>268</v>
          </cell>
        </row>
        <row r="6174">
          <cell r="B6174" t="str">
            <v>San Sebastián</v>
          </cell>
          <cell r="J6174">
            <v>183</v>
          </cell>
        </row>
        <row r="6175">
          <cell r="B6175" t="str">
            <v>San Sebastián</v>
          </cell>
          <cell r="J6175">
            <v>120</v>
          </cell>
        </row>
        <row r="6176">
          <cell r="B6176" t="str">
            <v>San Sebastián</v>
          </cell>
          <cell r="J6176">
            <v>41</v>
          </cell>
        </row>
        <row r="6177">
          <cell r="B6177" t="str">
            <v>San Sebastián</v>
          </cell>
          <cell r="J6177">
            <v>1</v>
          </cell>
        </row>
        <row r="6178">
          <cell r="B6178" t="str">
            <v>San Sebastián</v>
          </cell>
          <cell r="J6178">
            <v>74</v>
          </cell>
        </row>
        <row r="6179">
          <cell r="B6179" t="str">
            <v>San Sebastián</v>
          </cell>
          <cell r="J6179">
            <v>89</v>
          </cell>
        </row>
        <row r="6180">
          <cell r="B6180" t="str">
            <v>San Sebastián</v>
          </cell>
          <cell r="J6180">
            <v>75</v>
          </cell>
        </row>
        <row r="6181">
          <cell r="B6181" t="str">
            <v>San Sebastián</v>
          </cell>
          <cell r="J6181">
            <v>34</v>
          </cell>
        </row>
        <row r="6182">
          <cell r="B6182" t="str">
            <v>San Sebastián</v>
          </cell>
          <cell r="J6182">
            <v>0</v>
          </cell>
        </row>
        <row r="6183">
          <cell r="B6183" t="str">
            <v>San Sebastián</v>
          </cell>
          <cell r="J6183">
            <v>1</v>
          </cell>
        </row>
        <row r="6184">
          <cell r="B6184" t="str">
            <v>San Sebastián</v>
          </cell>
          <cell r="J6184">
            <v>2</v>
          </cell>
        </row>
        <row r="6185">
          <cell r="B6185" t="str">
            <v>San Sebastián</v>
          </cell>
          <cell r="J6185">
            <v>1</v>
          </cell>
        </row>
        <row r="6186">
          <cell r="B6186" t="str">
            <v>San Sebastián</v>
          </cell>
          <cell r="J6186">
            <v>1</v>
          </cell>
        </row>
        <row r="6187">
          <cell r="B6187" t="str">
            <v>San Sebastián</v>
          </cell>
          <cell r="J6187">
            <v>0</v>
          </cell>
        </row>
        <row r="6188">
          <cell r="B6188" t="str">
            <v>San Sebastián</v>
          </cell>
          <cell r="J6188">
            <v>5</v>
          </cell>
        </row>
        <row r="6189">
          <cell r="B6189" t="str">
            <v>San Sebastián</v>
          </cell>
          <cell r="J6189">
            <v>1</v>
          </cell>
        </row>
        <row r="6190">
          <cell r="B6190" t="str">
            <v>San Sebastián</v>
          </cell>
          <cell r="J6190">
            <v>3</v>
          </cell>
        </row>
        <row r="6191">
          <cell r="B6191" t="str">
            <v>San Sebastián</v>
          </cell>
          <cell r="J6191">
            <v>1</v>
          </cell>
        </row>
        <row r="6192">
          <cell r="B6192" t="str">
            <v>San Sebastián</v>
          </cell>
          <cell r="J6192">
            <v>0</v>
          </cell>
        </row>
        <row r="6193">
          <cell r="B6193" t="str">
            <v>San Sebastián</v>
          </cell>
          <cell r="J6193">
            <v>0</v>
          </cell>
        </row>
        <row r="6194">
          <cell r="B6194" t="str">
            <v>San Sebastián</v>
          </cell>
          <cell r="J6194">
            <v>4</v>
          </cell>
        </row>
        <row r="6195">
          <cell r="B6195" t="str">
            <v>San Sebastián</v>
          </cell>
          <cell r="J6195">
            <v>4</v>
          </cell>
        </row>
        <row r="6196">
          <cell r="B6196" t="str">
            <v>San Sebastián</v>
          </cell>
          <cell r="J6196">
            <v>2</v>
          </cell>
        </row>
        <row r="6197">
          <cell r="B6197" t="str">
            <v>San Sebastián</v>
          </cell>
          <cell r="J6197">
            <v>2</v>
          </cell>
        </row>
        <row r="6198">
          <cell r="B6198" t="str">
            <v>San Sebastián</v>
          </cell>
          <cell r="J6198">
            <v>0</v>
          </cell>
        </row>
        <row r="6199">
          <cell r="B6199" t="str">
            <v>San Sebastián</v>
          </cell>
          <cell r="J6199">
            <v>1</v>
          </cell>
        </row>
        <row r="6200">
          <cell r="B6200" t="str">
            <v>San Sebastián</v>
          </cell>
          <cell r="J6200">
            <v>30</v>
          </cell>
        </row>
        <row r="6201">
          <cell r="B6201" t="str">
            <v>San Sebastián</v>
          </cell>
          <cell r="J6201">
            <v>14</v>
          </cell>
        </row>
        <row r="6202">
          <cell r="B6202" t="str">
            <v>San Sebastián</v>
          </cell>
          <cell r="J6202">
            <v>35</v>
          </cell>
        </row>
        <row r="6203">
          <cell r="B6203" t="str">
            <v>San Sebastián</v>
          </cell>
          <cell r="J6203">
            <v>9</v>
          </cell>
        </row>
        <row r="6204">
          <cell r="B6204" t="str">
            <v>San Sebastián</v>
          </cell>
          <cell r="J6204">
            <v>0</v>
          </cell>
        </row>
        <row r="6205">
          <cell r="B6205" t="str">
            <v>San Sebastián</v>
          </cell>
          <cell r="J6205">
            <v>1</v>
          </cell>
        </row>
        <row r="6206">
          <cell r="B6206" t="str">
            <v>San Sebastián</v>
          </cell>
          <cell r="J6206">
            <v>0</v>
          </cell>
        </row>
        <row r="6207">
          <cell r="B6207" t="str">
            <v>San Sebastián</v>
          </cell>
          <cell r="J6207">
            <v>5</v>
          </cell>
        </row>
        <row r="6208">
          <cell r="B6208" t="str">
            <v>San Sebastián</v>
          </cell>
          <cell r="J6208">
            <v>4</v>
          </cell>
        </row>
        <row r="6209">
          <cell r="B6209" t="str">
            <v>San Sebastián</v>
          </cell>
          <cell r="J6209">
            <v>13</v>
          </cell>
        </row>
        <row r="6210">
          <cell r="B6210" t="str">
            <v>San Sebastián</v>
          </cell>
          <cell r="J6210">
            <v>0</v>
          </cell>
        </row>
        <row r="6211">
          <cell r="B6211" t="str">
            <v>San Sebastián</v>
          </cell>
          <cell r="J6211">
            <v>24</v>
          </cell>
        </row>
        <row r="6212">
          <cell r="B6212" t="str">
            <v>San Sebastián</v>
          </cell>
          <cell r="J6212">
            <v>20</v>
          </cell>
        </row>
        <row r="6213">
          <cell r="B6213" t="str">
            <v>San Sebastián</v>
          </cell>
          <cell r="J6213">
            <v>23</v>
          </cell>
        </row>
        <row r="6214">
          <cell r="B6214" t="str">
            <v>San Sebastián</v>
          </cell>
          <cell r="J6214">
            <v>2</v>
          </cell>
        </row>
        <row r="6215">
          <cell r="B6215" t="str">
            <v>San Sebastián</v>
          </cell>
          <cell r="J6215">
            <v>0</v>
          </cell>
        </row>
        <row r="6216">
          <cell r="B6216" t="str">
            <v>San Sebastián</v>
          </cell>
          <cell r="J6216">
            <v>1</v>
          </cell>
        </row>
        <row r="6217">
          <cell r="B6217" t="str">
            <v>San Sebastián</v>
          </cell>
          <cell r="J6217">
            <v>2</v>
          </cell>
        </row>
        <row r="6218">
          <cell r="B6218" t="str">
            <v>San Sebastián</v>
          </cell>
          <cell r="J6218">
            <v>0</v>
          </cell>
        </row>
        <row r="6219">
          <cell r="B6219" t="str">
            <v>San Sebastián</v>
          </cell>
          <cell r="J6219">
            <v>3</v>
          </cell>
        </row>
        <row r="6220">
          <cell r="B6220" t="str">
            <v>San Sebastián</v>
          </cell>
          <cell r="J6220">
            <v>2</v>
          </cell>
        </row>
        <row r="6221">
          <cell r="B6221" t="str">
            <v>San Sebastián</v>
          </cell>
          <cell r="J6221">
            <v>35</v>
          </cell>
        </row>
        <row r="6222">
          <cell r="B6222" t="str">
            <v>San Sebastián</v>
          </cell>
          <cell r="J6222">
            <v>42</v>
          </cell>
        </row>
        <row r="6223">
          <cell r="B6223" t="str">
            <v>San Sebastián</v>
          </cell>
          <cell r="J6223">
            <v>27</v>
          </cell>
        </row>
        <row r="6224">
          <cell r="B6224" t="str">
            <v>San Sebastián</v>
          </cell>
          <cell r="J6224">
            <v>3</v>
          </cell>
        </row>
        <row r="6225">
          <cell r="B6225" t="str">
            <v>San Sebastián</v>
          </cell>
          <cell r="J6225">
            <v>2</v>
          </cell>
        </row>
        <row r="6226">
          <cell r="B6226" t="str">
            <v>San Sebastián</v>
          </cell>
          <cell r="J6226">
            <v>62</v>
          </cell>
        </row>
        <row r="6227">
          <cell r="B6227" t="str">
            <v>San Sebastián</v>
          </cell>
          <cell r="J6227">
            <v>26</v>
          </cell>
        </row>
        <row r="6228">
          <cell r="B6228" t="str">
            <v>San Sebastián</v>
          </cell>
          <cell r="J6228">
            <v>25</v>
          </cell>
        </row>
        <row r="6229">
          <cell r="B6229" t="str">
            <v>San Sebastián</v>
          </cell>
          <cell r="J6229">
            <v>18</v>
          </cell>
        </row>
        <row r="6230">
          <cell r="B6230" t="str">
            <v>San Sebastián</v>
          </cell>
          <cell r="J6230">
            <v>36</v>
          </cell>
        </row>
        <row r="6231">
          <cell r="B6231" t="str">
            <v>San Sebastián</v>
          </cell>
          <cell r="J6231">
            <v>49</v>
          </cell>
        </row>
        <row r="6232">
          <cell r="B6232" t="str">
            <v>San Sebastián</v>
          </cell>
          <cell r="J6232">
            <v>27</v>
          </cell>
        </row>
        <row r="6233">
          <cell r="B6233" t="str">
            <v>San Sebastián</v>
          </cell>
          <cell r="J6233">
            <v>18</v>
          </cell>
        </row>
        <row r="6234">
          <cell r="B6234" t="str">
            <v>San Sebastián</v>
          </cell>
          <cell r="J6234">
            <v>43</v>
          </cell>
        </row>
        <row r="6235">
          <cell r="B6235" t="str">
            <v>San Sebastián</v>
          </cell>
          <cell r="J6235">
            <v>74</v>
          </cell>
        </row>
        <row r="6236">
          <cell r="B6236" t="str">
            <v>San Sebastián</v>
          </cell>
          <cell r="J6236">
            <v>28</v>
          </cell>
        </row>
        <row r="6237">
          <cell r="B6237" t="str">
            <v>San Sebastián</v>
          </cell>
          <cell r="J6237">
            <v>17</v>
          </cell>
        </row>
        <row r="6238">
          <cell r="B6238" t="str">
            <v>San Sebastián</v>
          </cell>
          <cell r="J6238">
            <v>11</v>
          </cell>
        </row>
        <row r="6239">
          <cell r="B6239" t="str">
            <v>San Sebastián</v>
          </cell>
          <cell r="J6239">
            <v>13</v>
          </cell>
        </row>
        <row r="6240">
          <cell r="B6240" t="str">
            <v>San Sebastián</v>
          </cell>
          <cell r="J6240">
            <v>10</v>
          </cell>
        </row>
        <row r="6241">
          <cell r="B6241" t="str">
            <v>San Sebastián</v>
          </cell>
          <cell r="J6241">
            <v>8</v>
          </cell>
        </row>
        <row r="6242">
          <cell r="B6242" t="str">
            <v>San Sebastián</v>
          </cell>
          <cell r="J6242">
            <v>0</v>
          </cell>
        </row>
        <row r="6243">
          <cell r="B6243" t="str">
            <v>San Sebastián</v>
          </cell>
          <cell r="J6243">
            <v>1</v>
          </cell>
        </row>
        <row r="6244">
          <cell r="B6244" t="str">
            <v>San Sebastián</v>
          </cell>
          <cell r="J6244">
            <v>1</v>
          </cell>
        </row>
        <row r="6245">
          <cell r="B6245" t="str">
            <v>San Sebastián</v>
          </cell>
          <cell r="J6245">
            <v>17</v>
          </cell>
        </row>
        <row r="6246">
          <cell r="B6246" t="str">
            <v>San Sebastián</v>
          </cell>
          <cell r="J6246">
            <v>9</v>
          </cell>
        </row>
        <row r="6247">
          <cell r="B6247" t="str">
            <v>San Sebastián</v>
          </cell>
          <cell r="J6247">
            <v>10</v>
          </cell>
        </row>
        <row r="6248">
          <cell r="B6248" t="str">
            <v>San Sebastián</v>
          </cell>
          <cell r="J6248">
            <v>15</v>
          </cell>
        </row>
        <row r="6249">
          <cell r="B6249" t="str">
            <v>San Sebastián</v>
          </cell>
          <cell r="J6249">
            <v>18</v>
          </cell>
        </row>
        <row r="6250">
          <cell r="B6250" t="str">
            <v>San Sebastián</v>
          </cell>
          <cell r="J6250">
            <v>14</v>
          </cell>
        </row>
        <row r="6251">
          <cell r="B6251" t="str">
            <v>San Sebastián</v>
          </cell>
          <cell r="J6251">
            <v>8</v>
          </cell>
        </row>
        <row r="6252">
          <cell r="B6252" t="str">
            <v>San Sebastián</v>
          </cell>
          <cell r="J6252">
            <v>3</v>
          </cell>
        </row>
        <row r="6253">
          <cell r="B6253" t="str">
            <v>San Sebastián</v>
          </cell>
          <cell r="J6253">
            <v>1</v>
          </cell>
        </row>
        <row r="6254">
          <cell r="B6254" t="str">
            <v>San Sebastián</v>
          </cell>
          <cell r="J6254">
            <v>4</v>
          </cell>
        </row>
        <row r="6255">
          <cell r="B6255" t="str">
            <v>San Sebastián</v>
          </cell>
          <cell r="J6255">
            <v>0</v>
          </cell>
        </row>
        <row r="6256">
          <cell r="B6256" t="str">
            <v>San Sebastián</v>
          </cell>
          <cell r="J6256">
            <v>1</v>
          </cell>
        </row>
        <row r="6257">
          <cell r="B6257" t="str">
            <v>San Sebastián</v>
          </cell>
          <cell r="J6257">
            <v>4</v>
          </cell>
        </row>
        <row r="6258">
          <cell r="B6258" t="str">
            <v>San Sebastián</v>
          </cell>
          <cell r="J6258">
            <v>4</v>
          </cell>
        </row>
        <row r="6259">
          <cell r="B6259" t="str">
            <v>San Sebastián</v>
          </cell>
          <cell r="J6259">
            <v>2</v>
          </cell>
        </row>
        <row r="6260">
          <cell r="B6260" t="str">
            <v>San Sebastián</v>
          </cell>
          <cell r="J6260">
            <v>1</v>
          </cell>
        </row>
        <row r="6261">
          <cell r="B6261" t="str">
            <v>San Sebastián</v>
          </cell>
          <cell r="J6261">
            <v>13</v>
          </cell>
        </row>
        <row r="6262">
          <cell r="B6262" t="str">
            <v>San Sebastián</v>
          </cell>
          <cell r="J6262">
            <v>4</v>
          </cell>
        </row>
        <row r="6263">
          <cell r="B6263" t="str">
            <v>San Sebastián</v>
          </cell>
          <cell r="J6263">
            <v>0</v>
          </cell>
        </row>
        <row r="6264">
          <cell r="B6264" t="str">
            <v>San Sebastián</v>
          </cell>
          <cell r="J6264">
            <v>2</v>
          </cell>
        </row>
        <row r="6265">
          <cell r="B6265" t="str">
            <v>San Sebastián</v>
          </cell>
          <cell r="J6265">
            <v>32</v>
          </cell>
        </row>
        <row r="6266">
          <cell r="B6266" t="str">
            <v>San Sebastián</v>
          </cell>
          <cell r="J6266">
            <v>34</v>
          </cell>
        </row>
        <row r="6267">
          <cell r="B6267" t="str">
            <v>San Sebastián</v>
          </cell>
          <cell r="J6267">
            <v>9</v>
          </cell>
        </row>
        <row r="6268">
          <cell r="B6268" t="str">
            <v>San Sebastián</v>
          </cell>
          <cell r="J6268">
            <v>3</v>
          </cell>
        </row>
        <row r="6269">
          <cell r="B6269" t="str">
            <v>San Sebastián</v>
          </cell>
          <cell r="J6269">
            <v>163</v>
          </cell>
        </row>
        <row r="6270">
          <cell r="B6270" t="str">
            <v>San Sebastián</v>
          </cell>
          <cell r="J6270">
            <v>117</v>
          </cell>
        </row>
        <row r="6271">
          <cell r="B6271" t="str">
            <v>San Sebastián</v>
          </cell>
          <cell r="J6271">
            <v>73</v>
          </cell>
        </row>
        <row r="6272">
          <cell r="B6272" t="str">
            <v>San Sebastián</v>
          </cell>
          <cell r="J6272">
            <v>32</v>
          </cell>
        </row>
        <row r="6273">
          <cell r="B6273" t="str">
            <v>San Sebastián</v>
          </cell>
          <cell r="J6273">
            <v>0</v>
          </cell>
        </row>
        <row r="6274">
          <cell r="B6274" t="str">
            <v>San Sebastián</v>
          </cell>
          <cell r="J6274">
            <v>1</v>
          </cell>
        </row>
        <row r="6275">
          <cell r="B6275" t="str">
            <v>San Sebastián</v>
          </cell>
          <cell r="J6275">
            <v>6</v>
          </cell>
        </row>
        <row r="6276">
          <cell r="B6276" t="str">
            <v>San Sebastián</v>
          </cell>
          <cell r="J6276">
            <v>1</v>
          </cell>
        </row>
        <row r="6277">
          <cell r="B6277" t="str">
            <v>San Sebastián</v>
          </cell>
          <cell r="J6277">
            <v>5</v>
          </cell>
        </row>
        <row r="6278">
          <cell r="B6278" t="str">
            <v>San Sebastián</v>
          </cell>
          <cell r="J6278">
            <v>7</v>
          </cell>
        </row>
        <row r="6279">
          <cell r="B6279" t="str">
            <v>San Sebastián</v>
          </cell>
          <cell r="J6279">
            <v>8</v>
          </cell>
        </row>
        <row r="6280">
          <cell r="B6280" t="str">
            <v>San Sebastián</v>
          </cell>
          <cell r="J6280">
            <v>8</v>
          </cell>
        </row>
        <row r="6281">
          <cell r="B6281" t="str">
            <v>San Sebastián</v>
          </cell>
          <cell r="J6281">
            <v>0</v>
          </cell>
        </row>
        <row r="6282">
          <cell r="B6282" t="str">
            <v>San Sebastián</v>
          </cell>
          <cell r="J6282">
            <v>1</v>
          </cell>
        </row>
        <row r="6283">
          <cell r="B6283" t="str">
            <v>San Sebastián</v>
          </cell>
          <cell r="J6283">
            <v>3</v>
          </cell>
        </row>
        <row r="6284">
          <cell r="B6284" t="str">
            <v>San Sebastián</v>
          </cell>
          <cell r="J6284">
            <v>7</v>
          </cell>
        </row>
        <row r="6285">
          <cell r="B6285" t="str">
            <v>San Sebastián</v>
          </cell>
          <cell r="J6285">
            <v>5</v>
          </cell>
        </row>
        <row r="6286">
          <cell r="B6286" t="str">
            <v>San Sebastián</v>
          </cell>
          <cell r="J6286">
            <v>1</v>
          </cell>
        </row>
        <row r="6287">
          <cell r="B6287" t="str">
            <v>San Sebastián</v>
          </cell>
          <cell r="J6287">
            <v>1</v>
          </cell>
        </row>
        <row r="6288">
          <cell r="B6288" t="str">
            <v>San Sebastián</v>
          </cell>
          <cell r="J6288">
            <v>3</v>
          </cell>
        </row>
        <row r="6289">
          <cell r="B6289" t="str">
            <v>San Sebastián</v>
          </cell>
          <cell r="J6289">
            <v>1</v>
          </cell>
        </row>
        <row r="6290">
          <cell r="B6290" t="str">
            <v>San Sebastián</v>
          </cell>
          <cell r="J6290">
            <v>1</v>
          </cell>
        </row>
        <row r="6291">
          <cell r="B6291" t="str">
            <v>San Sebastián</v>
          </cell>
          <cell r="J6291">
            <v>142</v>
          </cell>
        </row>
        <row r="6292">
          <cell r="B6292" t="str">
            <v>San Sebastián</v>
          </cell>
          <cell r="J6292">
            <v>37</v>
          </cell>
        </row>
        <row r="6293">
          <cell r="B6293" t="str">
            <v>San Sebastián</v>
          </cell>
          <cell r="J6293">
            <v>59</v>
          </cell>
        </row>
        <row r="6294">
          <cell r="B6294" t="str">
            <v>San Sebastián</v>
          </cell>
          <cell r="J6294">
            <v>58</v>
          </cell>
        </row>
        <row r="6295">
          <cell r="B6295" t="str">
            <v>San Sebastián</v>
          </cell>
          <cell r="J6295">
            <v>21</v>
          </cell>
        </row>
        <row r="6296">
          <cell r="B6296" t="str">
            <v>San Sebastián</v>
          </cell>
          <cell r="J6296">
            <v>12</v>
          </cell>
        </row>
        <row r="6297">
          <cell r="B6297" t="str">
            <v>San Sebastián</v>
          </cell>
          <cell r="J6297">
            <v>5</v>
          </cell>
        </row>
        <row r="6298">
          <cell r="B6298" t="str">
            <v>San Sebastián</v>
          </cell>
          <cell r="J6298">
            <v>4</v>
          </cell>
        </row>
        <row r="6299">
          <cell r="B6299" t="str">
            <v>San Sebastián</v>
          </cell>
          <cell r="J6299">
            <v>0</v>
          </cell>
        </row>
        <row r="6300">
          <cell r="B6300" t="str">
            <v>Aeropuerto C. Arturo Merino Benítez</v>
          </cell>
          <cell r="J6300">
            <v>6</v>
          </cell>
        </row>
        <row r="6301">
          <cell r="B6301" t="str">
            <v>Aeropuerto C. Arturo Merino Benítez</v>
          </cell>
          <cell r="J6301">
            <v>1</v>
          </cell>
        </row>
        <row r="6302">
          <cell r="B6302" t="str">
            <v>Aeropuerto C. Arturo Merino Benítez</v>
          </cell>
          <cell r="J6302">
            <v>4</v>
          </cell>
        </row>
        <row r="6303">
          <cell r="B6303" t="str">
            <v>Aeropuerto C. Arturo Merino Benítez</v>
          </cell>
          <cell r="J6303">
            <v>5</v>
          </cell>
        </row>
        <row r="6304">
          <cell r="B6304" t="str">
            <v>Aeropuerto C. Arturo Merino Benítez</v>
          </cell>
          <cell r="J6304">
            <v>7</v>
          </cell>
        </row>
        <row r="6305">
          <cell r="B6305" t="str">
            <v>Aeropuerto C. Arturo Merino Benítez</v>
          </cell>
          <cell r="J6305">
            <v>5</v>
          </cell>
        </row>
        <row r="6306">
          <cell r="B6306" t="str">
            <v>Aeropuerto C. Arturo Merino Benítez</v>
          </cell>
          <cell r="J6306">
            <v>4</v>
          </cell>
        </row>
        <row r="6307">
          <cell r="B6307" t="str">
            <v>Aeropuerto C. Arturo Merino Benítez</v>
          </cell>
          <cell r="J6307">
            <v>6</v>
          </cell>
        </row>
        <row r="6308">
          <cell r="B6308" t="str">
            <v>Aeropuerto C. Arturo Merino Benítez</v>
          </cell>
          <cell r="J6308">
            <v>4832</v>
          </cell>
        </row>
        <row r="6309">
          <cell r="B6309" t="str">
            <v>Aeropuerto C. Arturo Merino Benítez</v>
          </cell>
          <cell r="J6309">
            <v>4678</v>
          </cell>
        </row>
        <row r="6310">
          <cell r="B6310" t="str">
            <v>Aeropuerto C. Arturo Merino Benítez</v>
          </cell>
          <cell r="J6310">
            <v>4374</v>
          </cell>
        </row>
        <row r="6311">
          <cell r="B6311" t="str">
            <v>Aeropuerto C. Arturo Merino Benítez</v>
          </cell>
          <cell r="J6311">
            <v>2167</v>
          </cell>
        </row>
        <row r="6312">
          <cell r="B6312" t="str">
            <v>Aeropuerto C. Arturo Merino Benítez</v>
          </cell>
          <cell r="J6312">
            <v>3</v>
          </cell>
        </row>
        <row r="6313">
          <cell r="B6313" t="str">
            <v>Aeropuerto C. Arturo Merino Benítez</v>
          </cell>
          <cell r="J6313">
            <v>4</v>
          </cell>
        </row>
        <row r="6314">
          <cell r="B6314" t="str">
            <v>Aeropuerto C. Arturo Merino Benítez</v>
          </cell>
          <cell r="J6314">
            <v>14</v>
          </cell>
        </row>
        <row r="6315">
          <cell r="B6315" t="str">
            <v>Aeropuerto C. Arturo Merino Benítez</v>
          </cell>
          <cell r="J6315">
            <v>3</v>
          </cell>
        </row>
        <row r="6316">
          <cell r="B6316" t="str">
            <v>Aeropuerto C. Arturo Merino Benítez</v>
          </cell>
          <cell r="J6316">
            <v>0</v>
          </cell>
        </row>
        <row r="6317">
          <cell r="B6317" t="str">
            <v>Aeropuerto C. Arturo Merino Benítez</v>
          </cell>
          <cell r="J6317">
            <v>1</v>
          </cell>
        </row>
        <row r="6318">
          <cell r="B6318" t="str">
            <v>Aeropuerto C. Arturo Merino Benítez</v>
          </cell>
          <cell r="J6318">
            <v>1</v>
          </cell>
        </row>
        <row r="6319">
          <cell r="B6319" t="str">
            <v>Aeropuerto C. Arturo Merino Benítez</v>
          </cell>
          <cell r="J6319">
            <v>4</v>
          </cell>
        </row>
        <row r="6320">
          <cell r="B6320" t="str">
            <v>Aeropuerto C. Arturo Merino Benítez</v>
          </cell>
          <cell r="J6320">
            <v>2</v>
          </cell>
        </row>
        <row r="6321">
          <cell r="B6321" t="str">
            <v>Aeropuerto C. Arturo Merino Benítez</v>
          </cell>
          <cell r="J6321">
            <v>7</v>
          </cell>
        </row>
        <row r="6322">
          <cell r="B6322" t="str">
            <v>Aeropuerto C. Arturo Merino Benítez</v>
          </cell>
          <cell r="J6322">
            <v>1</v>
          </cell>
        </row>
        <row r="6323">
          <cell r="B6323" t="str">
            <v>Aeropuerto C. Arturo Merino Benítez</v>
          </cell>
          <cell r="J6323">
            <v>3</v>
          </cell>
        </row>
        <row r="6324">
          <cell r="B6324" t="str">
            <v>Aeropuerto C. Arturo Merino Benítez</v>
          </cell>
          <cell r="J6324">
            <v>2</v>
          </cell>
        </row>
        <row r="6325">
          <cell r="B6325" t="str">
            <v>Aeropuerto C. Arturo Merino Benítez</v>
          </cell>
          <cell r="J6325">
            <v>0</v>
          </cell>
        </row>
        <row r="6326">
          <cell r="B6326" t="str">
            <v>Aeropuerto C. Arturo Merino Benítez</v>
          </cell>
          <cell r="J6326">
            <v>0</v>
          </cell>
        </row>
        <row r="6327">
          <cell r="B6327" t="str">
            <v>Aeropuerto C. Arturo Merino Benítez</v>
          </cell>
          <cell r="J6327">
            <v>24046</v>
          </cell>
        </row>
        <row r="6328">
          <cell r="B6328" t="str">
            <v>Aeropuerto C. Arturo Merino Benítez</v>
          </cell>
          <cell r="J6328">
            <v>18299</v>
          </cell>
        </row>
        <row r="6329">
          <cell r="B6329" t="str">
            <v>Aeropuerto C. Arturo Merino Benítez</v>
          </cell>
          <cell r="J6329">
            <v>21073</v>
          </cell>
        </row>
        <row r="6330">
          <cell r="B6330" t="str">
            <v>Aeropuerto C. Arturo Merino Benítez</v>
          </cell>
          <cell r="J6330">
            <v>21211</v>
          </cell>
        </row>
        <row r="6331">
          <cell r="B6331" t="str">
            <v>Aeropuerto C. Arturo Merino Benítez</v>
          </cell>
          <cell r="J6331">
            <v>1</v>
          </cell>
        </row>
        <row r="6332">
          <cell r="B6332" t="str">
            <v>Aeropuerto C. Arturo Merino Benítez</v>
          </cell>
          <cell r="J6332">
            <v>1</v>
          </cell>
        </row>
        <row r="6333">
          <cell r="B6333" t="str">
            <v>Aeropuerto C. Arturo Merino Benítez</v>
          </cell>
          <cell r="J6333">
            <v>0</v>
          </cell>
        </row>
        <row r="6334">
          <cell r="B6334" t="str">
            <v>Aeropuerto C. Arturo Merino Benítez</v>
          </cell>
          <cell r="J6334">
            <v>0</v>
          </cell>
        </row>
        <row r="6335">
          <cell r="B6335" t="str">
            <v>Aeropuerto C. Arturo Merino Benítez</v>
          </cell>
          <cell r="J6335">
            <v>3030</v>
          </cell>
        </row>
        <row r="6336">
          <cell r="B6336" t="str">
            <v>Aeropuerto C. Arturo Merino Benítez</v>
          </cell>
          <cell r="J6336">
            <v>2390</v>
          </cell>
        </row>
        <row r="6337">
          <cell r="B6337" t="str">
            <v>Aeropuerto C. Arturo Merino Benítez</v>
          </cell>
          <cell r="J6337">
            <v>2889</v>
          </cell>
        </row>
        <row r="6338">
          <cell r="B6338" t="str">
            <v>Aeropuerto C. Arturo Merino Benítez</v>
          </cell>
          <cell r="J6338">
            <v>2962</v>
          </cell>
        </row>
        <row r="6339">
          <cell r="B6339" t="str">
            <v>Aeropuerto C. Arturo Merino Benítez</v>
          </cell>
          <cell r="J6339">
            <v>632</v>
          </cell>
        </row>
        <row r="6340">
          <cell r="B6340" t="str">
            <v>Aeropuerto C. Arturo Merino Benítez</v>
          </cell>
          <cell r="J6340">
            <v>478</v>
          </cell>
        </row>
        <row r="6341">
          <cell r="B6341" t="str">
            <v>Aeropuerto C. Arturo Merino Benítez</v>
          </cell>
          <cell r="J6341">
            <v>361</v>
          </cell>
        </row>
        <row r="6342">
          <cell r="B6342" t="str">
            <v>Aeropuerto C. Arturo Merino Benítez</v>
          </cell>
          <cell r="J6342">
            <v>229</v>
          </cell>
        </row>
        <row r="6343">
          <cell r="B6343" t="str">
            <v>Aeropuerto C. Arturo Merino Benítez</v>
          </cell>
          <cell r="J6343">
            <v>2</v>
          </cell>
        </row>
        <row r="6344">
          <cell r="B6344" t="str">
            <v>Aeropuerto C. Arturo Merino Benítez</v>
          </cell>
          <cell r="J6344">
            <v>0</v>
          </cell>
        </row>
        <row r="6345">
          <cell r="B6345" t="str">
            <v>Aeropuerto C. Arturo Merino Benítez</v>
          </cell>
          <cell r="J6345">
            <v>1</v>
          </cell>
        </row>
        <row r="6346">
          <cell r="B6346" t="str">
            <v>Aeropuerto C. Arturo Merino Benítez</v>
          </cell>
          <cell r="J6346">
            <v>2</v>
          </cell>
        </row>
        <row r="6347">
          <cell r="B6347" t="str">
            <v>Aeropuerto C. Arturo Merino Benítez</v>
          </cell>
          <cell r="J6347">
            <v>15</v>
          </cell>
        </row>
        <row r="6348">
          <cell r="B6348" t="str">
            <v>Aeropuerto C. Arturo Merino Benítez</v>
          </cell>
          <cell r="J6348">
            <v>0</v>
          </cell>
        </row>
        <row r="6349">
          <cell r="B6349" t="str">
            <v>Aeropuerto C. Arturo Merino Benítez</v>
          </cell>
          <cell r="J6349">
            <v>4</v>
          </cell>
        </row>
        <row r="6350">
          <cell r="B6350" t="str">
            <v>Aeropuerto C. Arturo Merino Benítez</v>
          </cell>
          <cell r="J6350">
            <v>6</v>
          </cell>
        </row>
        <row r="6351">
          <cell r="B6351" t="str">
            <v>Aeropuerto C. Arturo Merino Benítez</v>
          </cell>
          <cell r="J6351">
            <v>0</v>
          </cell>
        </row>
        <row r="6352">
          <cell r="B6352" t="str">
            <v>Aeropuerto C. Arturo Merino Benítez</v>
          </cell>
          <cell r="J6352">
            <v>4</v>
          </cell>
        </row>
        <row r="6353">
          <cell r="B6353" t="str">
            <v>Aeropuerto C. Arturo Merino Benítez</v>
          </cell>
          <cell r="J6353">
            <v>1</v>
          </cell>
        </row>
        <row r="6354">
          <cell r="B6354" t="str">
            <v>Aeropuerto C. Arturo Merino Benítez</v>
          </cell>
          <cell r="J6354">
            <v>2</v>
          </cell>
        </row>
        <row r="6355">
          <cell r="B6355" t="str">
            <v>Aeropuerto C. Arturo Merino Benítez</v>
          </cell>
          <cell r="J6355">
            <v>2</v>
          </cell>
        </row>
        <row r="6356">
          <cell r="B6356" t="str">
            <v>Aeropuerto C. Arturo Merino Benítez</v>
          </cell>
          <cell r="J6356">
            <v>0</v>
          </cell>
        </row>
        <row r="6357">
          <cell r="B6357" t="str">
            <v>Aeropuerto C. Arturo Merino Benítez</v>
          </cell>
          <cell r="J6357">
            <v>4</v>
          </cell>
        </row>
        <row r="6358">
          <cell r="B6358" t="str">
            <v>Aeropuerto C. Arturo Merino Benítez</v>
          </cell>
          <cell r="J6358">
            <v>4</v>
          </cell>
        </row>
        <row r="6359">
          <cell r="B6359" t="str">
            <v>Aeropuerto C. Arturo Merino Benítez</v>
          </cell>
          <cell r="J6359">
            <v>7</v>
          </cell>
        </row>
        <row r="6360">
          <cell r="B6360" t="str">
            <v>Aeropuerto C. Arturo Merino Benítez</v>
          </cell>
          <cell r="J6360">
            <v>757</v>
          </cell>
        </row>
        <row r="6361">
          <cell r="B6361" t="str">
            <v>Aeropuerto C. Arturo Merino Benítez</v>
          </cell>
          <cell r="J6361">
            <v>465</v>
          </cell>
        </row>
        <row r="6362">
          <cell r="B6362" t="str">
            <v>Aeropuerto C. Arturo Merino Benítez</v>
          </cell>
          <cell r="J6362">
            <v>494</v>
          </cell>
        </row>
        <row r="6363">
          <cell r="B6363" t="str">
            <v>Aeropuerto C. Arturo Merino Benítez</v>
          </cell>
          <cell r="J6363">
            <v>417</v>
          </cell>
        </row>
        <row r="6364">
          <cell r="B6364" t="str">
            <v>Aeropuerto C. Arturo Merino Benítez</v>
          </cell>
          <cell r="J6364">
            <v>2</v>
          </cell>
        </row>
        <row r="6365">
          <cell r="B6365" t="str">
            <v>Aeropuerto C. Arturo Merino Benítez</v>
          </cell>
          <cell r="J6365">
            <v>1</v>
          </cell>
        </row>
        <row r="6366">
          <cell r="B6366" t="str">
            <v>Aeropuerto C. Arturo Merino Benítez</v>
          </cell>
          <cell r="J6366">
            <v>9</v>
          </cell>
        </row>
        <row r="6367">
          <cell r="B6367" t="str">
            <v>Aeropuerto C. Arturo Merino Benítez</v>
          </cell>
          <cell r="J6367">
            <v>0</v>
          </cell>
        </row>
        <row r="6368">
          <cell r="B6368" t="str">
            <v>Aeropuerto C. Arturo Merino Benítez</v>
          </cell>
          <cell r="J6368">
            <v>1</v>
          </cell>
        </row>
        <row r="6369">
          <cell r="B6369" t="str">
            <v>Aeropuerto C. Arturo Merino Benítez</v>
          </cell>
          <cell r="J6369">
            <v>0</v>
          </cell>
        </row>
        <row r="6370">
          <cell r="B6370" t="str">
            <v>Aeropuerto C. Arturo Merino Benítez</v>
          </cell>
          <cell r="J6370">
            <v>5</v>
          </cell>
        </row>
        <row r="6371">
          <cell r="B6371" t="str">
            <v>Aeropuerto C. Arturo Merino Benítez</v>
          </cell>
          <cell r="J6371">
            <v>6</v>
          </cell>
        </row>
        <row r="6372">
          <cell r="B6372" t="str">
            <v>Aeropuerto C. Arturo Merino Benítez</v>
          </cell>
          <cell r="J6372">
            <v>10</v>
          </cell>
        </row>
        <row r="6373">
          <cell r="B6373" t="str">
            <v>Aeropuerto C. Arturo Merino Benítez</v>
          </cell>
          <cell r="J6373">
            <v>9</v>
          </cell>
        </row>
        <row r="6374">
          <cell r="B6374" t="str">
            <v>Aeropuerto C. Arturo Merino Benítez</v>
          </cell>
          <cell r="J6374">
            <v>319</v>
          </cell>
        </row>
        <row r="6375">
          <cell r="B6375" t="str">
            <v>Aeropuerto C. Arturo Merino Benítez</v>
          </cell>
          <cell r="J6375">
            <v>194</v>
          </cell>
        </row>
        <row r="6376">
          <cell r="B6376" t="str">
            <v>Aeropuerto C. Arturo Merino Benítez</v>
          </cell>
          <cell r="J6376">
            <v>232</v>
          </cell>
        </row>
        <row r="6377">
          <cell r="B6377" t="str">
            <v>Aeropuerto C. Arturo Merino Benítez</v>
          </cell>
          <cell r="J6377">
            <v>236</v>
          </cell>
        </row>
        <row r="6378">
          <cell r="B6378" t="str">
            <v>Aeropuerto C. Arturo Merino Benítez</v>
          </cell>
          <cell r="J6378">
            <v>10</v>
          </cell>
        </row>
        <row r="6379">
          <cell r="B6379" t="str">
            <v>Aeropuerto C. Arturo Merino Benítez</v>
          </cell>
          <cell r="J6379">
            <v>5</v>
          </cell>
        </row>
        <row r="6380">
          <cell r="B6380" t="str">
            <v>Aeropuerto C. Arturo Merino Benítez</v>
          </cell>
          <cell r="J6380">
            <v>1</v>
          </cell>
        </row>
        <row r="6381">
          <cell r="B6381" t="str">
            <v>Aeropuerto C. Arturo Merino Benítez</v>
          </cell>
          <cell r="J6381">
            <v>2</v>
          </cell>
        </row>
        <row r="6382">
          <cell r="B6382" t="str">
            <v>Aeropuerto C. Arturo Merino Benítez</v>
          </cell>
          <cell r="J6382">
            <v>32377</v>
          </cell>
        </row>
        <row r="6383">
          <cell r="B6383" t="str">
            <v>Aeropuerto C. Arturo Merino Benítez</v>
          </cell>
          <cell r="J6383">
            <v>23602</v>
          </cell>
        </row>
        <row r="6384">
          <cell r="B6384" t="str">
            <v>Aeropuerto C. Arturo Merino Benítez</v>
          </cell>
          <cell r="J6384">
            <v>21892</v>
          </cell>
        </row>
        <row r="6385">
          <cell r="B6385" t="str">
            <v>Aeropuerto C. Arturo Merino Benítez</v>
          </cell>
          <cell r="J6385">
            <v>28458</v>
          </cell>
        </row>
        <row r="6386">
          <cell r="B6386" t="str">
            <v>Aeropuerto C. Arturo Merino Benítez</v>
          </cell>
          <cell r="J6386">
            <v>56</v>
          </cell>
        </row>
        <row r="6387">
          <cell r="B6387" t="str">
            <v>Aeropuerto C. Arturo Merino Benítez</v>
          </cell>
          <cell r="J6387">
            <v>48</v>
          </cell>
        </row>
        <row r="6388">
          <cell r="B6388" t="str">
            <v>Aeropuerto C. Arturo Merino Benítez</v>
          </cell>
          <cell r="J6388">
            <v>53</v>
          </cell>
        </row>
        <row r="6389">
          <cell r="B6389" t="str">
            <v>Aeropuerto C. Arturo Merino Benítez</v>
          </cell>
          <cell r="J6389">
            <v>50</v>
          </cell>
        </row>
        <row r="6390">
          <cell r="B6390" t="str">
            <v>Aeropuerto C. Arturo Merino Benítez</v>
          </cell>
          <cell r="J6390">
            <v>0</v>
          </cell>
        </row>
        <row r="6391">
          <cell r="B6391" t="str">
            <v>Aeropuerto C. Arturo Merino Benítez</v>
          </cell>
          <cell r="J6391">
            <v>0</v>
          </cell>
        </row>
        <row r="6392">
          <cell r="B6392" t="str">
            <v>Aeropuerto C. Arturo Merino Benítez</v>
          </cell>
          <cell r="J6392">
            <v>0</v>
          </cell>
        </row>
        <row r="6393">
          <cell r="B6393" t="str">
            <v>Aeropuerto C. Arturo Merino Benítez</v>
          </cell>
          <cell r="J6393">
            <v>2</v>
          </cell>
        </row>
        <row r="6394">
          <cell r="B6394" t="str">
            <v>Aeropuerto C. Arturo Merino Benítez</v>
          </cell>
          <cell r="J6394">
            <v>1</v>
          </cell>
        </row>
        <row r="6395">
          <cell r="B6395" t="str">
            <v>Aeropuerto C. Arturo Merino Benítez</v>
          </cell>
          <cell r="J6395">
            <v>2</v>
          </cell>
        </row>
        <row r="6396">
          <cell r="B6396" t="str">
            <v>Aeropuerto C. Arturo Merino Benítez</v>
          </cell>
          <cell r="J6396">
            <v>0</v>
          </cell>
        </row>
        <row r="6397">
          <cell r="B6397" t="str">
            <v>Aeropuerto C. Arturo Merino Benítez</v>
          </cell>
          <cell r="J6397">
            <v>3710</v>
          </cell>
        </row>
        <row r="6398">
          <cell r="B6398" t="str">
            <v>Aeropuerto C. Arturo Merino Benítez</v>
          </cell>
          <cell r="J6398">
            <v>2776</v>
          </cell>
        </row>
        <row r="6399">
          <cell r="B6399" t="str">
            <v>Aeropuerto C. Arturo Merino Benítez</v>
          </cell>
          <cell r="J6399">
            <v>2807</v>
          </cell>
        </row>
        <row r="6400">
          <cell r="B6400" t="str">
            <v>Aeropuerto C. Arturo Merino Benítez</v>
          </cell>
          <cell r="J6400">
            <v>1757</v>
          </cell>
        </row>
        <row r="6401">
          <cell r="B6401" t="str">
            <v>Aeropuerto C. Arturo Merino Benítez</v>
          </cell>
          <cell r="J6401">
            <v>7188</v>
          </cell>
        </row>
        <row r="6402">
          <cell r="B6402" t="str">
            <v>Aeropuerto C. Arturo Merino Benítez</v>
          </cell>
          <cell r="J6402">
            <v>8755</v>
          </cell>
        </row>
        <row r="6403">
          <cell r="B6403" t="str">
            <v>Aeropuerto C. Arturo Merino Benítez</v>
          </cell>
          <cell r="J6403">
            <v>6033</v>
          </cell>
        </row>
        <row r="6404">
          <cell r="B6404" t="str">
            <v>Aeropuerto C. Arturo Merino Benítez</v>
          </cell>
          <cell r="J6404">
            <v>6306</v>
          </cell>
        </row>
        <row r="6405">
          <cell r="B6405" t="str">
            <v>Aeropuerto C. Arturo Merino Benítez</v>
          </cell>
          <cell r="J6405">
            <v>869</v>
          </cell>
        </row>
        <row r="6406">
          <cell r="B6406" t="str">
            <v>Aeropuerto C. Arturo Merino Benítez</v>
          </cell>
          <cell r="J6406">
            <v>686</v>
          </cell>
        </row>
        <row r="6407">
          <cell r="B6407" t="str">
            <v>Aeropuerto C. Arturo Merino Benítez</v>
          </cell>
          <cell r="J6407">
            <v>1106</v>
          </cell>
        </row>
        <row r="6408">
          <cell r="B6408" t="str">
            <v>Aeropuerto C. Arturo Merino Benítez</v>
          </cell>
          <cell r="J6408">
            <v>1124</v>
          </cell>
        </row>
        <row r="6409">
          <cell r="B6409" t="str">
            <v>Aeropuerto C. Arturo Merino Benítez</v>
          </cell>
          <cell r="J6409">
            <v>2</v>
          </cell>
        </row>
        <row r="6410">
          <cell r="B6410" t="str">
            <v>Aeropuerto C. Arturo Merino Benítez</v>
          </cell>
          <cell r="J6410">
            <v>8</v>
          </cell>
        </row>
        <row r="6411">
          <cell r="B6411" t="str">
            <v>Aeropuerto C. Arturo Merino Benítez</v>
          </cell>
          <cell r="J6411">
            <v>4</v>
          </cell>
        </row>
        <row r="6412">
          <cell r="B6412" t="str">
            <v>Aeropuerto C. Arturo Merino Benítez</v>
          </cell>
          <cell r="J6412">
            <v>8</v>
          </cell>
        </row>
        <row r="6413">
          <cell r="B6413" t="str">
            <v>Aeropuerto C. Arturo Merino Benítez</v>
          </cell>
          <cell r="J6413">
            <v>0</v>
          </cell>
        </row>
        <row r="6414">
          <cell r="B6414" t="str">
            <v>Aeropuerto C. Arturo Merino Benítez</v>
          </cell>
          <cell r="J6414">
            <v>2</v>
          </cell>
        </row>
        <row r="6415">
          <cell r="B6415" t="str">
            <v>Aeropuerto C. Arturo Merino Benítez</v>
          </cell>
          <cell r="J6415">
            <v>0</v>
          </cell>
        </row>
        <row r="6416">
          <cell r="B6416" t="str">
            <v>Aeropuerto C. Arturo Merino Benítez</v>
          </cell>
          <cell r="J6416">
            <v>7287</v>
          </cell>
        </row>
        <row r="6417">
          <cell r="B6417" t="str">
            <v>Aeropuerto C. Arturo Merino Benítez</v>
          </cell>
          <cell r="J6417">
            <v>3519</v>
          </cell>
        </row>
        <row r="6418">
          <cell r="B6418" t="str">
            <v>Aeropuerto C. Arturo Merino Benítez</v>
          </cell>
          <cell r="J6418">
            <v>6415</v>
          </cell>
        </row>
        <row r="6419">
          <cell r="B6419" t="str">
            <v>Aeropuerto C. Arturo Merino Benítez</v>
          </cell>
          <cell r="J6419">
            <v>5331</v>
          </cell>
        </row>
        <row r="6420">
          <cell r="B6420" t="str">
            <v>Aeropuerto C. Arturo Merino Benítez</v>
          </cell>
          <cell r="J6420">
            <v>1</v>
          </cell>
        </row>
        <row r="6421">
          <cell r="B6421" t="str">
            <v>Aeropuerto C. Arturo Merino Benítez</v>
          </cell>
          <cell r="J6421">
            <v>2</v>
          </cell>
        </row>
        <row r="6422">
          <cell r="B6422" t="str">
            <v>Aeropuerto C. Arturo Merino Benítez</v>
          </cell>
          <cell r="J6422">
            <v>1</v>
          </cell>
        </row>
        <row r="6423">
          <cell r="B6423" t="str">
            <v>Aeropuerto C. Arturo Merino Benítez</v>
          </cell>
          <cell r="J6423">
            <v>0</v>
          </cell>
        </row>
        <row r="6424">
          <cell r="B6424" t="str">
            <v>Aeropuerto C. Arturo Merino Benítez</v>
          </cell>
          <cell r="J6424">
            <v>947</v>
          </cell>
        </row>
        <row r="6425">
          <cell r="B6425" t="str">
            <v>Aeropuerto C. Arturo Merino Benítez</v>
          </cell>
          <cell r="J6425">
            <v>697</v>
          </cell>
        </row>
        <row r="6426">
          <cell r="B6426" t="str">
            <v>Aeropuerto C. Arturo Merino Benítez</v>
          </cell>
          <cell r="J6426">
            <v>898</v>
          </cell>
        </row>
        <row r="6427">
          <cell r="B6427" t="str">
            <v>Aeropuerto C. Arturo Merino Benítez</v>
          </cell>
          <cell r="J6427">
            <v>1036</v>
          </cell>
        </row>
        <row r="6428">
          <cell r="B6428" t="str">
            <v>Aeropuerto C. Arturo Merino Benítez</v>
          </cell>
          <cell r="J6428">
            <v>708</v>
          </cell>
        </row>
        <row r="6429">
          <cell r="B6429" t="str">
            <v>Aeropuerto C. Arturo Merino Benítez</v>
          </cell>
          <cell r="J6429">
            <v>287</v>
          </cell>
        </row>
        <row r="6430">
          <cell r="B6430" t="str">
            <v>Aeropuerto C. Arturo Merino Benítez</v>
          </cell>
          <cell r="J6430">
            <v>473</v>
          </cell>
        </row>
        <row r="6431">
          <cell r="B6431" t="str">
            <v>Aeropuerto C. Arturo Merino Benítez</v>
          </cell>
          <cell r="J6431">
            <v>462</v>
          </cell>
        </row>
        <row r="6432">
          <cell r="B6432" t="str">
            <v>Aeropuerto C. Arturo Merino Benítez</v>
          </cell>
          <cell r="J6432">
            <v>49</v>
          </cell>
        </row>
        <row r="6433">
          <cell r="B6433" t="str">
            <v>Aeropuerto C. Arturo Merino Benítez</v>
          </cell>
          <cell r="J6433">
            <v>27</v>
          </cell>
        </row>
        <row r="6434">
          <cell r="B6434" t="str">
            <v>Aeropuerto C. Arturo Merino Benítez</v>
          </cell>
          <cell r="J6434">
            <v>33</v>
          </cell>
        </row>
        <row r="6435">
          <cell r="B6435" t="str">
            <v>Aeropuerto C. Arturo Merino Benítez</v>
          </cell>
          <cell r="J6435">
            <v>33</v>
          </cell>
        </row>
        <row r="6436">
          <cell r="B6436" t="str">
            <v>Aeropuerto C. Arturo Merino Benítez</v>
          </cell>
          <cell r="J6436">
            <v>147</v>
          </cell>
        </row>
        <row r="6437">
          <cell r="B6437" t="str">
            <v>Aeropuerto C. Arturo Merino Benítez</v>
          </cell>
          <cell r="J6437">
            <v>97</v>
          </cell>
        </row>
        <row r="6438">
          <cell r="B6438" t="str">
            <v>Aeropuerto C. Arturo Merino Benítez</v>
          </cell>
          <cell r="J6438">
            <v>195</v>
          </cell>
        </row>
        <row r="6439">
          <cell r="B6439" t="str">
            <v>Aeropuerto C. Arturo Merino Benítez</v>
          </cell>
          <cell r="J6439">
            <v>174</v>
          </cell>
        </row>
        <row r="6440">
          <cell r="B6440" t="str">
            <v>Aeropuerto C. Arturo Merino Benítez</v>
          </cell>
          <cell r="J6440">
            <v>415</v>
          </cell>
        </row>
        <row r="6441">
          <cell r="B6441" t="str">
            <v>Aeropuerto C. Arturo Merino Benítez</v>
          </cell>
          <cell r="J6441">
            <v>368</v>
          </cell>
        </row>
        <row r="6442">
          <cell r="B6442" t="str">
            <v>Aeropuerto C. Arturo Merino Benítez</v>
          </cell>
          <cell r="J6442">
            <v>359</v>
          </cell>
        </row>
        <row r="6443">
          <cell r="B6443" t="str">
            <v>Aeropuerto C. Arturo Merino Benítez</v>
          </cell>
          <cell r="J6443">
            <v>186</v>
          </cell>
        </row>
        <row r="6444">
          <cell r="B6444" t="str">
            <v>Aeropuerto C. Arturo Merino Benítez</v>
          </cell>
          <cell r="J6444">
            <v>2</v>
          </cell>
        </row>
        <row r="6445">
          <cell r="B6445" t="str">
            <v>Aeropuerto C. Arturo Merino Benítez</v>
          </cell>
          <cell r="J6445">
            <v>0</v>
          </cell>
        </row>
        <row r="6446">
          <cell r="B6446" t="str">
            <v>Aeropuerto C. Arturo Merino Benítez</v>
          </cell>
          <cell r="J6446">
            <v>3</v>
          </cell>
        </row>
        <row r="6447">
          <cell r="B6447" t="str">
            <v>Aeropuerto C. Arturo Merino Benítez</v>
          </cell>
          <cell r="J6447">
            <v>0</v>
          </cell>
        </row>
        <row r="6448">
          <cell r="B6448" t="str">
            <v>Aeropuerto C. Arturo Merino Benítez</v>
          </cell>
          <cell r="J6448">
            <v>1277</v>
          </cell>
        </row>
        <row r="6449">
          <cell r="B6449" t="str">
            <v>Aeropuerto C. Arturo Merino Benítez</v>
          </cell>
          <cell r="J6449">
            <v>1289</v>
          </cell>
        </row>
        <row r="6450">
          <cell r="B6450" t="str">
            <v>Aeropuerto C. Arturo Merino Benítez</v>
          </cell>
          <cell r="J6450">
            <v>2232</v>
          </cell>
        </row>
        <row r="6451">
          <cell r="B6451" t="str">
            <v>Aeropuerto C. Arturo Merino Benítez</v>
          </cell>
          <cell r="J6451">
            <v>2305</v>
          </cell>
        </row>
        <row r="6452">
          <cell r="B6452" t="str">
            <v>Aeropuerto C. Arturo Merino Benítez</v>
          </cell>
          <cell r="J6452">
            <v>17035</v>
          </cell>
        </row>
        <row r="6453">
          <cell r="B6453" t="str">
            <v>Aeropuerto C. Arturo Merino Benítez</v>
          </cell>
          <cell r="J6453">
            <v>12337</v>
          </cell>
        </row>
        <row r="6454">
          <cell r="B6454" t="str">
            <v>Aeropuerto C. Arturo Merino Benítez</v>
          </cell>
          <cell r="J6454">
            <v>16461</v>
          </cell>
        </row>
        <row r="6455">
          <cell r="B6455" t="str">
            <v>Aeropuerto C. Arturo Merino Benítez</v>
          </cell>
          <cell r="J6455">
            <v>10126</v>
          </cell>
        </row>
        <row r="6456">
          <cell r="B6456" t="str">
            <v>Aeropuerto C. Arturo Merino Benítez</v>
          </cell>
          <cell r="J6456">
            <v>19</v>
          </cell>
        </row>
        <row r="6457">
          <cell r="B6457" t="str">
            <v>Aeropuerto C. Arturo Merino Benítez</v>
          </cell>
          <cell r="J6457">
            <v>13</v>
          </cell>
        </row>
        <row r="6458">
          <cell r="B6458" t="str">
            <v>Aeropuerto C. Arturo Merino Benítez</v>
          </cell>
          <cell r="J6458">
            <v>13</v>
          </cell>
        </row>
        <row r="6459">
          <cell r="B6459" t="str">
            <v>Aeropuerto C. Arturo Merino Benítez</v>
          </cell>
          <cell r="J6459">
            <v>7</v>
          </cell>
        </row>
        <row r="6460">
          <cell r="B6460" t="str">
            <v>Aeropuerto C. Arturo Merino Benítez</v>
          </cell>
          <cell r="J6460">
            <v>146</v>
          </cell>
        </row>
        <row r="6461">
          <cell r="B6461" t="str">
            <v>Aeropuerto C. Arturo Merino Benítez</v>
          </cell>
          <cell r="J6461">
            <v>90</v>
          </cell>
        </row>
        <row r="6462">
          <cell r="B6462" t="str">
            <v>Aeropuerto C. Arturo Merino Benítez</v>
          </cell>
          <cell r="J6462">
            <v>165</v>
          </cell>
        </row>
        <row r="6463">
          <cell r="B6463" t="str">
            <v>Aeropuerto C. Arturo Merino Benítez</v>
          </cell>
          <cell r="J6463">
            <v>129</v>
          </cell>
        </row>
        <row r="6464">
          <cell r="B6464" t="str">
            <v>Aeropuerto C. Arturo Merino Benítez</v>
          </cell>
          <cell r="J6464">
            <v>5</v>
          </cell>
        </row>
        <row r="6465">
          <cell r="B6465" t="str">
            <v>Aeropuerto C. Arturo Merino Benítez</v>
          </cell>
          <cell r="J6465">
            <v>2</v>
          </cell>
        </row>
        <row r="6466">
          <cell r="B6466" t="str">
            <v>Aeropuerto C. Arturo Merino Benítez</v>
          </cell>
          <cell r="J6466">
            <v>0</v>
          </cell>
        </row>
        <row r="6467">
          <cell r="B6467" t="str">
            <v>Aeropuerto C. Arturo Merino Benítez</v>
          </cell>
          <cell r="J6467">
            <v>6</v>
          </cell>
        </row>
        <row r="6468">
          <cell r="B6468" t="str">
            <v>Aeropuerto C. Arturo Merino Benítez</v>
          </cell>
          <cell r="J6468">
            <v>35</v>
          </cell>
        </row>
        <row r="6469">
          <cell r="B6469" t="str">
            <v>Aeropuerto C. Arturo Merino Benítez</v>
          </cell>
          <cell r="J6469">
            <v>32</v>
          </cell>
        </row>
        <row r="6470">
          <cell r="B6470" t="str">
            <v>Aeropuerto C. Arturo Merino Benítez</v>
          </cell>
          <cell r="J6470">
            <v>51</v>
          </cell>
        </row>
        <row r="6471">
          <cell r="B6471" t="str">
            <v>Aeropuerto C. Arturo Merino Benítez</v>
          </cell>
          <cell r="J6471">
            <v>46</v>
          </cell>
        </row>
        <row r="6472">
          <cell r="B6472" t="str">
            <v>Aeropuerto C. Arturo Merino Benítez</v>
          </cell>
          <cell r="J6472">
            <v>39</v>
          </cell>
        </row>
        <row r="6473">
          <cell r="B6473" t="str">
            <v>Aeropuerto C. Arturo Merino Benítez</v>
          </cell>
          <cell r="J6473">
            <v>13</v>
          </cell>
        </row>
        <row r="6474">
          <cell r="B6474" t="str">
            <v>Aeropuerto C. Arturo Merino Benítez</v>
          </cell>
          <cell r="J6474">
            <v>25</v>
          </cell>
        </row>
        <row r="6475">
          <cell r="B6475" t="str">
            <v>Aeropuerto C. Arturo Merino Benítez</v>
          </cell>
          <cell r="J6475">
            <v>15</v>
          </cell>
        </row>
        <row r="6476">
          <cell r="B6476" t="str">
            <v>Aeropuerto C. Arturo Merino Benítez</v>
          </cell>
          <cell r="J6476">
            <v>5482</v>
          </cell>
        </row>
        <row r="6477">
          <cell r="B6477" t="str">
            <v>Aeropuerto C. Arturo Merino Benítez</v>
          </cell>
          <cell r="J6477">
            <v>3871</v>
          </cell>
        </row>
        <row r="6478">
          <cell r="B6478" t="str">
            <v>Aeropuerto C. Arturo Merino Benítez</v>
          </cell>
          <cell r="J6478">
            <v>5502</v>
          </cell>
        </row>
        <row r="6479">
          <cell r="B6479" t="str">
            <v>Aeropuerto C. Arturo Merino Benítez</v>
          </cell>
          <cell r="J6479">
            <v>4099</v>
          </cell>
        </row>
        <row r="6480">
          <cell r="B6480" t="str">
            <v>Aeropuerto C. Arturo Merino Benítez</v>
          </cell>
          <cell r="J6480">
            <v>21</v>
          </cell>
        </row>
        <row r="6481">
          <cell r="B6481" t="str">
            <v>Aeropuerto C. Arturo Merino Benítez</v>
          </cell>
          <cell r="J6481">
            <v>12</v>
          </cell>
        </row>
        <row r="6482">
          <cell r="B6482" t="str">
            <v>Aeropuerto C. Arturo Merino Benítez</v>
          </cell>
          <cell r="J6482">
            <v>20</v>
          </cell>
        </row>
        <row r="6483">
          <cell r="B6483" t="str">
            <v>Aeropuerto C. Arturo Merino Benítez</v>
          </cell>
          <cell r="J6483">
            <v>9</v>
          </cell>
        </row>
        <row r="6484">
          <cell r="B6484" t="str">
            <v>Aeropuerto C. Arturo Merino Benítez</v>
          </cell>
          <cell r="J6484">
            <v>474</v>
          </cell>
        </row>
        <row r="6485">
          <cell r="B6485" t="str">
            <v>Aeropuerto C. Arturo Merino Benítez</v>
          </cell>
          <cell r="J6485">
            <v>237</v>
          </cell>
        </row>
        <row r="6486">
          <cell r="B6486" t="str">
            <v>Aeropuerto C. Arturo Merino Benítez</v>
          </cell>
          <cell r="J6486">
            <v>277</v>
          </cell>
        </row>
        <row r="6487">
          <cell r="B6487" t="str">
            <v>Aeropuerto C. Arturo Merino Benítez</v>
          </cell>
          <cell r="J6487">
            <v>320</v>
          </cell>
        </row>
        <row r="6488">
          <cell r="B6488" t="str">
            <v>Aeropuerto C. Arturo Merino Benítez</v>
          </cell>
          <cell r="J6488">
            <v>27</v>
          </cell>
        </row>
        <row r="6489">
          <cell r="B6489" t="str">
            <v>Aeropuerto C. Arturo Merino Benítez</v>
          </cell>
          <cell r="J6489">
            <v>24</v>
          </cell>
        </row>
        <row r="6490">
          <cell r="B6490" t="str">
            <v>Aeropuerto C. Arturo Merino Benítez</v>
          </cell>
          <cell r="J6490">
            <v>28</v>
          </cell>
        </row>
        <row r="6491">
          <cell r="B6491" t="str">
            <v>Aeropuerto C. Arturo Merino Benítez</v>
          </cell>
          <cell r="J6491">
            <v>35</v>
          </cell>
        </row>
        <row r="6492">
          <cell r="B6492" t="str">
            <v>Aeropuerto C. Arturo Merino Benítez</v>
          </cell>
          <cell r="J6492">
            <v>254</v>
          </cell>
        </row>
        <row r="6493">
          <cell r="B6493" t="str">
            <v>Aeropuerto C. Arturo Merino Benítez</v>
          </cell>
          <cell r="J6493">
            <v>193</v>
          </cell>
        </row>
        <row r="6494">
          <cell r="B6494" t="str">
            <v>Aeropuerto C. Arturo Merino Benítez</v>
          </cell>
          <cell r="J6494">
            <v>202</v>
          </cell>
        </row>
        <row r="6495">
          <cell r="B6495" t="str">
            <v>Aeropuerto C. Arturo Merino Benítez</v>
          </cell>
          <cell r="J6495">
            <v>161</v>
          </cell>
        </row>
        <row r="6496">
          <cell r="B6496" t="str">
            <v>Aeropuerto C. Arturo Merino Benítez</v>
          </cell>
          <cell r="J6496">
            <v>4348</v>
          </cell>
        </row>
        <row r="6497">
          <cell r="B6497" t="str">
            <v>Aeropuerto C. Arturo Merino Benítez</v>
          </cell>
          <cell r="J6497">
            <v>4102</v>
          </cell>
        </row>
        <row r="6498">
          <cell r="B6498" t="str">
            <v>Aeropuerto C. Arturo Merino Benítez</v>
          </cell>
          <cell r="J6498">
            <v>3103</v>
          </cell>
        </row>
        <row r="6499">
          <cell r="B6499" t="str">
            <v>Aeropuerto C. Arturo Merino Benítez</v>
          </cell>
          <cell r="J6499">
            <v>2528</v>
          </cell>
        </row>
        <row r="6500">
          <cell r="B6500" t="str">
            <v>Aeropuerto C. Arturo Merino Benítez</v>
          </cell>
          <cell r="J6500">
            <v>2</v>
          </cell>
        </row>
        <row r="6501">
          <cell r="B6501" t="str">
            <v>Aeropuerto C. Arturo Merino Benítez</v>
          </cell>
          <cell r="J6501">
            <v>0</v>
          </cell>
        </row>
        <row r="6502">
          <cell r="B6502" t="str">
            <v>Aeropuerto C. Arturo Merino Benítez</v>
          </cell>
          <cell r="J6502">
            <v>2</v>
          </cell>
        </row>
        <row r="6503">
          <cell r="B6503" t="str">
            <v>Aeropuerto C. Arturo Merino Benítez</v>
          </cell>
          <cell r="J6503">
            <v>1</v>
          </cell>
        </row>
        <row r="6504">
          <cell r="B6504" t="str">
            <v>Aeropuerto C. Arturo Merino Benítez</v>
          </cell>
          <cell r="J6504">
            <v>0</v>
          </cell>
        </row>
        <row r="6505">
          <cell r="B6505" t="str">
            <v>Aeropuerto C. Arturo Merino Benítez</v>
          </cell>
          <cell r="J6505">
            <v>1</v>
          </cell>
        </row>
        <row r="6506">
          <cell r="B6506" t="str">
            <v>Aeropuerto C. Arturo Merino Benítez</v>
          </cell>
          <cell r="J6506">
            <v>1</v>
          </cell>
        </row>
        <row r="6507">
          <cell r="B6507" t="str">
            <v>Aeropuerto C. Arturo Merino Benítez</v>
          </cell>
          <cell r="J6507">
            <v>1</v>
          </cell>
        </row>
        <row r="6508">
          <cell r="B6508" t="str">
            <v>Aeropuerto C. Arturo Merino Benítez</v>
          </cell>
          <cell r="J6508">
            <v>0</v>
          </cell>
        </row>
        <row r="6509">
          <cell r="B6509" t="str">
            <v>Aeropuerto C. Arturo Merino Benítez</v>
          </cell>
          <cell r="J6509">
            <v>0</v>
          </cell>
        </row>
        <row r="6510">
          <cell r="B6510" t="str">
            <v>Aeropuerto C. Arturo Merino Benítez</v>
          </cell>
          <cell r="J6510">
            <v>76</v>
          </cell>
        </row>
        <row r="6511">
          <cell r="B6511" t="str">
            <v>Aeropuerto C. Arturo Merino Benítez</v>
          </cell>
          <cell r="J6511">
            <v>37</v>
          </cell>
        </row>
        <row r="6512">
          <cell r="B6512" t="str">
            <v>Aeropuerto C. Arturo Merino Benítez</v>
          </cell>
          <cell r="J6512">
            <v>90</v>
          </cell>
        </row>
        <row r="6513">
          <cell r="B6513" t="str">
            <v>Aeropuerto C. Arturo Merino Benítez</v>
          </cell>
          <cell r="J6513">
            <v>45</v>
          </cell>
        </row>
        <row r="6514">
          <cell r="B6514" t="str">
            <v>Aeropuerto C. Arturo Merino Benítez</v>
          </cell>
          <cell r="J6514">
            <v>146</v>
          </cell>
        </row>
        <row r="6515">
          <cell r="B6515" t="str">
            <v>Aeropuerto C. Arturo Merino Benítez</v>
          </cell>
          <cell r="J6515">
            <v>146</v>
          </cell>
        </row>
        <row r="6516">
          <cell r="B6516" t="str">
            <v>Aeropuerto C. Arturo Merino Benítez</v>
          </cell>
          <cell r="J6516">
            <v>203</v>
          </cell>
        </row>
        <row r="6517">
          <cell r="B6517" t="str">
            <v>Aeropuerto C. Arturo Merino Benítez</v>
          </cell>
          <cell r="J6517">
            <v>184</v>
          </cell>
        </row>
        <row r="6518">
          <cell r="B6518" t="str">
            <v>Aeropuerto C. Arturo Merino Benítez</v>
          </cell>
          <cell r="J6518">
            <v>2</v>
          </cell>
        </row>
        <row r="6519">
          <cell r="B6519" t="str">
            <v>Aeropuerto C. Arturo Merino Benítez</v>
          </cell>
          <cell r="J6519">
            <v>0</v>
          </cell>
        </row>
        <row r="6520">
          <cell r="B6520" t="str">
            <v>Aeropuerto C. Arturo Merino Benítez</v>
          </cell>
          <cell r="J6520">
            <v>1</v>
          </cell>
        </row>
        <row r="6521">
          <cell r="B6521" t="str">
            <v>Aeropuerto C. Arturo Merino Benítez</v>
          </cell>
          <cell r="J6521">
            <v>1</v>
          </cell>
        </row>
        <row r="6522">
          <cell r="B6522" t="str">
            <v>Aeropuerto C. Arturo Merino Benítez</v>
          </cell>
          <cell r="J6522">
            <v>425</v>
          </cell>
        </row>
        <row r="6523">
          <cell r="B6523" t="str">
            <v>Aeropuerto C. Arturo Merino Benítez</v>
          </cell>
          <cell r="J6523">
            <v>253</v>
          </cell>
        </row>
        <row r="6524">
          <cell r="B6524" t="str">
            <v>Aeropuerto C. Arturo Merino Benítez</v>
          </cell>
          <cell r="J6524">
            <v>363</v>
          </cell>
        </row>
        <row r="6525">
          <cell r="B6525" t="str">
            <v>Aeropuerto C. Arturo Merino Benítez</v>
          </cell>
          <cell r="J6525">
            <v>619</v>
          </cell>
        </row>
        <row r="6526">
          <cell r="B6526" t="str">
            <v>Aeropuerto C. Arturo Merino Benítez</v>
          </cell>
          <cell r="J6526">
            <v>1254</v>
          </cell>
        </row>
        <row r="6527">
          <cell r="B6527" t="str">
            <v>Aeropuerto C. Arturo Merino Benítez</v>
          </cell>
          <cell r="J6527">
            <v>778</v>
          </cell>
        </row>
        <row r="6528">
          <cell r="B6528" t="str">
            <v>Aeropuerto C. Arturo Merino Benítez</v>
          </cell>
          <cell r="J6528">
            <v>807</v>
          </cell>
        </row>
        <row r="6529">
          <cell r="B6529" t="str">
            <v>Aeropuerto C. Arturo Merino Benítez</v>
          </cell>
          <cell r="J6529">
            <v>639</v>
          </cell>
        </row>
        <row r="6530">
          <cell r="B6530" t="str">
            <v>Aeropuerto C. Arturo Merino Benítez</v>
          </cell>
          <cell r="J6530">
            <v>77</v>
          </cell>
        </row>
        <row r="6531">
          <cell r="B6531" t="str">
            <v>Aeropuerto C. Arturo Merino Benítez</v>
          </cell>
          <cell r="J6531">
            <v>56</v>
          </cell>
        </row>
        <row r="6532">
          <cell r="B6532" t="str">
            <v>Aeropuerto C. Arturo Merino Benítez</v>
          </cell>
          <cell r="J6532">
            <v>117</v>
          </cell>
        </row>
        <row r="6533">
          <cell r="B6533" t="str">
            <v>Aeropuerto C. Arturo Merino Benítez</v>
          </cell>
          <cell r="J6533">
            <v>83</v>
          </cell>
        </row>
        <row r="6534">
          <cell r="B6534" t="str">
            <v>Aeropuerto C. Arturo Merino Benítez</v>
          </cell>
          <cell r="J6534">
            <v>144</v>
          </cell>
        </row>
        <row r="6535">
          <cell r="B6535" t="str">
            <v>Aeropuerto C. Arturo Merino Benítez</v>
          </cell>
          <cell r="J6535">
            <v>58</v>
          </cell>
        </row>
        <row r="6536">
          <cell r="B6536" t="str">
            <v>Aeropuerto C. Arturo Merino Benítez</v>
          </cell>
          <cell r="J6536">
            <v>93</v>
          </cell>
        </row>
        <row r="6537">
          <cell r="B6537" t="str">
            <v>Aeropuerto C. Arturo Merino Benítez</v>
          </cell>
          <cell r="J6537">
            <v>37</v>
          </cell>
        </row>
        <row r="6538">
          <cell r="B6538" t="str">
            <v>Aeropuerto C. Arturo Merino Benítez</v>
          </cell>
          <cell r="J6538">
            <v>185</v>
          </cell>
        </row>
        <row r="6539">
          <cell r="B6539" t="str">
            <v>Aeropuerto C. Arturo Merino Benítez</v>
          </cell>
          <cell r="J6539">
            <v>145</v>
          </cell>
        </row>
        <row r="6540">
          <cell r="B6540" t="str">
            <v>Aeropuerto C. Arturo Merino Benítez</v>
          </cell>
          <cell r="J6540">
            <v>388</v>
          </cell>
        </row>
        <row r="6541">
          <cell r="B6541" t="str">
            <v>Aeropuerto C. Arturo Merino Benítez</v>
          </cell>
          <cell r="J6541">
            <v>157</v>
          </cell>
        </row>
        <row r="6542">
          <cell r="B6542" t="str">
            <v>Aeropuerto C. Arturo Merino Benítez</v>
          </cell>
          <cell r="J6542">
            <v>53</v>
          </cell>
        </row>
        <row r="6543">
          <cell r="B6543" t="str">
            <v>Aeropuerto C. Arturo Merino Benítez</v>
          </cell>
          <cell r="J6543">
            <v>22</v>
          </cell>
        </row>
        <row r="6544">
          <cell r="B6544" t="str">
            <v>Aeropuerto C. Arturo Merino Benítez</v>
          </cell>
          <cell r="J6544">
            <v>53</v>
          </cell>
        </row>
        <row r="6545">
          <cell r="B6545" t="str">
            <v>Aeropuerto C. Arturo Merino Benítez</v>
          </cell>
          <cell r="J6545">
            <v>73</v>
          </cell>
        </row>
        <row r="6546">
          <cell r="B6546" t="str">
            <v>Aeropuerto C. Arturo Merino Benítez</v>
          </cell>
          <cell r="J6546">
            <v>3318</v>
          </cell>
        </row>
        <row r="6547">
          <cell r="B6547" t="str">
            <v>Aeropuerto C. Arturo Merino Benítez</v>
          </cell>
          <cell r="J6547">
            <v>2922</v>
          </cell>
        </row>
        <row r="6548">
          <cell r="B6548" t="str">
            <v>Aeropuerto C. Arturo Merino Benítez</v>
          </cell>
          <cell r="J6548">
            <v>2798</v>
          </cell>
        </row>
        <row r="6549">
          <cell r="B6549" t="str">
            <v>Aeropuerto C. Arturo Merino Benítez</v>
          </cell>
          <cell r="J6549">
            <v>1932</v>
          </cell>
        </row>
        <row r="6550">
          <cell r="B6550" t="str">
            <v>Aeropuerto C. Arturo Merino Benítez</v>
          </cell>
          <cell r="J6550">
            <v>0</v>
          </cell>
        </row>
        <row r="6551">
          <cell r="B6551" t="str">
            <v>Aeropuerto C. Arturo Merino Benítez</v>
          </cell>
          <cell r="J6551">
            <v>0</v>
          </cell>
        </row>
        <row r="6552">
          <cell r="B6552" t="str">
            <v>Aeropuerto C. Arturo Merino Benítez</v>
          </cell>
          <cell r="J6552">
            <v>0</v>
          </cell>
        </row>
        <row r="6553">
          <cell r="B6553" t="str">
            <v>Aeropuerto C. Arturo Merino Benítez</v>
          </cell>
          <cell r="J6553">
            <v>0</v>
          </cell>
        </row>
        <row r="6554">
          <cell r="B6554" t="str">
            <v>Aeropuerto C. Arturo Merino Benítez</v>
          </cell>
          <cell r="J6554">
            <v>20</v>
          </cell>
        </row>
        <row r="6555">
          <cell r="B6555" t="str">
            <v>Aeropuerto C. Arturo Merino Benítez</v>
          </cell>
          <cell r="J6555">
            <v>1</v>
          </cell>
        </row>
        <row r="6556">
          <cell r="B6556" t="str">
            <v>Aeropuerto C. Arturo Merino Benítez</v>
          </cell>
          <cell r="J6556">
            <v>4</v>
          </cell>
        </row>
        <row r="6557">
          <cell r="B6557" t="str">
            <v>Aeropuerto C. Arturo Merino Benítez</v>
          </cell>
          <cell r="J6557">
            <v>8</v>
          </cell>
        </row>
        <row r="6558">
          <cell r="B6558" t="str">
            <v>Aeropuerto C. Arturo Merino Benítez</v>
          </cell>
          <cell r="J6558">
            <v>253</v>
          </cell>
        </row>
        <row r="6559">
          <cell r="B6559" t="str">
            <v>Aeropuerto C. Arturo Merino Benítez</v>
          </cell>
          <cell r="J6559">
            <v>177</v>
          </cell>
        </row>
        <row r="6560">
          <cell r="B6560" t="str">
            <v>Aeropuerto C. Arturo Merino Benítez</v>
          </cell>
          <cell r="J6560">
            <v>233</v>
          </cell>
        </row>
        <row r="6561">
          <cell r="B6561" t="str">
            <v>Aeropuerto C. Arturo Merino Benítez</v>
          </cell>
          <cell r="J6561">
            <v>189</v>
          </cell>
        </row>
        <row r="6562">
          <cell r="B6562" t="str">
            <v>Aeropuerto C. Arturo Merino Benítez</v>
          </cell>
          <cell r="J6562">
            <v>18</v>
          </cell>
        </row>
        <row r="6563">
          <cell r="B6563" t="str">
            <v>Aeropuerto C. Arturo Merino Benítez</v>
          </cell>
          <cell r="J6563">
            <v>17</v>
          </cell>
        </row>
        <row r="6564">
          <cell r="B6564" t="str">
            <v>Aeropuerto C. Arturo Merino Benítez</v>
          </cell>
          <cell r="J6564">
            <v>22</v>
          </cell>
        </row>
        <row r="6565">
          <cell r="B6565" t="str">
            <v>Aeropuerto C. Arturo Merino Benítez</v>
          </cell>
          <cell r="J6565">
            <v>17</v>
          </cell>
        </row>
        <row r="6566">
          <cell r="B6566" t="str">
            <v>Aeropuerto C. Arturo Merino Benítez</v>
          </cell>
          <cell r="J6566">
            <v>553</v>
          </cell>
        </row>
        <row r="6567">
          <cell r="B6567" t="str">
            <v>Aeropuerto C. Arturo Merino Benítez</v>
          </cell>
          <cell r="J6567">
            <v>325</v>
          </cell>
        </row>
        <row r="6568">
          <cell r="B6568" t="str">
            <v>Aeropuerto C. Arturo Merino Benítez</v>
          </cell>
          <cell r="J6568">
            <v>333</v>
          </cell>
        </row>
        <row r="6569">
          <cell r="B6569" t="str">
            <v>Aeropuerto C. Arturo Merino Benítez</v>
          </cell>
          <cell r="J6569">
            <v>207</v>
          </cell>
        </row>
        <row r="6570">
          <cell r="B6570" t="str">
            <v>Aeropuerto C. Arturo Merino Benítez</v>
          </cell>
          <cell r="J6570">
            <v>2196</v>
          </cell>
        </row>
        <row r="6571">
          <cell r="B6571" t="str">
            <v>Aeropuerto C. Arturo Merino Benítez</v>
          </cell>
          <cell r="J6571">
            <v>1672</v>
          </cell>
        </row>
        <row r="6572">
          <cell r="B6572" t="str">
            <v>Aeropuerto C. Arturo Merino Benítez</v>
          </cell>
          <cell r="J6572">
            <v>1861</v>
          </cell>
        </row>
        <row r="6573">
          <cell r="B6573" t="str">
            <v>Aeropuerto C. Arturo Merino Benítez</v>
          </cell>
          <cell r="J6573">
            <v>1606</v>
          </cell>
        </row>
        <row r="6574">
          <cell r="B6574" t="str">
            <v>Aeropuerto C. Arturo Merino Benítez</v>
          </cell>
          <cell r="J6574">
            <v>12</v>
          </cell>
        </row>
        <row r="6575">
          <cell r="B6575" t="str">
            <v>Aeropuerto C. Arturo Merino Benítez</v>
          </cell>
          <cell r="J6575">
            <v>8</v>
          </cell>
        </row>
        <row r="6576">
          <cell r="B6576" t="str">
            <v>Aeropuerto C. Arturo Merino Benítez</v>
          </cell>
          <cell r="J6576">
            <v>30</v>
          </cell>
        </row>
        <row r="6577">
          <cell r="B6577" t="str">
            <v>Aeropuerto C. Arturo Merino Benítez</v>
          </cell>
          <cell r="J6577">
            <v>19</v>
          </cell>
        </row>
        <row r="6578">
          <cell r="B6578" t="str">
            <v>Aeropuerto C. Arturo Merino Benítez</v>
          </cell>
          <cell r="J6578">
            <v>834</v>
          </cell>
        </row>
        <row r="6579">
          <cell r="B6579" t="str">
            <v>Aeropuerto C. Arturo Merino Benítez</v>
          </cell>
          <cell r="J6579">
            <v>983</v>
          </cell>
        </row>
        <row r="6580">
          <cell r="B6580" t="str">
            <v>Aeropuerto C. Arturo Merino Benítez</v>
          </cell>
          <cell r="J6580">
            <v>909</v>
          </cell>
        </row>
        <row r="6581">
          <cell r="B6581" t="str">
            <v>Aeropuerto C. Arturo Merino Benítez</v>
          </cell>
          <cell r="J6581">
            <v>743</v>
          </cell>
        </row>
        <row r="6582">
          <cell r="B6582" t="str">
            <v>Aeropuerto C. Arturo Merino Benítez</v>
          </cell>
          <cell r="J6582">
            <v>8</v>
          </cell>
        </row>
        <row r="6583">
          <cell r="B6583" t="str">
            <v>Aeropuerto C. Arturo Merino Benítez</v>
          </cell>
          <cell r="J6583">
            <v>6</v>
          </cell>
        </row>
        <row r="6584">
          <cell r="B6584" t="str">
            <v>Aeropuerto C. Arturo Merino Benítez</v>
          </cell>
          <cell r="J6584">
            <v>9</v>
          </cell>
        </row>
        <row r="6585">
          <cell r="B6585" t="str">
            <v>Aeropuerto C. Arturo Merino Benítez</v>
          </cell>
          <cell r="J6585">
            <v>0</v>
          </cell>
        </row>
        <row r="6586">
          <cell r="B6586" t="str">
            <v>Aeropuerto C. Arturo Merino Benítez</v>
          </cell>
          <cell r="J6586">
            <v>5</v>
          </cell>
        </row>
        <row r="6587">
          <cell r="B6587" t="str">
            <v>Aeropuerto C. Arturo Merino Benítez</v>
          </cell>
          <cell r="J6587">
            <v>0</v>
          </cell>
        </row>
        <row r="6588">
          <cell r="B6588" t="str">
            <v>Aeropuerto C. Arturo Merino Benítez</v>
          </cell>
          <cell r="J6588">
            <v>3</v>
          </cell>
        </row>
        <row r="6589">
          <cell r="B6589" t="str">
            <v>Aeropuerto C. Arturo Merino Benítez</v>
          </cell>
          <cell r="J6589">
            <v>0</v>
          </cell>
        </row>
        <row r="6590">
          <cell r="B6590" t="str">
            <v>Aeropuerto C. Arturo Merino Benítez</v>
          </cell>
          <cell r="J6590">
            <v>2</v>
          </cell>
        </row>
        <row r="6591">
          <cell r="B6591" t="str">
            <v>Aeropuerto C. Arturo Merino Benítez</v>
          </cell>
          <cell r="J6591">
            <v>1</v>
          </cell>
        </row>
        <row r="6592">
          <cell r="B6592" t="str">
            <v>Aeropuerto C. Arturo Merino Benítez</v>
          </cell>
          <cell r="J6592">
            <v>9</v>
          </cell>
        </row>
        <row r="6593">
          <cell r="B6593" t="str">
            <v>Aeropuerto C. Arturo Merino Benítez</v>
          </cell>
          <cell r="J6593">
            <v>5</v>
          </cell>
        </row>
        <row r="6594">
          <cell r="B6594" t="str">
            <v>Aeropuerto C. Arturo Merino Benítez</v>
          </cell>
          <cell r="J6594">
            <v>0</v>
          </cell>
        </row>
        <row r="6595">
          <cell r="B6595" t="str">
            <v>Aeropuerto C. Arturo Merino Benítez</v>
          </cell>
          <cell r="J6595">
            <v>1</v>
          </cell>
        </row>
        <row r="6596">
          <cell r="B6596" t="str">
            <v>Aeropuerto C. Arturo Merino Benítez</v>
          </cell>
          <cell r="J6596">
            <v>1</v>
          </cell>
        </row>
        <row r="6597">
          <cell r="B6597" t="str">
            <v>Aeropuerto C. Arturo Merino Benítez</v>
          </cell>
          <cell r="J6597">
            <v>0</v>
          </cell>
        </row>
        <row r="6598">
          <cell r="B6598" t="str">
            <v>Aeropuerto C. Arturo Merino Benítez</v>
          </cell>
          <cell r="J6598">
            <v>2</v>
          </cell>
        </row>
        <row r="6599">
          <cell r="B6599" t="str">
            <v>Aeropuerto C. Arturo Merino Benítez</v>
          </cell>
          <cell r="J6599">
            <v>0</v>
          </cell>
        </row>
        <row r="6600">
          <cell r="B6600" t="str">
            <v>Aeropuerto C. Arturo Merino Benítez</v>
          </cell>
          <cell r="J6600">
            <v>23</v>
          </cell>
        </row>
        <row r="6601">
          <cell r="B6601" t="str">
            <v>Aeropuerto C. Arturo Merino Benítez</v>
          </cell>
          <cell r="J6601">
            <v>9</v>
          </cell>
        </row>
        <row r="6602">
          <cell r="B6602" t="str">
            <v>Aeropuerto C. Arturo Merino Benítez</v>
          </cell>
          <cell r="J6602">
            <v>14</v>
          </cell>
        </row>
        <row r="6603">
          <cell r="B6603" t="str">
            <v>Aeropuerto C. Arturo Merino Benítez</v>
          </cell>
          <cell r="J6603">
            <v>4</v>
          </cell>
        </row>
        <row r="6604">
          <cell r="B6604" t="str">
            <v>Aeropuerto C. Arturo Merino Benítez</v>
          </cell>
          <cell r="J6604">
            <v>21</v>
          </cell>
        </row>
        <row r="6605">
          <cell r="B6605" t="str">
            <v>Aeropuerto C. Arturo Merino Benítez</v>
          </cell>
          <cell r="J6605">
            <v>13</v>
          </cell>
        </row>
        <row r="6606">
          <cell r="B6606" t="str">
            <v>Aeropuerto C. Arturo Merino Benítez</v>
          </cell>
          <cell r="J6606">
            <v>3</v>
          </cell>
        </row>
        <row r="6607">
          <cell r="B6607" t="str">
            <v>Aeropuerto C. Arturo Merino Benítez</v>
          </cell>
          <cell r="J6607">
            <v>11</v>
          </cell>
        </row>
        <row r="6608">
          <cell r="B6608" t="str">
            <v>Aeropuerto C. Arturo Merino Benítez</v>
          </cell>
          <cell r="J6608">
            <v>1</v>
          </cell>
        </row>
        <row r="6609">
          <cell r="B6609" t="str">
            <v>Aeropuerto C. Arturo Merino Benítez</v>
          </cell>
          <cell r="J6609">
            <v>1</v>
          </cell>
        </row>
        <row r="6610">
          <cell r="B6610" t="str">
            <v>Aeropuerto C. Arturo Merino Benítez</v>
          </cell>
          <cell r="J6610">
            <v>0</v>
          </cell>
        </row>
        <row r="6611">
          <cell r="B6611" t="str">
            <v>Aeropuerto C. Arturo Merino Benítez</v>
          </cell>
          <cell r="J6611">
            <v>4</v>
          </cell>
        </row>
        <row r="6612">
          <cell r="B6612" t="str">
            <v>Aeropuerto C. Arturo Merino Benítez</v>
          </cell>
          <cell r="J6612">
            <v>2</v>
          </cell>
        </row>
        <row r="6613">
          <cell r="B6613" t="str">
            <v>Aeropuerto C. Arturo Merino Benítez</v>
          </cell>
          <cell r="J6613">
            <v>3</v>
          </cell>
        </row>
        <row r="6614">
          <cell r="B6614" t="str">
            <v>Aeropuerto C. Arturo Merino Benítez</v>
          </cell>
          <cell r="J6614">
            <v>0</v>
          </cell>
        </row>
        <row r="6615">
          <cell r="B6615" t="str">
            <v>Aeropuerto C. Arturo Merino Benítez</v>
          </cell>
          <cell r="J6615">
            <v>24</v>
          </cell>
        </row>
        <row r="6616">
          <cell r="B6616" t="str">
            <v>Aeropuerto C. Arturo Merino Benítez</v>
          </cell>
          <cell r="J6616">
            <v>19</v>
          </cell>
        </row>
        <row r="6617">
          <cell r="B6617" t="str">
            <v>Aeropuerto C. Arturo Merino Benítez</v>
          </cell>
          <cell r="J6617">
            <v>26</v>
          </cell>
        </row>
        <row r="6618">
          <cell r="B6618" t="str">
            <v>Aeropuerto C. Arturo Merino Benítez</v>
          </cell>
          <cell r="J6618">
            <v>3</v>
          </cell>
        </row>
        <row r="6619">
          <cell r="B6619" t="str">
            <v>Aeropuerto C. Arturo Merino Benítez</v>
          </cell>
          <cell r="J6619">
            <v>24</v>
          </cell>
        </row>
        <row r="6620">
          <cell r="B6620" t="str">
            <v>Aeropuerto C. Arturo Merino Benítez</v>
          </cell>
          <cell r="J6620">
            <v>48</v>
          </cell>
        </row>
        <row r="6621">
          <cell r="B6621" t="str">
            <v>Aeropuerto C. Arturo Merino Benítez</v>
          </cell>
          <cell r="J6621">
            <v>14</v>
          </cell>
        </row>
        <row r="6622">
          <cell r="B6622" t="str">
            <v>Aeropuerto C. Arturo Merino Benítez</v>
          </cell>
          <cell r="J6622">
            <v>20</v>
          </cell>
        </row>
        <row r="6623">
          <cell r="B6623" t="str">
            <v>Aeropuerto C. Arturo Merino Benítez</v>
          </cell>
          <cell r="J6623">
            <v>3</v>
          </cell>
        </row>
        <row r="6624">
          <cell r="B6624" t="str">
            <v>Aeropuerto C. Arturo Merino Benítez</v>
          </cell>
          <cell r="J6624">
            <v>2</v>
          </cell>
        </row>
        <row r="6625">
          <cell r="B6625" t="str">
            <v>Aeropuerto C. Arturo Merino Benítez</v>
          </cell>
          <cell r="J6625">
            <v>2</v>
          </cell>
        </row>
        <row r="6626">
          <cell r="B6626" t="str">
            <v>Aeropuerto C. Arturo Merino Benítez</v>
          </cell>
          <cell r="J6626">
            <v>1</v>
          </cell>
        </row>
        <row r="6627">
          <cell r="B6627" t="str">
            <v>Aeropuerto C. Arturo Merino Benítez</v>
          </cell>
          <cell r="J6627">
            <v>47</v>
          </cell>
        </row>
        <row r="6628">
          <cell r="B6628" t="str">
            <v>Aeropuerto C. Arturo Merino Benítez</v>
          </cell>
          <cell r="J6628">
            <v>22</v>
          </cell>
        </row>
        <row r="6629">
          <cell r="B6629" t="str">
            <v>Aeropuerto C. Arturo Merino Benítez</v>
          </cell>
          <cell r="J6629">
            <v>82</v>
          </cell>
        </row>
        <row r="6630">
          <cell r="B6630" t="str">
            <v>Aeropuerto C. Arturo Merino Benítez</v>
          </cell>
          <cell r="J6630">
            <v>84</v>
          </cell>
        </row>
        <row r="6631">
          <cell r="B6631" t="str">
            <v>Aeropuerto C. Arturo Merino Benítez</v>
          </cell>
          <cell r="J6631">
            <v>15</v>
          </cell>
        </row>
        <row r="6632">
          <cell r="B6632" t="str">
            <v>Aeropuerto C. Arturo Merino Benítez</v>
          </cell>
          <cell r="J6632">
            <v>4</v>
          </cell>
        </row>
        <row r="6633">
          <cell r="B6633" t="str">
            <v>Aeropuerto C. Arturo Merino Benítez</v>
          </cell>
          <cell r="J6633">
            <v>3</v>
          </cell>
        </row>
        <row r="6634">
          <cell r="B6634" t="str">
            <v>Aeropuerto C. Arturo Merino Benítez</v>
          </cell>
          <cell r="J6634">
            <v>0</v>
          </cell>
        </row>
        <row r="6635">
          <cell r="B6635" t="str">
            <v>Aeropuerto C. Arturo Merino Benítez</v>
          </cell>
          <cell r="J6635">
            <v>11</v>
          </cell>
        </row>
        <row r="6636">
          <cell r="B6636" t="str">
            <v>Aeropuerto C. Arturo Merino Benítez</v>
          </cell>
          <cell r="J6636">
            <v>12</v>
          </cell>
        </row>
        <row r="6637">
          <cell r="B6637" t="str">
            <v>Aeropuerto C. Arturo Merino Benítez</v>
          </cell>
          <cell r="J6637">
            <v>18</v>
          </cell>
        </row>
        <row r="6638">
          <cell r="B6638" t="str">
            <v>Aeropuerto C. Arturo Merino Benítez</v>
          </cell>
          <cell r="J6638">
            <v>10</v>
          </cell>
        </row>
        <row r="6639">
          <cell r="B6639" t="str">
            <v>Aeropuerto C. Arturo Merino Benítez</v>
          </cell>
          <cell r="J6639">
            <v>0</v>
          </cell>
        </row>
        <row r="6640">
          <cell r="B6640" t="str">
            <v>Aeropuerto C. Arturo Merino Benítez</v>
          </cell>
          <cell r="J6640">
            <v>2</v>
          </cell>
        </row>
        <row r="6641">
          <cell r="B6641" t="str">
            <v>Aeropuerto C. Arturo Merino Benítez</v>
          </cell>
          <cell r="J6641">
            <v>2920</v>
          </cell>
        </row>
        <row r="6642">
          <cell r="B6642" t="str">
            <v>Aeropuerto C. Arturo Merino Benítez</v>
          </cell>
          <cell r="J6642">
            <v>1809</v>
          </cell>
        </row>
        <row r="6643">
          <cell r="B6643" t="str">
            <v>Aeropuerto C. Arturo Merino Benítez</v>
          </cell>
          <cell r="J6643">
            <v>3157</v>
          </cell>
        </row>
        <row r="6644">
          <cell r="B6644" t="str">
            <v>Aeropuerto C. Arturo Merino Benítez</v>
          </cell>
          <cell r="J6644">
            <v>2855</v>
          </cell>
        </row>
        <row r="6645">
          <cell r="B6645" t="str">
            <v>Aeropuerto C. Arturo Merino Benítez</v>
          </cell>
          <cell r="J6645">
            <v>0</v>
          </cell>
        </row>
        <row r="6646">
          <cell r="B6646" t="str">
            <v>Aeropuerto C. Arturo Merino Benítez</v>
          </cell>
          <cell r="J6646">
            <v>5</v>
          </cell>
        </row>
        <row r="6647">
          <cell r="B6647" t="str">
            <v>Aeropuerto C. Arturo Merino Benítez</v>
          </cell>
          <cell r="J6647">
            <v>2</v>
          </cell>
        </row>
        <row r="6648">
          <cell r="B6648" t="str">
            <v>Aeropuerto C. Arturo Merino Benítez</v>
          </cell>
          <cell r="J6648">
            <v>1</v>
          </cell>
        </row>
        <row r="6649">
          <cell r="B6649" t="str">
            <v>Aeropuerto C. Arturo Merino Benítez</v>
          </cell>
          <cell r="J6649">
            <v>4</v>
          </cell>
        </row>
        <row r="6650">
          <cell r="B6650" t="str">
            <v>Aeropuerto C. Arturo Merino Benítez</v>
          </cell>
          <cell r="J6650">
            <v>0</v>
          </cell>
        </row>
        <row r="6651">
          <cell r="B6651" t="str">
            <v>Aeropuerto C. Arturo Merino Benítez</v>
          </cell>
          <cell r="J6651">
            <v>1</v>
          </cell>
        </row>
        <row r="6652">
          <cell r="B6652" t="str">
            <v>Aeropuerto C. Arturo Merino Benítez</v>
          </cell>
          <cell r="J6652">
            <v>0</v>
          </cell>
        </row>
        <row r="6653">
          <cell r="B6653" t="str">
            <v>Aeropuerto C. Arturo Merino Benítez</v>
          </cell>
          <cell r="J6653">
            <v>1</v>
          </cell>
        </row>
        <row r="6654">
          <cell r="B6654" t="str">
            <v>Aeropuerto C. Arturo Merino Benítez</v>
          </cell>
          <cell r="J6654">
            <v>1</v>
          </cell>
        </row>
        <row r="6655">
          <cell r="B6655" t="str">
            <v>Aeropuerto C. Arturo Merino Benítez</v>
          </cell>
          <cell r="J6655">
            <v>5</v>
          </cell>
        </row>
        <row r="6656">
          <cell r="B6656" t="str">
            <v>Aeropuerto C. Arturo Merino Benítez</v>
          </cell>
          <cell r="J6656">
            <v>5</v>
          </cell>
        </row>
        <row r="6657">
          <cell r="B6657" t="str">
            <v>Aeropuerto C. Arturo Merino Benítez</v>
          </cell>
          <cell r="J6657">
            <v>5</v>
          </cell>
        </row>
        <row r="6658">
          <cell r="B6658" t="str">
            <v>Aeropuerto C. Arturo Merino Benítez</v>
          </cell>
          <cell r="J6658">
            <v>5</v>
          </cell>
        </row>
        <row r="6659">
          <cell r="B6659" t="str">
            <v>Aeropuerto C. Arturo Merino Benítez</v>
          </cell>
          <cell r="J6659">
            <v>59</v>
          </cell>
        </row>
        <row r="6660">
          <cell r="B6660" t="str">
            <v>Aeropuerto C. Arturo Merino Benítez</v>
          </cell>
          <cell r="J6660">
            <v>26</v>
          </cell>
        </row>
        <row r="6661">
          <cell r="B6661" t="str">
            <v>Aeropuerto C. Arturo Merino Benítez</v>
          </cell>
          <cell r="J6661">
            <v>82</v>
          </cell>
        </row>
        <row r="6662">
          <cell r="B6662" t="str">
            <v>Aeropuerto C. Arturo Merino Benítez</v>
          </cell>
          <cell r="J6662">
            <v>59</v>
          </cell>
        </row>
        <row r="6663">
          <cell r="B6663" t="str">
            <v>Aeropuerto C. Arturo Merino Benítez</v>
          </cell>
          <cell r="J6663">
            <v>4</v>
          </cell>
        </row>
        <row r="6664">
          <cell r="B6664" t="str">
            <v>Aeropuerto C. Arturo Merino Benítez</v>
          </cell>
          <cell r="J6664">
            <v>2</v>
          </cell>
        </row>
        <row r="6665">
          <cell r="B6665" t="str">
            <v>Aeropuerto C. Arturo Merino Benítez</v>
          </cell>
          <cell r="J6665">
            <v>4</v>
          </cell>
        </row>
        <row r="6666">
          <cell r="B6666" t="str">
            <v>Aeropuerto C. Arturo Merino Benítez</v>
          </cell>
          <cell r="J6666">
            <v>4</v>
          </cell>
        </row>
        <row r="6667">
          <cell r="B6667" t="str">
            <v>Aeropuerto C. Arturo Merino Benítez</v>
          </cell>
          <cell r="J6667">
            <v>679</v>
          </cell>
        </row>
        <row r="6668">
          <cell r="B6668" t="str">
            <v>Aeropuerto C. Arturo Merino Benítez</v>
          </cell>
          <cell r="J6668">
            <v>532</v>
          </cell>
        </row>
        <row r="6669">
          <cell r="B6669" t="str">
            <v>Aeropuerto C. Arturo Merino Benítez</v>
          </cell>
          <cell r="J6669">
            <v>310</v>
          </cell>
        </row>
        <row r="6670">
          <cell r="B6670" t="str">
            <v>Aeropuerto C. Arturo Merino Benítez</v>
          </cell>
          <cell r="J6670">
            <v>151</v>
          </cell>
        </row>
        <row r="6671">
          <cell r="B6671" t="str">
            <v>Aeropuerto C. Arturo Merino Benítez</v>
          </cell>
          <cell r="J6671">
            <v>548</v>
          </cell>
        </row>
        <row r="6672">
          <cell r="B6672" t="str">
            <v>Aeropuerto C. Arturo Merino Benítez</v>
          </cell>
          <cell r="J6672">
            <v>403</v>
          </cell>
        </row>
        <row r="6673">
          <cell r="B6673" t="str">
            <v>Aeropuerto C. Arturo Merino Benítez</v>
          </cell>
          <cell r="J6673">
            <v>677</v>
          </cell>
        </row>
        <row r="6674">
          <cell r="B6674" t="str">
            <v>Aeropuerto C. Arturo Merino Benítez</v>
          </cell>
          <cell r="J6674">
            <v>576</v>
          </cell>
        </row>
        <row r="6675">
          <cell r="B6675" t="str">
            <v>Aeropuerto C. Arturo Merino Benítez</v>
          </cell>
          <cell r="J6675">
            <v>17</v>
          </cell>
        </row>
        <row r="6676">
          <cell r="B6676" t="str">
            <v>Aeropuerto C. Arturo Merino Benítez</v>
          </cell>
          <cell r="J6676">
            <v>15</v>
          </cell>
        </row>
        <row r="6677">
          <cell r="B6677" t="str">
            <v>Aeropuerto C. Arturo Merino Benítez</v>
          </cell>
          <cell r="J6677">
            <v>21</v>
          </cell>
        </row>
        <row r="6678">
          <cell r="B6678" t="str">
            <v>Aeropuerto C. Arturo Merino Benítez</v>
          </cell>
          <cell r="J6678">
            <v>19</v>
          </cell>
        </row>
        <row r="6679">
          <cell r="B6679" t="str">
            <v>Aeropuerto C. Arturo Merino Benítez</v>
          </cell>
          <cell r="J6679">
            <v>94</v>
          </cell>
        </row>
        <row r="6680">
          <cell r="B6680" t="str">
            <v>Aeropuerto C. Arturo Merino Benítez</v>
          </cell>
          <cell r="J6680">
            <v>158</v>
          </cell>
        </row>
        <row r="6681">
          <cell r="B6681" t="str">
            <v>Aeropuerto C. Arturo Merino Benítez</v>
          </cell>
          <cell r="J6681">
            <v>88</v>
          </cell>
        </row>
        <row r="6682">
          <cell r="B6682" t="str">
            <v>Aeropuerto C. Arturo Merino Benítez</v>
          </cell>
          <cell r="J6682">
            <v>57</v>
          </cell>
        </row>
        <row r="6683">
          <cell r="B6683" t="str">
            <v>Aeropuerto C. Arturo Merino Benítez</v>
          </cell>
          <cell r="J6683">
            <v>4</v>
          </cell>
        </row>
        <row r="6684">
          <cell r="B6684" t="str">
            <v>Aeropuerto C. Arturo Merino Benítez</v>
          </cell>
          <cell r="J6684">
            <v>7</v>
          </cell>
        </row>
        <row r="6685">
          <cell r="B6685" t="str">
            <v>Aeropuerto C. Arturo Merino Benítez</v>
          </cell>
          <cell r="J6685">
            <v>9</v>
          </cell>
        </row>
        <row r="6686">
          <cell r="B6686" t="str">
            <v>Aeropuerto C. Arturo Merino Benítez</v>
          </cell>
          <cell r="J6686">
            <v>3</v>
          </cell>
        </row>
        <row r="6687">
          <cell r="B6687" t="str">
            <v>Aeropuerto C. Arturo Merino Benítez</v>
          </cell>
          <cell r="J6687">
            <v>135</v>
          </cell>
        </row>
        <row r="6688">
          <cell r="B6688" t="str">
            <v>Aeropuerto C. Arturo Merino Benítez</v>
          </cell>
          <cell r="J6688">
            <v>121</v>
          </cell>
        </row>
        <row r="6689">
          <cell r="B6689" t="str">
            <v>Aeropuerto C. Arturo Merino Benítez</v>
          </cell>
          <cell r="J6689">
            <v>116</v>
          </cell>
        </row>
        <row r="6690">
          <cell r="B6690" t="str">
            <v>Aeropuerto C. Arturo Merino Benítez</v>
          </cell>
          <cell r="J6690">
            <v>72</v>
          </cell>
        </row>
        <row r="6691">
          <cell r="B6691" t="str">
            <v>Aeropuerto C. Arturo Merino Benítez</v>
          </cell>
          <cell r="J6691">
            <v>8</v>
          </cell>
        </row>
        <row r="6692">
          <cell r="B6692" t="str">
            <v>Aeropuerto C. Arturo Merino Benítez</v>
          </cell>
          <cell r="J6692">
            <v>3</v>
          </cell>
        </row>
        <row r="6693">
          <cell r="B6693" t="str">
            <v>Aeropuerto C. Arturo Merino Benítez</v>
          </cell>
          <cell r="J6693">
            <v>2</v>
          </cell>
        </row>
        <row r="6694">
          <cell r="B6694" t="str">
            <v>Aeropuerto C. Arturo Merino Benítez</v>
          </cell>
          <cell r="J6694">
            <v>0</v>
          </cell>
        </row>
        <row r="6695">
          <cell r="B6695" t="str">
            <v>Aeropuerto C. Arturo Merino Benítez</v>
          </cell>
          <cell r="J6695">
            <v>1</v>
          </cell>
        </row>
        <row r="6696">
          <cell r="B6696" t="str">
            <v>Aeropuerto C. Arturo Merino Benítez</v>
          </cell>
          <cell r="J6696">
            <v>0</v>
          </cell>
        </row>
        <row r="6697">
          <cell r="B6697" t="str">
            <v>Aeropuerto C. Arturo Merino Benítez</v>
          </cell>
          <cell r="J6697">
            <v>2</v>
          </cell>
        </row>
        <row r="6698">
          <cell r="B6698" t="str">
            <v>Aeropuerto C. Arturo Merino Benítez</v>
          </cell>
          <cell r="J6698">
            <v>3</v>
          </cell>
        </row>
        <row r="6699">
          <cell r="B6699" t="str">
            <v>Aeropuerto C. Arturo Merino Benítez</v>
          </cell>
          <cell r="J6699">
            <v>1</v>
          </cell>
        </row>
        <row r="6700">
          <cell r="B6700" t="str">
            <v>Aeropuerto C. Arturo Merino Benítez</v>
          </cell>
          <cell r="J6700">
            <v>0</v>
          </cell>
        </row>
        <row r="6701">
          <cell r="B6701" t="str">
            <v>Aeropuerto C. Arturo Merino Benítez</v>
          </cell>
          <cell r="J6701">
            <v>0</v>
          </cell>
        </row>
        <row r="6702">
          <cell r="B6702" t="str">
            <v>Aeropuerto C. Arturo Merino Benítez</v>
          </cell>
          <cell r="J6702">
            <v>0</v>
          </cell>
        </row>
        <row r="6703">
          <cell r="B6703" t="str">
            <v>Aeropuerto C. Arturo Merino Benítez</v>
          </cell>
          <cell r="J6703">
            <v>0</v>
          </cell>
        </row>
        <row r="6704">
          <cell r="B6704" t="str">
            <v>Aeropuerto C. Arturo Merino Benítez</v>
          </cell>
          <cell r="J6704">
            <v>19</v>
          </cell>
        </row>
        <row r="6705">
          <cell r="B6705" t="str">
            <v>Aeropuerto C. Arturo Merino Benítez</v>
          </cell>
          <cell r="J6705">
            <v>12</v>
          </cell>
        </row>
        <row r="6706">
          <cell r="B6706" t="str">
            <v>Aeropuerto C. Arturo Merino Benítez</v>
          </cell>
          <cell r="J6706">
            <v>27</v>
          </cell>
        </row>
        <row r="6707">
          <cell r="B6707" t="str">
            <v>Aeropuerto C. Arturo Merino Benítez</v>
          </cell>
          <cell r="J6707">
            <v>17</v>
          </cell>
        </row>
        <row r="6708">
          <cell r="B6708" t="str">
            <v>Aeropuerto C. Arturo Merino Benítez</v>
          </cell>
          <cell r="J6708">
            <v>310</v>
          </cell>
        </row>
        <row r="6709">
          <cell r="B6709" t="str">
            <v>Aeropuerto C. Arturo Merino Benítez</v>
          </cell>
          <cell r="J6709">
            <v>238</v>
          </cell>
        </row>
        <row r="6710">
          <cell r="B6710" t="str">
            <v>Aeropuerto C. Arturo Merino Benítez</v>
          </cell>
          <cell r="J6710">
            <v>318</v>
          </cell>
        </row>
        <row r="6711">
          <cell r="B6711" t="str">
            <v>Aeropuerto C. Arturo Merino Benítez</v>
          </cell>
          <cell r="J6711">
            <v>339</v>
          </cell>
        </row>
        <row r="6712">
          <cell r="B6712" t="str">
            <v>Aeropuerto C. Arturo Merino Benítez</v>
          </cell>
          <cell r="J6712">
            <v>732</v>
          </cell>
        </row>
        <row r="6713">
          <cell r="B6713" t="str">
            <v>Aeropuerto C. Arturo Merino Benítez</v>
          </cell>
          <cell r="J6713">
            <v>511</v>
          </cell>
        </row>
        <row r="6714">
          <cell r="B6714" t="str">
            <v>Aeropuerto C. Arturo Merino Benítez</v>
          </cell>
          <cell r="J6714">
            <v>610</v>
          </cell>
        </row>
        <row r="6715">
          <cell r="B6715" t="str">
            <v>Aeropuerto C. Arturo Merino Benítez</v>
          </cell>
          <cell r="J6715">
            <v>520</v>
          </cell>
        </row>
        <row r="6716">
          <cell r="B6716" t="str">
            <v>Aeropuerto C. Arturo Merino Benítez</v>
          </cell>
          <cell r="J6716">
            <v>6614</v>
          </cell>
        </row>
        <row r="6717">
          <cell r="B6717" t="str">
            <v>Aeropuerto C. Arturo Merino Benítez</v>
          </cell>
          <cell r="J6717">
            <v>4403</v>
          </cell>
        </row>
        <row r="6718">
          <cell r="B6718" t="str">
            <v>Aeropuerto C. Arturo Merino Benítez</v>
          </cell>
          <cell r="J6718">
            <v>6691</v>
          </cell>
        </row>
        <row r="6719">
          <cell r="B6719" t="str">
            <v>Aeropuerto C. Arturo Merino Benítez</v>
          </cell>
          <cell r="J6719">
            <v>6093</v>
          </cell>
        </row>
        <row r="6720">
          <cell r="B6720" t="str">
            <v>Aeropuerto C. Arturo Merino Benítez</v>
          </cell>
          <cell r="J6720">
            <v>359</v>
          </cell>
        </row>
        <row r="6721">
          <cell r="B6721" t="str">
            <v>Aeropuerto C. Arturo Merino Benítez</v>
          </cell>
          <cell r="J6721">
            <v>429</v>
          </cell>
        </row>
        <row r="6722">
          <cell r="B6722" t="str">
            <v>Aeropuerto C. Arturo Merino Benítez</v>
          </cell>
          <cell r="J6722">
            <v>380</v>
          </cell>
        </row>
        <row r="6723">
          <cell r="B6723" t="str">
            <v>Aeropuerto C. Arturo Merino Benítez</v>
          </cell>
          <cell r="J6723">
            <v>271</v>
          </cell>
        </row>
        <row r="6724">
          <cell r="B6724" t="str">
            <v>Aeropuerto C. Arturo Merino Benítez</v>
          </cell>
          <cell r="J6724">
            <v>476</v>
          </cell>
        </row>
        <row r="6725">
          <cell r="B6725" t="str">
            <v>Aeropuerto C. Arturo Merino Benítez</v>
          </cell>
          <cell r="J6725">
            <v>341</v>
          </cell>
        </row>
        <row r="6726">
          <cell r="B6726" t="str">
            <v>Aeropuerto C. Arturo Merino Benítez</v>
          </cell>
          <cell r="J6726">
            <v>491</v>
          </cell>
        </row>
        <row r="6727">
          <cell r="B6727" t="str">
            <v>Aeropuerto C. Arturo Merino Benítez</v>
          </cell>
          <cell r="J6727">
            <v>466</v>
          </cell>
        </row>
        <row r="6728">
          <cell r="B6728" t="str">
            <v>Aeropuerto C. Arturo Merino Benítez</v>
          </cell>
          <cell r="J6728">
            <v>1</v>
          </cell>
        </row>
        <row r="6729">
          <cell r="B6729" t="str">
            <v>Aeropuerto C. Arturo Merino Benítez</v>
          </cell>
          <cell r="J6729">
            <v>1</v>
          </cell>
        </row>
        <row r="6730">
          <cell r="B6730" t="str">
            <v>Aeropuerto C. Arturo Merino Benítez</v>
          </cell>
          <cell r="J6730">
            <v>0</v>
          </cell>
        </row>
        <row r="6731">
          <cell r="B6731" t="str">
            <v>Aeropuerto C. Arturo Merino Benítez</v>
          </cell>
          <cell r="J6731">
            <v>1</v>
          </cell>
        </row>
        <row r="6732">
          <cell r="B6732" t="str">
            <v>Aeropuerto C. Arturo Merino Benítez</v>
          </cell>
          <cell r="J6732">
            <v>7</v>
          </cell>
        </row>
        <row r="6733">
          <cell r="B6733" t="str">
            <v>Aeropuerto C. Arturo Merino Benítez</v>
          </cell>
          <cell r="J6733">
            <v>0</v>
          </cell>
        </row>
        <row r="6734">
          <cell r="B6734" t="str">
            <v>Aeropuerto C. Arturo Merino Benítez</v>
          </cell>
          <cell r="J6734">
            <v>0</v>
          </cell>
        </row>
        <row r="6735">
          <cell r="B6735" t="str">
            <v>Aeropuerto C. Arturo Merino Benítez</v>
          </cell>
          <cell r="J6735">
            <v>163</v>
          </cell>
        </row>
        <row r="6736">
          <cell r="B6736" t="str">
            <v>Aeropuerto C. Arturo Merino Benítez</v>
          </cell>
          <cell r="J6736">
            <v>120</v>
          </cell>
        </row>
        <row r="6737">
          <cell r="B6737" t="str">
            <v>Aeropuerto C. Arturo Merino Benítez</v>
          </cell>
          <cell r="J6737">
            <v>212</v>
          </cell>
        </row>
        <row r="6738">
          <cell r="B6738" t="str">
            <v>Aeropuerto C. Arturo Merino Benítez</v>
          </cell>
          <cell r="J6738">
            <v>177</v>
          </cell>
        </row>
        <row r="6739">
          <cell r="B6739" t="str">
            <v>Aeropuerto C. Arturo Merino Benítez</v>
          </cell>
          <cell r="J6739">
            <v>92</v>
          </cell>
        </row>
        <row r="6740">
          <cell r="B6740" t="str">
            <v>Aeropuerto C. Arturo Merino Benítez</v>
          </cell>
          <cell r="J6740">
            <v>68</v>
          </cell>
        </row>
        <row r="6741">
          <cell r="B6741" t="str">
            <v>Aeropuerto C. Arturo Merino Benítez</v>
          </cell>
          <cell r="J6741">
            <v>70</v>
          </cell>
        </row>
        <row r="6742">
          <cell r="B6742" t="str">
            <v>Aeropuerto C. Arturo Merino Benítez</v>
          </cell>
          <cell r="J6742">
            <v>53</v>
          </cell>
        </row>
        <row r="6743">
          <cell r="B6743" t="str">
            <v>Aeropuerto C. Arturo Merino Benítez</v>
          </cell>
          <cell r="J6743">
            <v>1</v>
          </cell>
        </row>
        <row r="6744">
          <cell r="B6744" t="str">
            <v>Aeropuerto C. Arturo Merino Benítez</v>
          </cell>
          <cell r="J6744">
            <v>0</v>
          </cell>
        </row>
        <row r="6745">
          <cell r="B6745" t="str">
            <v>Aeropuerto C. Arturo Merino Benítez</v>
          </cell>
          <cell r="J6745">
            <v>2</v>
          </cell>
        </row>
        <row r="6746">
          <cell r="B6746" t="str">
            <v>Aeropuerto C. Arturo Merino Benítez</v>
          </cell>
          <cell r="J6746">
            <v>5</v>
          </cell>
        </row>
        <row r="6747">
          <cell r="B6747" t="str">
            <v>Aeropuerto C. Arturo Merino Benítez</v>
          </cell>
          <cell r="J6747">
            <v>0</v>
          </cell>
        </row>
        <row r="6748">
          <cell r="B6748" t="str">
            <v>Aeropuerto C. Arturo Merino Benítez</v>
          </cell>
          <cell r="J6748">
            <v>2</v>
          </cell>
        </row>
        <row r="6749">
          <cell r="B6749" t="str">
            <v>Aeropuerto C. Arturo Merino Benítez</v>
          </cell>
          <cell r="J6749">
            <v>0</v>
          </cell>
        </row>
        <row r="6750">
          <cell r="B6750" t="str">
            <v>Aeropuerto C. Arturo Merino Benítez</v>
          </cell>
          <cell r="J6750">
            <v>1</v>
          </cell>
        </row>
        <row r="6751">
          <cell r="B6751" t="str">
            <v>Aeropuerto C. Arturo Merino Benítez</v>
          </cell>
          <cell r="J6751">
            <v>0</v>
          </cell>
        </row>
        <row r="6752">
          <cell r="B6752" t="str">
            <v>Aeropuerto C. Arturo Merino Benítez</v>
          </cell>
          <cell r="J6752">
            <v>1</v>
          </cell>
        </row>
        <row r="6753">
          <cell r="B6753" t="str">
            <v>Aeropuerto C. Arturo Merino Benítez</v>
          </cell>
          <cell r="J6753">
            <v>0</v>
          </cell>
        </row>
        <row r="6754">
          <cell r="B6754" t="str">
            <v>Aeropuerto C. Arturo Merino Benítez</v>
          </cell>
          <cell r="J6754">
            <v>0</v>
          </cell>
        </row>
        <row r="6755">
          <cell r="B6755" t="str">
            <v>Aeropuerto C. Arturo Merino Benítez</v>
          </cell>
          <cell r="J6755">
            <v>0</v>
          </cell>
        </row>
        <row r="6756">
          <cell r="B6756" t="str">
            <v>Aeropuerto C. Arturo Merino Benítez</v>
          </cell>
          <cell r="J6756">
            <v>2</v>
          </cell>
        </row>
        <row r="6757">
          <cell r="B6757" t="str">
            <v>Aeropuerto C. Arturo Merino Benítez</v>
          </cell>
          <cell r="J6757">
            <v>3</v>
          </cell>
        </row>
        <row r="6758">
          <cell r="B6758" t="str">
            <v>Aeropuerto C. Arturo Merino Benítez</v>
          </cell>
          <cell r="J6758">
            <v>35</v>
          </cell>
        </row>
        <row r="6759">
          <cell r="B6759" t="str">
            <v>Aeropuerto C. Arturo Merino Benítez</v>
          </cell>
          <cell r="J6759">
            <v>21</v>
          </cell>
        </row>
        <row r="6760">
          <cell r="B6760" t="str">
            <v>Aeropuerto C. Arturo Merino Benítez</v>
          </cell>
          <cell r="J6760">
            <v>23</v>
          </cell>
        </row>
        <row r="6761">
          <cell r="B6761" t="str">
            <v>Aeropuerto C. Arturo Merino Benítez</v>
          </cell>
          <cell r="J6761">
            <v>15</v>
          </cell>
        </row>
        <row r="6762">
          <cell r="B6762" t="str">
            <v>Aeropuerto C. Arturo Merino Benítez</v>
          </cell>
          <cell r="J6762">
            <v>61</v>
          </cell>
        </row>
        <row r="6763">
          <cell r="B6763" t="str">
            <v>Aeropuerto C. Arturo Merino Benítez</v>
          </cell>
          <cell r="J6763">
            <v>19</v>
          </cell>
        </row>
        <row r="6764">
          <cell r="B6764" t="str">
            <v>Aeropuerto C. Arturo Merino Benítez</v>
          </cell>
          <cell r="J6764">
            <v>71</v>
          </cell>
        </row>
        <row r="6765">
          <cell r="B6765" t="str">
            <v>Aeropuerto C. Arturo Merino Benítez</v>
          </cell>
          <cell r="J6765">
            <v>86</v>
          </cell>
        </row>
        <row r="6766">
          <cell r="B6766" t="str">
            <v>Aeropuerto C. Arturo Merino Benítez</v>
          </cell>
          <cell r="J6766">
            <v>3</v>
          </cell>
        </row>
        <row r="6767">
          <cell r="B6767" t="str">
            <v>Aeropuerto C. Arturo Merino Benítez</v>
          </cell>
          <cell r="J6767">
            <v>5</v>
          </cell>
        </row>
        <row r="6768">
          <cell r="B6768" t="str">
            <v>Aeropuerto C. Arturo Merino Benítez</v>
          </cell>
          <cell r="J6768">
            <v>9</v>
          </cell>
        </row>
        <row r="6769">
          <cell r="B6769" t="str">
            <v>Aeropuerto C. Arturo Merino Benítez</v>
          </cell>
          <cell r="J6769">
            <v>9</v>
          </cell>
        </row>
        <row r="6770">
          <cell r="B6770" t="str">
            <v>Aeropuerto C. Arturo Merino Benítez</v>
          </cell>
          <cell r="J6770">
            <v>0</v>
          </cell>
        </row>
        <row r="6771">
          <cell r="B6771" t="str">
            <v>Aeropuerto C. Arturo Merino Benítez</v>
          </cell>
          <cell r="J6771">
            <v>4</v>
          </cell>
        </row>
        <row r="6772">
          <cell r="B6772" t="str">
            <v>Aeropuerto C. Arturo Merino Benítez</v>
          </cell>
          <cell r="J6772">
            <v>4</v>
          </cell>
        </row>
        <row r="6773">
          <cell r="B6773" t="str">
            <v>Aeropuerto C. Arturo Merino Benítez</v>
          </cell>
          <cell r="J6773">
            <v>1</v>
          </cell>
        </row>
        <row r="6774">
          <cell r="B6774" t="str">
            <v>Aeropuerto C. Arturo Merino Benítez</v>
          </cell>
          <cell r="J6774">
            <v>1</v>
          </cell>
        </row>
        <row r="6775">
          <cell r="B6775" t="str">
            <v>Aeropuerto C. Arturo Merino Benítez</v>
          </cell>
          <cell r="J6775">
            <v>182</v>
          </cell>
        </row>
        <row r="6776">
          <cell r="B6776" t="str">
            <v>Aeropuerto C. Arturo Merino Benítez</v>
          </cell>
          <cell r="J6776">
            <v>131</v>
          </cell>
        </row>
        <row r="6777">
          <cell r="B6777" t="str">
            <v>Aeropuerto C. Arturo Merino Benítez</v>
          </cell>
          <cell r="J6777">
            <v>202</v>
          </cell>
        </row>
        <row r="6778">
          <cell r="B6778" t="str">
            <v>Aeropuerto C. Arturo Merino Benítez</v>
          </cell>
          <cell r="J6778">
            <v>211</v>
          </cell>
        </row>
        <row r="6779">
          <cell r="B6779" t="str">
            <v>Aeropuerto C. Arturo Merino Benítez</v>
          </cell>
          <cell r="J6779">
            <v>1849</v>
          </cell>
        </row>
        <row r="6780">
          <cell r="B6780" t="str">
            <v>Aeropuerto C. Arturo Merino Benítez</v>
          </cell>
          <cell r="J6780">
            <v>938</v>
          </cell>
        </row>
        <row r="6781">
          <cell r="B6781" t="str">
            <v>Aeropuerto C. Arturo Merino Benítez</v>
          </cell>
          <cell r="J6781">
            <v>635</v>
          </cell>
        </row>
        <row r="6782">
          <cell r="B6782" t="str">
            <v>Aeropuerto C. Arturo Merino Benítez</v>
          </cell>
          <cell r="J6782">
            <v>394</v>
          </cell>
        </row>
        <row r="6783">
          <cell r="B6783" t="str">
            <v>Aeropuerto C. Arturo Merino Benítez</v>
          </cell>
          <cell r="J6783">
            <v>1520</v>
          </cell>
        </row>
        <row r="6784">
          <cell r="B6784" t="str">
            <v>Aeropuerto C. Arturo Merino Benítez</v>
          </cell>
          <cell r="J6784">
            <v>998</v>
          </cell>
        </row>
        <row r="6785">
          <cell r="B6785" t="str">
            <v>Aeropuerto C. Arturo Merino Benítez</v>
          </cell>
          <cell r="J6785">
            <v>710</v>
          </cell>
        </row>
        <row r="6786">
          <cell r="B6786" t="str">
            <v>Aeropuerto C. Arturo Merino Benítez</v>
          </cell>
          <cell r="J6786">
            <v>617</v>
          </cell>
        </row>
        <row r="6787">
          <cell r="B6787" t="str">
            <v>Aeropuerto C. Arturo Merino Benítez</v>
          </cell>
          <cell r="J6787">
            <v>0</v>
          </cell>
        </row>
        <row r="6788">
          <cell r="B6788" t="str">
            <v>Aeropuerto C. Arturo Merino Benítez</v>
          </cell>
          <cell r="J6788">
            <v>4</v>
          </cell>
        </row>
        <row r="6789">
          <cell r="B6789" t="str">
            <v>Aeropuerto C. Arturo Merino Benítez</v>
          </cell>
          <cell r="J6789">
            <v>38</v>
          </cell>
        </row>
        <row r="6790">
          <cell r="B6790" t="str">
            <v>Aeropuerto C. Arturo Merino Benítez</v>
          </cell>
          <cell r="J6790">
            <v>17</v>
          </cell>
        </row>
        <row r="6791">
          <cell r="B6791" t="str">
            <v>Aeropuerto C. Arturo Merino Benítez</v>
          </cell>
          <cell r="J6791">
            <v>32</v>
          </cell>
        </row>
        <row r="6792">
          <cell r="B6792" t="str">
            <v>Aeropuerto C. Arturo Merino Benítez</v>
          </cell>
          <cell r="J6792">
            <v>47</v>
          </cell>
        </row>
        <row r="6793">
          <cell r="B6793" t="str">
            <v>Aeropuerto C. Arturo Merino Benítez</v>
          </cell>
          <cell r="J6793">
            <v>102</v>
          </cell>
        </row>
        <row r="6794">
          <cell r="B6794" t="str">
            <v>Aeropuerto C. Arturo Merino Benítez</v>
          </cell>
          <cell r="J6794">
            <v>181</v>
          </cell>
        </row>
        <row r="6795">
          <cell r="B6795" t="str">
            <v>Aeropuerto C. Arturo Merino Benítez</v>
          </cell>
          <cell r="J6795">
            <v>181</v>
          </cell>
        </row>
        <row r="6796">
          <cell r="B6796" t="str">
            <v>Aeropuerto C. Arturo Merino Benítez</v>
          </cell>
          <cell r="J6796">
            <v>87</v>
          </cell>
        </row>
        <row r="6797">
          <cell r="B6797" t="str">
            <v>Aeropuerto C. Arturo Merino Benítez</v>
          </cell>
          <cell r="J6797">
            <v>11</v>
          </cell>
        </row>
        <row r="6798">
          <cell r="B6798" t="str">
            <v>Aeropuerto C. Arturo Merino Benítez</v>
          </cell>
          <cell r="J6798">
            <v>3</v>
          </cell>
        </row>
        <row r="6799">
          <cell r="B6799" t="str">
            <v>Aeropuerto C. Arturo Merino Benítez</v>
          </cell>
          <cell r="J6799">
            <v>16</v>
          </cell>
        </row>
        <row r="6800">
          <cell r="B6800" t="str">
            <v>Aeropuerto C. Arturo Merino Benítez</v>
          </cell>
          <cell r="J6800">
            <v>16</v>
          </cell>
        </row>
        <row r="6801">
          <cell r="B6801" t="str">
            <v>Aeropuerto C. Arturo Merino Benítez</v>
          </cell>
          <cell r="J6801">
            <v>6</v>
          </cell>
        </row>
        <row r="6802">
          <cell r="B6802" t="str">
            <v>Aeropuerto C. Arturo Merino Benítez</v>
          </cell>
          <cell r="J6802">
            <v>2</v>
          </cell>
        </row>
        <row r="6803">
          <cell r="B6803" t="str">
            <v>Aeropuerto C. Arturo Merino Benítez</v>
          </cell>
          <cell r="J6803">
            <v>5</v>
          </cell>
        </row>
        <row r="6804">
          <cell r="B6804" t="str">
            <v>Aeropuerto C. Arturo Merino Benítez</v>
          </cell>
          <cell r="J6804">
            <v>1</v>
          </cell>
        </row>
        <row r="6805">
          <cell r="B6805" t="str">
            <v>Aeropuerto C. Arturo Merino Benítez</v>
          </cell>
          <cell r="J6805">
            <v>150</v>
          </cell>
        </row>
        <row r="6806">
          <cell r="B6806" t="str">
            <v>Aeropuerto C. Arturo Merino Benítez</v>
          </cell>
          <cell r="J6806">
            <v>90</v>
          </cell>
        </row>
        <row r="6807">
          <cell r="B6807" t="str">
            <v>Aeropuerto C. Arturo Merino Benítez</v>
          </cell>
          <cell r="J6807">
            <v>105</v>
          </cell>
        </row>
        <row r="6808">
          <cell r="B6808" t="str">
            <v>Aeropuerto C. Arturo Merino Benítez</v>
          </cell>
          <cell r="J6808">
            <v>148</v>
          </cell>
        </row>
        <row r="6809">
          <cell r="B6809" t="str">
            <v>Aeropuerto C. Arturo Merino Benítez</v>
          </cell>
          <cell r="J6809">
            <v>63</v>
          </cell>
        </row>
        <row r="6810">
          <cell r="B6810" t="str">
            <v>Aeropuerto C. Arturo Merino Benítez</v>
          </cell>
          <cell r="J6810">
            <v>31</v>
          </cell>
        </row>
        <row r="6811">
          <cell r="B6811" t="str">
            <v>Aeropuerto C. Arturo Merino Benítez</v>
          </cell>
          <cell r="J6811">
            <v>36</v>
          </cell>
        </row>
        <row r="6812">
          <cell r="B6812" t="str">
            <v>Aeropuerto C. Arturo Merino Benítez</v>
          </cell>
          <cell r="J6812">
            <v>25</v>
          </cell>
        </row>
        <row r="6813">
          <cell r="B6813" t="str">
            <v>Aeropuerto C. Arturo Merino Benítez</v>
          </cell>
          <cell r="J6813">
            <v>1823</v>
          </cell>
        </row>
        <row r="6814">
          <cell r="B6814" t="str">
            <v>Aeropuerto C. Arturo Merino Benítez</v>
          </cell>
          <cell r="J6814">
            <v>1859</v>
          </cell>
        </row>
        <row r="6815">
          <cell r="B6815" t="str">
            <v>Aeropuerto C. Arturo Merino Benítez</v>
          </cell>
          <cell r="J6815">
            <v>2402</v>
          </cell>
        </row>
        <row r="6816">
          <cell r="B6816" t="str">
            <v>Aeropuerto C. Arturo Merino Benítez</v>
          </cell>
          <cell r="J6816">
            <v>2228</v>
          </cell>
        </row>
        <row r="6817">
          <cell r="B6817" t="str">
            <v>Aeropuerto C. Arturo Merino Benítez</v>
          </cell>
          <cell r="J6817">
            <v>1</v>
          </cell>
        </row>
        <row r="6818">
          <cell r="B6818" t="str">
            <v>Aeropuerto C. Arturo Merino Benítez</v>
          </cell>
          <cell r="J6818">
            <v>0</v>
          </cell>
        </row>
        <row r="6819">
          <cell r="B6819" t="str">
            <v>Aeropuerto C. Arturo Merino Benítez</v>
          </cell>
          <cell r="J6819">
            <v>6</v>
          </cell>
        </row>
        <row r="6820">
          <cell r="B6820" t="str">
            <v>Aeropuerto C. Arturo Merino Benítez</v>
          </cell>
          <cell r="J6820">
            <v>0</v>
          </cell>
        </row>
        <row r="6821">
          <cell r="B6821" t="str">
            <v>Aeropuerto C. Arturo Merino Benítez</v>
          </cell>
          <cell r="J6821">
            <v>1710</v>
          </cell>
        </row>
        <row r="6822">
          <cell r="B6822" t="str">
            <v>Aeropuerto C. Arturo Merino Benítez</v>
          </cell>
          <cell r="J6822">
            <v>1184</v>
          </cell>
        </row>
        <row r="6823">
          <cell r="B6823" t="str">
            <v>Aeropuerto C. Arturo Merino Benítez</v>
          </cell>
          <cell r="J6823">
            <v>2912</v>
          </cell>
        </row>
        <row r="6824">
          <cell r="B6824" t="str">
            <v>Aeropuerto C. Arturo Merino Benítez</v>
          </cell>
          <cell r="J6824">
            <v>4865</v>
          </cell>
        </row>
        <row r="6825">
          <cell r="B6825" t="str">
            <v>Aeropuerto C. Arturo Merino Benítez</v>
          </cell>
          <cell r="J6825">
            <v>13</v>
          </cell>
        </row>
        <row r="6826">
          <cell r="B6826" t="str">
            <v>Aeropuerto C. Arturo Merino Benítez</v>
          </cell>
          <cell r="J6826">
            <v>7</v>
          </cell>
        </row>
        <row r="6827">
          <cell r="B6827" t="str">
            <v>Aeropuerto C. Arturo Merino Benítez</v>
          </cell>
          <cell r="J6827">
            <v>15</v>
          </cell>
        </row>
        <row r="6828">
          <cell r="B6828" t="str">
            <v>Aeropuerto C. Arturo Merino Benítez</v>
          </cell>
          <cell r="J6828">
            <v>20</v>
          </cell>
        </row>
        <row r="6829">
          <cell r="B6829" t="str">
            <v>Aeropuerto C. Arturo Merino Benítez</v>
          </cell>
          <cell r="J6829">
            <v>1</v>
          </cell>
        </row>
        <row r="6830">
          <cell r="B6830" t="str">
            <v>Aeropuerto C. Arturo Merino Benítez</v>
          </cell>
          <cell r="J6830">
            <v>71</v>
          </cell>
        </row>
        <row r="6831">
          <cell r="B6831" t="str">
            <v>Aeropuerto C. Arturo Merino Benítez</v>
          </cell>
          <cell r="J6831">
            <v>3</v>
          </cell>
        </row>
        <row r="6832">
          <cell r="B6832" t="str">
            <v>Aeropuerto C. Arturo Merino Benítez</v>
          </cell>
          <cell r="J6832">
            <v>3</v>
          </cell>
        </row>
        <row r="6833">
          <cell r="B6833" t="str">
            <v>Portillo de Piuquenes</v>
          </cell>
          <cell r="J6833">
            <v>213</v>
          </cell>
        </row>
        <row r="6834">
          <cell r="B6834" t="str">
            <v>Portillo de Piuquenes</v>
          </cell>
          <cell r="J6834">
            <v>146</v>
          </cell>
        </row>
        <row r="6835">
          <cell r="B6835" t="str">
            <v>Portillo de Piuquenes</v>
          </cell>
          <cell r="J6835">
            <v>33</v>
          </cell>
        </row>
        <row r="6836">
          <cell r="B6836" t="str">
            <v>Portillo de Piuquenes</v>
          </cell>
          <cell r="J6836">
            <v>3</v>
          </cell>
        </row>
        <row r="6837">
          <cell r="B6837" t="str">
            <v>Chacalluta - Aeropuerto</v>
          </cell>
          <cell r="J6837">
            <v>10</v>
          </cell>
        </row>
        <row r="6838">
          <cell r="B6838" t="str">
            <v>Chacalluta - Aeropuerto</v>
          </cell>
          <cell r="J6838">
            <v>26</v>
          </cell>
        </row>
        <row r="6839">
          <cell r="B6839" t="str">
            <v>Chacalluta - Aeropuerto</v>
          </cell>
          <cell r="J6839">
            <v>26</v>
          </cell>
        </row>
        <row r="6840">
          <cell r="B6840" t="str">
            <v>Chacalluta - Aeropuerto</v>
          </cell>
          <cell r="J6840">
            <v>32</v>
          </cell>
        </row>
        <row r="6841">
          <cell r="B6841" t="str">
            <v>Chacalluta - Aeropuerto</v>
          </cell>
          <cell r="J6841">
            <v>28</v>
          </cell>
        </row>
        <row r="6842">
          <cell r="B6842" t="str">
            <v>Chacalluta - Aeropuerto</v>
          </cell>
          <cell r="J6842">
            <v>12</v>
          </cell>
        </row>
        <row r="6843">
          <cell r="B6843" t="str">
            <v>Chacalluta - Aeropuerto</v>
          </cell>
          <cell r="J6843">
            <v>3</v>
          </cell>
        </row>
        <row r="6844">
          <cell r="B6844" t="str">
            <v>Chacalluta - Aeropuerto</v>
          </cell>
          <cell r="J6844">
            <v>47</v>
          </cell>
        </row>
        <row r="6845">
          <cell r="B6845" t="str">
            <v>Chacalluta - Aeropuerto</v>
          </cell>
          <cell r="J6845">
            <v>4</v>
          </cell>
        </row>
        <row r="6846">
          <cell r="B6846" t="str">
            <v>Chacalluta - Aeropuerto</v>
          </cell>
          <cell r="J6846">
            <v>37</v>
          </cell>
        </row>
        <row r="6847">
          <cell r="B6847" t="str">
            <v>Chacalluta - Aeropuerto</v>
          </cell>
          <cell r="J6847">
            <v>36</v>
          </cell>
        </row>
        <row r="6848">
          <cell r="B6848" t="str">
            <v>Chacalluta - Aeropuerto</v>
          </cell>
          <cell r="J6848">
            <v>19</v>
          </cell>
        </row>
        <row r="6849">
          <cell r="B6849" t="str">
            <v>Chacalluta - Aeropuerto</v>
          </cell>
          <cell r="J6849">
            <v>23</v>
          </cell>
        </row>
        <row r="6850">
          <cell r="B6850" t="str">
            <v>Chacalluta - Aeropuerto</v>
          </cell>
          <cell r="J6850">
            <v>71</v>
          </cell>
        </row>
        <row r="6851">
          <cell r="B6851" t="str">
            <v>Chacalluta - Aeropuerto</v>
          </cell>
          <cell r="J6851">
            <v>26</v>
          </cell>
        </row>
        <row r="6852">
          <cell r="B6852" t="str">
            <v>Chacalluta - Aeropuerto</v>
          </cell>
          <cell r="J6852">
            <v>142</v>
          </cell>
        </row>
        <row r="6853">
          <cell r="B6853" t="str">
            <v>Chacalluta - Aeropuerto</v>
          </cell>
          <cell r="J6853">
            <v>78</v>
          </cell>
        </row>
        <row r="6854">
          <cell r="B6854" t="str">
            <v>Chacalluta - Aeropuerto</v>
          </cell>
          <cell r="J6854">
            <v>136</v>
          </cell>
        </row>
        <row r="6855">
          <cell r="B6855" t="str">
            <v>Chacalluta - Aeropuerto</v>
          </cell>
          <cell r="J6855">
            <v>11</v>
          </cell>
        </row>
        <row r="6856">
          <cell r="B6856" t="str">
            <v>Chacalluta - Aeropuerto</v>
          </cell>
          <cell r="J6856">
            <v>48</v>
          </cell>
        </row>
        <row r="6857">
          <cell r="B6857" t="str">
            <v>Chacalluta - Aeropuerto</v>
          </cell>
          <cell r="J6857">
            <v>19</v>
          </cell>
        </row>
        <row r="6858">
          <cell r="B6858" t="str">
            <v>Chacalluta - Aeropuerto</v>
          </cell>
          <cell r="J6858">
            <v>21</v>
          </cell>
        </row>
        <row r="6859">
          <cell r="B6859" t="str">
            <v>Chacalluta - Aeropuerto</v>
          </cell>
          <cell r="J6859">
            <v>23</v>
          </cell>
        </row>
        <row r="6860">
          <cell r="B6860" t="str">
            <v>Chacalluta - Aeropuerto</v>
          </cell>
          <cell r="J6860">
            <v>19</v>
          </cell>
        </row>
        <row r="6861">
          <cell r="B6861" t="str">
            <v>Chacalluta - Aeropuerto</v>
          </cell>
          <cell r="J6861">
            <v>21</v>
          </cell>
        </row>
        <row r="6862">
          <cell r="B6862" t="str">
            <v>Chacalluta - Aeropuerto</v>
          </cell>
          <cell r="J6862">
            <v>23</v>
          </cell>
        </row>
        <row r="6863">
          <cell r="B6863" t="str">
            <v>Chacalluta - Aeropuerto</v>
          </cell>
          <cell r="J6863">
            <v>16</v>
          </cell>
        </row>
        <row r="6864">
          <cell r="B6864" t="str">
            <v>Chacalluta - Aeropuerto</v>
          </cell>
          <cell r="J6864">
            <v>51</v>
          </cell>
        </row>
        <row r="6865">
          <cell r="B6865" t="str">
            <v>Chacalluta - Aeropuerto</v>
          </cell>
          <cell r="J6865">
            <v>26</v>
          </cell>
        </row>
        <row r="6866">
          <cell r="B6866" t="str">
            <v>Chacalluta - Aeropuerto</v>
          </cell>
          <cell r="J6866">
            <v>47</v>
          </cell>
        </row>
        <row r="6867">
          <cell r="B6867" t="str">
            <v>Chacalluta - Aeropuerto</v>
          </cell>
          <cell r="J6867">
            <v>6</v>
          </cell>
        </row>
        <row r="6868">
          <cell r="B6868" t="str">
            <v>Chacalluta - Aeropuerto</v>
          </cell>
          <cell r="J6868">
            <v>6</v>
          </cell>
        </row>
        <row r="6869">
          <cell r="B6869" t="str">
            <v>Chacalluta - Aeropuerto</v>
          </cell>
          <cell r="J6869">
            <v>25</v>
          </cell>
        </row>
        <row r="6870">
          <cell r="B6870" t="str">
            <v>Chacalluta - Aeropuerto</v>
          </cell>
          <cell r="J6870">
            <v>35</v>
          </cell>
        </row>
        <row r="6871">
          <cell r="B6871" t="str">
            <v>Chacalluta - Aeropuerto</v>
          </cell>
          <cell r="J6871">
            <v>36</v>
          </cell>
        </row>
        <row r="6872">
          <cell r="B6872" t="str">
            <v>Chacalluta - Aeropuerto</v>
          </cell>
          <cell r="J6872">
            <v>32</v>
          </cell>
        </row>
        <row r="6873">
          <cell r="B6873" t="str">
            <v>Chacalluta - Aeropuerto</v>
          </cell>
          <cell r="J6873">
            <v>1</v>
          </cell>
        </row>
        <row r="6874">
          <cell r="B6874" t="str">
            <v>Chacalluta - Aeropuerto</v>
          </cell>
          <cell r="J6874">
            <v>12</v>
          </cell>
        </row>
        <row r="6875">
          <cell r="B6875" t="str">
            <v>Chacalluta - Aeropuerto</v>
          </cell>
          <cell r="J6875">
            <v>4</v>
          </cell>
        </row>
        <row r="6876">
          <cell r="B6876" t="str">
            <v>Chacalluta - Aeropuerto</v>
          </cell>
          <cell r="J6876">
            <v>10</v>
          </cell>
        </row>
        <row r="6877">
          <cell r="B6877" t="str">
            <v>Chacalluta - Aeropuerto</v>
          </cell>
          <cell r="J6877">
            <v>6</v>
          </cell>
        </row>
        <row r="6878">
          <cell r="B6878" t="str">
            <v>Chacalluta - Aeropuerto</v>
          </cell>
          <cell r="J6878">
            <v>0</v>
          </cell>
        </row>
        <row r="6879">
          <cell r="B6879" t="str">
            <v>Chacalluta - Aeropuerto</v>
          </cell>
          <cell r="J6879">
            <v>1</v>
          </cell>
        </row>
        <row r="6880">
          <cell r="B6880" t="str">
            <v>Chacalluta - Aeropuerto</v>
          </cell>
          <cell r="J6880">
            <v>1</v>
          </cell>
        </row>
        <row r="6881">
          <cell r="B6881" t="str">
            <v>Chacalluta - Aeropuerto</v>
          </cell>
          <cell r="J6881">
            <v>5</v>
          </cell>
        </row>
        <row r="6882">
          <cell r="B6882" t="str">
            <v>Chacalluta - Aeropuerto</v>
          </cell>
          <cell r="J6882">
            <v>3</v>
          </cell>
        </row>
        <row r="6883">
          <cell r="B6883" t="str">
            <v>Chacalluta - Aeropuerto</v>
          </cell>
          <cell r="J6883">
            <v>7</v>
          </cell>
        </row>
        <row r="6884">
          <cell r="B6884" t="str">
            <v>Chacalluta - Aeropuerto</v>
          </cell>
          <cell r="J6884">
            <v>0</v>
          </cell>
        </row>
        <row r="6885">
          <cell r="B6885" t="str">
            <v>Chacalluta - Aeropuerto</v>
          </cell>
          <cell r="J6885">
            <v>1</v>
          </cell>
        </row>
        <row r="6886">
          <cell r="B6886" t="str">
            <v>Chacalluta - Aeropuerto</v>
          </cell>
          <cell r="J6886">
            <v>5</v>
          </cell>
        </row>
        <row r="6887">
          <cell r="B6887" t="str">
            <v>Chacalluta - Aeropuerto</v>
          </cell>
          <cell r="J6887">
            <v>1</v>
          </cell>
        </row>
        <row r="6888">
          <cell r="B6888" t="str">
            <v>Chacalluta - Aeropuerto</v>
          </cell>
          <cell r="J6888">
            <v>3</v>
          </cell>
        </row>
        <row r="6889">
          <cell r="B6889" t="str">
            <v>Chacalluta - Aeropuerto</v>
          </cell>
          <cell r="J6889">
            <v>2</v>
          </cell>
        </row>
        <row r="6890">
          <cell r="B6890" t="str">
            <v>Chacalluta - Aeropuerto</v>
          </cell>
          <cell r="J6890">
            <v>1</v>
          </cell>
        </row>
        <row r="6891">
          <cell r="B6891" t="str">
            <v>Chacalluta - Aeropuerto</v>
          </cell>
          <cell r="J6891">
            <v>1</v>
          </cell>
        </row>
        <row r="6892">
          <cell r="B6892" t="str">
            <v>Chacalluta - Aeropuerto</v>
          </cell>
          <cell r="J6892">
            <v>4</v>
          </cell>
        </row>
        <row r="6893">
          <cell r="B6893" t="str">
            <v>Chacalluta - Aeropuerto</v>
          </cell>
          <cell r="J6893">
            <v>0</v>
          </cell>
        </row>
        <row r="6894">
          <cell r="B6894" t="str">
            <v>Chacalluta - Aeropuerto</v>
          </cell>
          <cell r="J6894">
            <v>1</v>
          </cell>
        </row>
        <row r="6895">
          <cell r="B6895" t="str">
            <v>Chacalluta - Aeropuerto</v>
          </cell>
          <cell r="J6895">
            <v>0</v>
          </cell>
        </row>
        <row r="6896">
          <cell r="B6896" t="str">
            <v>Chacalluta - Aeropuerto</v>
          </cell>
          <cell r="J6896">
            <v>0</v>
          </cell>
        </row>
        <row r="6897">
          <cell r="B6897" t="str">
            <v>Chacalluta - Aeropuerto</v>
          </cell>
          <cell r="J6897">
            <v>1</v>
          </cell>
        </row>
        <row r="6898">
          <cell r="B6898" t="str">
            <v>Chacalluta - Aeropuerto</v>
          </cell>
          <cell r="J6898">
            <v>2</v>
          </cell>
        </row>
        <row r="6899">
          <cell r="B6899" t="str">
            <v>Chacalluta - Aeropuerto</v>
          </cell>
          <cell r="J6899">
            <v>756</v>
          </cell>
        </row>
        <row r="6900">
          <cell r="B6900" t="str">
            <v>Chacalluta - Aeropuerto</v>
          </cell>
          <cell r="J6900">
            <v>838</v>
          </cell>
        </row>
        <row r="6901">
          <cell r="B6901" t="str">
            <v>Chacalluta - Aeropuerto</v>
          </cell>
          <cell r="J6901">
            <v>1437</v>
          </cell>
        </row>
        <row r="6902">
          <cell r="B6902" t="str">
            <v>Chacalluta - Aeropuerto</v>
          </cell>
          <cell r="J6902">
            <v>1854</v>
          </cell>
        </row>
        <row r="6903">
          <cell r="B6903" t="str">
            <v>Chacalluta - Aeropuerto</v>
          </cell>
          <cell r="J6903">
            <v>1103</v>
          </cell>
        </row>
        <row r="6904">
          <cell r="B6904" t="str">
            <v>Chacalluta - Aeropuerto</v>
          </cell>
          <cell r="J6904">
            <v>856</v>
          </cell>
        </row>
        <row r="6905">
          <cell r="B6905" t="str">
            <v>Chacalluta - Aeropuerto</v>
          </cell>
          <cell r="J6905">
            <v>489</v>
          </cell>
        </row>
        <row r="6906">
          <cell r="B6906" t="str">
            <v>Chacalluta - Aeropuerto</v>
          </cell>
          <cell r="J6906">
            <v>1205</v>
          </cell>
        </row>
        <row r="6907">
          <cell r="B6907" t="str">
            <v>Chacalluta - Aeropuerto</v>
          </cell>
          <cell r="J6907">
            <v>483</v>
          </cell>
        </row>
        <row r="6908">
          <cell r="B6908" t="str">
            <v>Chacalluta - Aeropuerto</v>
          </cell>
          <cell r="J6908">
            <v>1004</v>
          </cell>
        </row>
        <row r="6909">
          <cell r="B6909" t="str">
            <v>Chacalluta - Aeropuerto</v>
          </cell>
          <cell r="J6909">
            <v>1021</v>
          </cell>
        </row>
        <row r="6910">
          <cell r="B6910" t="str">
            <v>Chacalluta - Aeropuerto</v>
          </cell>
          <cell r="J6910">
            <v>888</v>
          </cell>
        </row>
        <row r="6911">
          <cell r="B6911" t="str">
            <v>Chacalluta - Aeropuerto</v>
          </cell>
          <cell r="J6911">
            <v>7</v>
          </cell>
        </row>
        <row r="6912">
          <cell r="B6912" t="str">
            <v>Chacalluta - Aeropuerto</v>
          </cell>
          <cell r="J6912">
            <v>22</v>
          </cell>
        </row>
        <row r="6913">
          <cell r="B6913" t="str">
            <v>Chacalluta - Aeropuerto</v>
          </cell>
          <cell r="J6913">
            <v>16</v>
          </cell>
        </row>
        <row r="6914">
          <cell r="B6914" t="str">
            <v>Chacalluta - Aeropuerto</v>
          </cell>
          <cell r="J6914">
            <v>28</v>
          </cell>
        </row>
        <row r="6915">
          <cell r="B6915" t="str">
            <v>Chacalluta - Aeropuerto</v>
          </cell>
          <cell r="J6915">
            <v>4</v>
          </cell>
        </row>
        <row r="6916">
          <cell r="B6916" t="str">
            <v>Chacalluta - Aeropuerto</v>
          </cell>
          <cell r="J6916">
            <v>15</v>
          </cell>
        </row>
        <row r="6917">
          <cell r="B6917" t="str">
            <v>Chacalluta - Aeropuerto</v>
          </cell>
          <cell r="J6917">
            <v>20</v>
          </cell>
        </row>
        <row r="6918">
          <cell r="B6918" t="str">
            <v>Chacalluta - Aeropuerto</v>
          </cell>
          <cell r="J6918">
            <v>13</v>
          </cell>
        </row>
        <row r="6919">
          <cell r="B6919" t="str">
            <v>Chacalluta - Aeropuerto</v>
          </cell>
          <cell r="J6919">
            <v>7</v>
          </cell>
        </row>
        <row r="6920">
          <cell r="B6920" t="str">
            <v>Chacalluta - Aeropuerto</v>
          </cell>
          <cell r="J6920">
            <v>9</v>
          </cell>
        </row>
        <row r="6921">
          <cell r="B6921" t="str">
            <v>Chacalluta - Aeropuerto</v>
          </cell>
          <cell r="J6921">
            <v>11</v>
          </cell>
        </row>
        <row r="6922">
          <cell r="B6922" t="str">
            <v>Chacalluta - Aeropuerto</v>
          </cell>
          <cell r="J6922">
            <v>9</v>
          </cell>
        </row>
        <row r="6923">
          <cell r="B6923" t="str">
            <v>Chacalluta - Aeropuerto</v>
          </cell>
          <cell r="J6923">
            <v>0</v>
          </cell>
        </row>
        <row r="6924">
          <cell r="B6924" t="str">
            <v>Chacalluta - Aeropuerto</v>
          </cell>
          <cell r="J6924">
            <v>0</v>
          </cell>
        </row>
        <row r="6925">
          <cell r="B6925" t="str">
            <v>Chacalluta - Aeropuerto</v>
          </cell>
          <cell r="J6925">
            <v>2</v>
          </cell>
        </row>
        <row r="6926">
          <cell r="B6926" t="str">
            <v>Chacalluta - Aeropuerto</v>
          </cell>
          <cell r="J6926">
            <v>3</v>
          </cell>
        </row>
        <row r="6927">
          <cell r="B6927" t="str">
            <v>Chacalluta - Aeropuerto</v>
          </cell>
          <cell r="J6927">
            <v>3</v>
          </cell>
        </row>
        <row r="6928">
          <cell r="B6928" t="str">
            <v>Chacalluta - Aeropuerto</v>
          </cell>
          <cell r="J6928">
            <v>7</v>
          </cell>
        </row>
        <row r="6929">
          <cell r="B6929" t="str">
            <v>Chacalluta - Aeropuerto</v>
          </cell>
          <cell r="J6929">
            <v>6</v>
          </cell>
        </row>
        <row r="6930">
          <cell r="B6930" t="str">
            <v>Chacalluta - Aeropuerto</v>
          </cell>
          <cell r="J6930">
            <v>0</v>
          </cell>
        </row>
        <row r="6931">
          <cell r="B6931" t="str">
            <v>Chacalluta - Aeropuerto</v>
          </cell>
          <cell r="J6931">
            <v>2</v>
          </cell>
        </row>
        <row r="6932">
          <cell r="B6932" t="str">
            <v>Chacalluta - Aeropuerto</v>
          </cell>
          <cell r="J6932">
            <v>8</v>
          </cell>
        </row>
        <row r="6933">
          <cell r="B6933" t="str">
            <v>Chacalluta - Aeropuerto</v>
          </cell>
          <cell r="J6933">
            <v>2</v>
          </cell>
        </row>
        <row r="6934">
          <cell r="B6934" t="str">
            <v>Chacalluta - Aeropuerto</v>
          </cell>
          <cell r="J6934">
            <v>10</v>
          </cell>
        </row>
        <row r="6935">
          <cell r="B6935" t="str">
            <v>Chacalluta - Aeropuerto</v>
          </cell>
          <cell r="J6935">
            <v>53</v>
          </cell>
        </row>
        <row r="6936">
          <cell r="B6936" t="str">
            <v>Chacalluta - Aeropuerto</v>
          </cell>
          <cell r="J6936">
            <v>2</v>
          </cell>
        </row>
        <row r="6937">
          <cell r="B6937" t="str">
            <v>Chacalluta - Aeropuerto</v>
          </cell>
          <cell r="J6937">
            <v>32</v>
          </cell>
        </row>
        <row r="6938">
          <cell r="B6938" t="str">
            <v>Chacalluta - Aeropuerto</v>
          </cell>
          <cell r="J6938">
            <v>46</v>
          </cell>
        </row>
        <row r="6939">
          <cell r="B6939" t="str">
            <v>Chacalluta - Aeropuerto</v>
          </cell>
          <cell r="J6939">
            <v>42</v>
          </cell>
        </row>
        <row r="6940">
          <cell r="B6940" t="str">
            <v>Chacalluta - Aeropuerto</v>
          </cell>
          <cell r="J6940">
            <v>52</v>
          </cell>
        </row>
        <row r="6941">
          <cell r="B6941" t="str">
            <v>Chacalluta - Aeropuerto</v>
          </cell>
          <cell r="J6941">
            <v>89</v>
          </cell>
        </row>
        <row r="6942">
          <cell r="B6942" t="str">
            <v>Chacalluta - Aeropuerto</v>
          </cell>
          <cell r="J6942">
            <v>53</v>
          </cell>
        </row>
        <row r="6943">
          <cell r="B6943" t="str">
            <v>Chacalluta - Aeropuerto</v>
          </cell>
          <cell r="J6943">
            <v>21</v>
          </cell>
        </row>
        <row r="6944">
          <cell r="B6944" t="str">
            <v>Chacalluta - Aeropuerto</v>
          </cell>
          <cell r="J6944">
            <v>45</v>
          </cell>
        </row>
        <row r="6945">
          <cell r="B6945" t="str">
            <v>Chacalluta - Aeropuerto</v>
          </cell>
          <cell r="J6945">
            <v>20</v>
          </cell>
        </row>
        <row r="6946">
          <cell r="B6946" t="str">
            <v>Chacalluta - Aeropuerto</v>
          </cell>
          <cell r="J6946">
            <v>38</v>
          </cell>
        </row>
        <row r="6947">
          <cell r="B6947" t="str">
            <v>Chacalluta - Aeropuerto</v>
          </cell>
          <cell r="J6947">
            <v>35</v>
          </cell>
        </row>
        <row r="6948">
          <cell r="B6948" t="str">
            <v>Chacalluta - Aeropuerto</v>
          </cell>
          <cell r="J6948">
            <v>54</v>
          </cell>
        </row>
        <row r="6949">
          <cell r="B6949" t="str">
            <v>Chacalluta - Aeropuerto</v>
          </cell>
          <cell r="J6949">
            <v>1</v>
          </cell>
        </row>
        <row r="6950">
          <cell r="B6950" t="str">
            <v>Chacalluta - Aeropuerto</v>
          </cell>
          <cell r="J6950">
            <v>0</v>
          </cell>
        </row>
        <row r="6951">
          <cell r="B6951" t="str">
            <v>Chacalluta - Aeropuerto</v>
          </cell>
          <cell r="J6951">
            <v>8</v>
          </cell>
        </row>
        <row r="6952">
          <cell r="B6952" t="str">
            <v>Chacalluta - Aeropuerto</v>
          </cell>
          <cell r="J6952">
            <v>1</v>
          </cell>
        </row>
        <row r="6953">
          <cell r="B6953" t="str">
            <v>Chacalluta - Aeropuerto</v>
          </cell>
          <cell r="J6953">
            <v>4</v>
          </cell>
        </row>
        <row r="6954">
          <cell r="B6954" t="str">
            <v>Chacalluta - Aeropuerto</v>
          </cell>
          <cell r="J6954">
            <v>7</v>
          </cell>
        </row>
        <row r="6955">
          <cell r="B6955" t="str">
            <v>Chacalluta - Aeropuerto</v>
          </cell>
          <cell r="J6955">
            <v>0</v>
          </cell>
        </row>
        <row r="6956">
          <cell r="B6956" t="str">
            <v>Chacalluta - Aeropuerto</v>
          </cell>
          <cell r="J6956">
            <v>12</v>
          </cell>
        </row>
        <row r="6957">
          <cell r="B6957" t="str">
            <v>Chacalluta - Aeropuerto</v>
          </cell>
          <cell r="J6957">
            <v>2</v>
          </cell>
        </row>
        <row r="6958">
          <cell r="B6958" t="str">
            <v>Chacalluta - Aeropuerto</v>
          </cell>
          <cell r="J6958">
            <v>0</v>
          </cell>
        </row>
        <row r="6959">
          <cell r="B6959" t="str">
            <v>Chacalluta - Aeropuerto</v>
          </cell>
          <cell r="J6959">
            <v>2</v>
          </cell>
        </row>
        <row r="6960">
          <cell r="B6960" t="str">
            <v>Chacalluta - Aeropuerto</v>
          </cell>
          <cell r="J6960">
            <v>1</v>
          </cell>
        </row>
        <row r="6961">
          <cell r="B6961" t="str">
            <v>Chacalluta - Aeropuerto</v>
          </cell>
          <cell r="J6961">
            <v>6</v>
          </cell>
        </row>
        <row r="6962">
          <cell r="B6962" t="str">
            <v>Chacalluta - Aeropuerto</v>
          </cell>
          <cell r="J6962">
            <v>4</v>
          </cell>
        </row>
        <row r="6963">
          <cell r="B6963" t="str">
            <v>Chacalluta - Aeropuerto</v>
          </cell>
          <cell r="J6963">
            <v>11</v>
          </cell>
        </row>
        <row r="6964">
          <cell r="B6964" t="str">
            <v>Chacalluta - Aeropuerto</v>
          </cell>
          <cell r="J6964">
            <v>8</v>
          </cell>
        </row>
        <row r="6965">
          <cell r="B6965" t="str">
            <v>Chacalluta - Aeropuerto</v>
          </cell>
          <cell r="J6965">
            <v>6</v>
          </cell>
        </row>
        <row r="6966">
          <cell r="B6966" t="str">
            <v>Chacalluta - Aeropuerto</v>
          </cell>
          <cell r="J6966">
            <v>8</v>
          </cell>
        </row>
        <row r="6967">
          <cell r="B6967" t="str">
            <v>Chacalluta - Aeropuerto</v>
          </cell>
          <cell r="J6967">
            <v>10</v>
          </cell>
        </row>
        <row r="6968">
          <cell r="B6968" t="str">
            <v>Chacalluta - Aeropuerto</v>
          </cell>
          <cell r="J6968">
            <v>16</v>
          </cell>
        </row>
        <row r="6969">
          <cell r="B6969" t="str">
            <v>Chacalluta - Aeropuerto</v>
          </cell>
          <cell r="J6969">
            <v>6</v>
          </cell>
        </row>
        <row r="6970">
          <cell r="B6970" t="str">
            <v>Chacalluta - Aeropuerto</v>
          </cell>
          <cell r="J6970">
            <v>7</v>
          </cell>
        </row>
        <row r="6971">
          <cell r="B6971" t="str">
            <v>Chacalluta - Aeropuerto</v>
          </cell>
          <cell r="J6971">
            <v>2</v>
          </cell>
        </row>
        <row r="6972">
          <cell r="B6972" t="str">
            <v>Chacalluta - Aeropuerto</v>
          </cell>
          <cell r="J6972">
            <v>6</v>
          </cell>
        </row>
        <row r="6973">
          <cell r="B6973" t="str">
            <v>Chacalluta - Aeropuerto</v>
          </cell>
          <cell r="J6973">
            <v>1</v>
          </cell>
        </row>
        <row r="6974">
          <cell r="B6974" t="str">
            <v>Chacalluta - Aeropuerto</v>
          </cell>
          <cell r="J6974">
            <v>3</v>
          </cell>
        </row>
        <row r="6975">
          <cell r="B6975" t="str">
            <v>Chacalluta - Aeropuerto</v>
          </cell>
          <cell r="J6975">
            <v>7</v>
          </cell>
        </row>
        <row r="6976">
          <cell r="B6976" t="str">
            <v>Chacalluta - Aeropuerto</v>
          </cell>
          <cell r="J6976">
            <v>13</v>
          </cell>
        </row>
        <row r="6977">
          <cell r="B6977" t="str">
            <v>Chacalluta - Aeropuerto</v>
          </cell>
          <cell r="J6977">
            <v>8</v>
          </cell>
        </row>
        <row r="6978">
          <cell r="B6978" t="str">
            <v>Chacalluta - Aeropuerto</v>
          </cell>
          <cell r="J6978">
            <v>2</v>
          </cell>
        </row>
        <row r="6979">
          <cell r="B6979" t="str">
            <v>Chacalluta - Aeropuerto</v>
          </cell>
          <cell r="J6979">
            <v>0</v>
          </cell>
        </row>
        <row r="6980">
          <cell r="B6980" t="str">
            <v>Chacalluta - Aeropuerto</v>
          </cell>
          <cell r="J6980">
            <v>6</v>
          </cell>
        </row>
        <row r="6981">
          <cell r="B6981" t="str">
            <v>Chacalluta - Aeropuerto</v>
          </cell>
          <cell r="J6981">
            <v>0</v>
          </cell>
        </row>
        <row r="6982">
          <cell r="B6982" t="str">
            <v>Chacalluta - Aeropuerto</v>
          </cell>
          <cell r="J6982">
            <v>1</v>
          </cell>
        </row>
        <row r="6983">
          <cell r="B6983" t="str">
            <v>Chacalluta - Aeropuerto</v>
          </cell>
          <cell r="J6983">
            <v>2</v>
          </cell>
        </row>
        <row r="6984">
          <cell r="B6984" t="str">
            <v>Chacalluta - Aeropuerto</v>
          </cell>
          <cell r="J6984">
            <v>4</v>
          </cell>
        </row>
        <row r="6985">
          <cell r="B6985" t="str">
            <v>Chacalluta - Aeropuerto</v>
          </cell>
          <cell r="J6985">
            <v>1</v>
          </cell>
        </row>
        <row r="6986">
          <cell r="B6986" t="str">
            <v>Chacalluta - Aeropuerto</v>
          </cell>
          <cell r="J6986">
            <v>3</v>
          </cell>
        </row>
        <row r="6987">
          <cell r="B6987" t="str">
            <v>Chacalluta - Aeropuerto</v>
          </cell>
          <cell r="J6987">
            <v>1</v>
          </cell>
        </row>
        <row r="6988">
          <cell r="B6988" t="str">
            <v>Chacalluta - Aeropuerto</v>
          </cell>
          <cell r="J6988">
            <v>0</v>
          </cell>
        </row>
        <row r="6989">
          <cell r="B6989" t="str">
            <v>Chacalluta - Aeropuerto</v>
          </cell>
          <cell r="J6989">
            <v>1</v>
          </cell>
        </row>
        <row r="6990">
          <cell r="B6990" t="str">
            <v>Chacalluta - Aeropuerto</v>
          </cell>
          <cell r="J6990">
            <v>0</v>
          </cell>
        </row>
        <row r="6991">
          <cell r="B6991" t="str">
            <v>Chacalluta - Aeropuerto</v>
          </cell>
          <cell r="J6991">
            <v>0</v>
          </cell>
        </row>
        <row r="6992">
          <cell r="B6992" t="str">
            <v>Chacalluta - Aeropuerto</v>
          </cell>
          <cell r="J6992">
            <v>0</v>
          </cell>
        </row>
        <row r="6993">
          <cell r="B6993" t="str">
            <v>Chacalluta - Aeropuerto</v>
          </cell>
          <cell r="J6993">
            <v>3</v>
          </cell>
        </row>
        <row r="6994">
          <cell r="B6994" t="str">
            <v>Chacalluta - Aeropuerto</v>
          </cell>
          <cell r="J6994">
            <v>1</v>
          </cell>
        </row>
        <row r="6995">
          <cell r="B6995" t="str">
            <v>Chacalluta - Aeropuerto</v>
          </cell>
          <cell r="J6995">
            <v>2</v>
          </cell>
        </row>
        <row r="6996">
          <cell r="B6996" t="str">
            <v>Chacalluta - Aeropuerto</v>
          </cell>
          <cell r="J6996">
            <v>0</v>
          </cell>
        </row>
        <row r="6997">
          <cell r="B6997" t="str">
            <v>Chacalluta - Aeropuerto</v>
          </cell>
          <cell r="J6997">
            <v>5</v>
          </cell>
        </row>
        <row r="6998">
          <cell r="B6998" t="str">
            <v>Chacalluta - Aeropuerto</v>
          </cell>
          <cell r="J6998">
            <v>2</v>
          </cell>
        </row>
        <row r="6999">
          <cell r="B6999" t="str">
            <v>Chacalluta - Aeropuerto</v>
          </cell>
          <cell r="J6999">
            <v>6</v>
          </cell>
        </row>
        <row r="7000">
          <cell r="B7000" t="str">
            <v>Chacalluta - Aeropuerto</v>
          </cell>
          <cell r="J7000">
            <v>0</v>
          </cell>
        </row>
        <row r="7001">
          <cell r="B7001" t="str">
            <v>Chacalluta - Aeropuerto</v>
          </cell>
          <cell r="J7001">
            <v>0</v>
          </cell>
        </row>
        <row r="7002">
          <cell r="B7002" t="str">
            <v>Chacalluta - Aeropuerto</v>
          </cell>
          <cell r="J7002">
            <v>1</v>
          </cell>
        </row>
        <row r="7003">
          <cell r="B7003" t="str">
            <v>Chacalluta - Aeropuerto</v>
          </cell>
          <cell r="J7003">
            <v>3</v>
          </cell>
        </row>
        <row r="7004">
          <cell r="B7004" t="str">
            <v>Chacalluta - Aeropuerto</v>
          </cell>
          <cell r="J7004">
            <v>2</v>
          </cell>
        </row>
        <row r="7005">
          <cell r="B7005" t="str">
            <v>Chacalluta - Aeropuerto</v>
          </cell>
          <cell r="J7005">
            <v>1</v>
          </cell>
        </row>
        <row r="7006">
          <cell r="B7006" t="str">
            <v>Chacalluta - Aeropuerto</v>
          </cell>
          <cell r="J7006">
            <v>2</v>
          </cell>
        </row>
        <row r="7007">
          <cell r="B7007" t="str">
            <v>Chacalluta - Aeropuerto</v>
          </cell>
          <cell r="J7007">
            <v>4</v>
          </cell>
        </row>
        <row r="7008">
          <cell r="B7008" t="str">
            <v>Chacalluta - Aeropuerto</v>
          </cell>
          <cell r="J7008">
            <v>2</v>
          </cell>
        </row>
        <row r="7009">
          <cell r="B7009" t="str">
            <v>Chacalluta - Aeropuerto</v>
          </cell>
          <cell r="J7009">
            <v>4</v>
          </cell>
        </row>
        <row r="7010">
          <cell r="B7010" t="str">
            <v>Chacalluta - Aeropuerto</v>
          </cell>
          <cell r="J7010">
            <v>0</v>
          </cell>
        </row>
        <row r="7011">
          <cell r="B7011" t="str">
            <v>Chacalluta - Aeropuerto</v>
          </cell>
          <cell r="J7011">
            <v>1</v>
          </cell>
        </row>
        <row r="7012">
          <cell r="B7012" t="str">
            <v>Chacalluta - Aeropuerto</v>
          </cell>
          <cell r="J7012">
            <v>1</v>
          </cell>
        </row>
        <row r="7013">
          <cell r="B7013" t="str">
            <v>Chacalluta - Aeropuerto</v>
          </cell>
          <cell r="J7013">
            <v>5</v>
          </cell>
        </row>
        <row r="7014">
          <cell r="B7014" t="str">
            <v>Chacalluta - Aeropuerto</v>
          </cell>
          <cell r="J7014">
            <v>2</v>
          </cell>
        </row>
        <row r="7015">
          <cell r="B7015" t="str">
            <v>Chacalluta - Aeropuerto</v>
          </cell>
          <cell r="J7015">
            <v>2</v>
          </cell>
        </row>
        <row r="7016">
          <cell r="B7016" t="str">
            <v>Chacalluta - Aeropuerto</v>
          </cell>
          <cell r="J7016">
            <v>4</v>
          </cell>
        </row>
        <row r="7017">
          <cell r="B7017" t="str">
            <v>Chacalluta - Aeropuerto</v>
          </cell>
          <cell r="J7017">
            <v>4</v>
          </cell>
        </row>
        <row r="7018">
          <cell r="B7018" t="str">
            <v>Chacalluta - Aeropuerto</v>
          </cell>
          <cell r="J7018">
            <v>5</v>
          </cell>
        </row>
        <row r="7019">
          <cell r="B7019" t="str">
            <v>Chacalluta - Aeropuerto</v>
          </cell>
          <cell r="J7019">
            <v>20</v>
          </cell>
        </row>
        <row r="7020">
          <cell r="B7020" t="str">
            <v>Chacalluta - Aeropuerto</v>
          </cell>
          <cell r="J7020">
            <v>34</v>
          </cell>
        </row>
        <row r="7021">
          <cell r="B7021" t="str">
            <v>Chacalluta - Aeropuerto</v>
          </cell>
          <cell r="J7021">
            <v>5</v>
          </cell>
        </row>
        <row r="7022">
          <cell r="B7022" t="str">
            <v>Chacalluta - Aeropuerto</v>
          </cell>
          <cell r="J7022">
            <v>1</v>
          </cell>
        </row>
        <row r="7023">
          <cell r="B7023" t="str">
            <v>Chacalluta - Aeropuerto</v>
          </cell>
          <cell r="J7023">
            <v>28</v>
          </cell>
        </row>
        <row r="7024">
          <cell r="B7024" t="str">
            <v>Chacalluta - Aeropuerto</v>
          </cell>
          <cell r="J7024">
            <v>9</v>
          </cell>
        </row>
        <row r="7025">
          <cell r="B7025" t="str">
            <v>Chacalluta - Aeropuerto</v>
          </cell>
          <cell r="J7025">
            <v>12</v>
          </cell>
        </row>
        <row r="7026">
          <cell r="B7026" t="str">
            <v>Chacalluta - Aeropuerto</v>
          </cell>
          <cell r="J7026">
            <v>13</v>
          </cell>
        </row>
        <row r="7027">
          <cell r="B7027" t="str">
            <v>Chacalluta - Aeropuerto</v>
          </cell>
          <cell r="J7027">
            <v>13</v>
          </cell>
        </row>
        <row r="7028">
          <cell r="B7028" t="str">
            <v>Chacalluta - Aeropuerto</v>
          </cell>
          <cell r="J7028">
            <v>15</v>
          </cell>
        </row>
        <row r="7029">
          <cell r="B7029" t="str">
            <v>Chacalluta - Aeropuerto</v>
          </cell>
          <cell r="J7029">
            <v>14</v>
          </cell>
        </row>
        <row r="7030">
          <cell r="B7030" t="str">
            <v>Chacalluta - Aeropuerto</v>
          </cell>
          <cell r="J7030">
            <v>1</v>
          </cell>
        </row>
        <row r="7031">
          <cell r="B7031" t="str">
            <v>Chacalluta - Aeropuerto</v>
          </cell>
          <cell r="J7031">
            <v>1</v>
          </cell>
        </row>
        <row r="7032">
          <cell r="B7032" t="str">
            <v>Chacalluta - Aeropuerto</v>
          </cell>
          <cell r="J7032">
            <v>0</v>
          </cell>
        </row>
        <row r="7033">
          <cell r="B7033" t="str">
            <v>Chacalluta - Aeropuerto</v>
          </cell>
          <cell r="J7033">
            <v>0</v>
          </cell>
        </row>
        <row r="7034">
          <cell r="B7034" t="str">
            <v>Chacalluta - Aeropuerto</v>
          </cell>
          <cell r="J7034">
            <v>2</v>
          </cell>
        </row>
        <row r="7035">
          <cell r="B7035" t="str">
            <v>Chacalluta - Aeropuerto</v>
          </cell>
          <cell r="J7035">
            <v>1</v>
          </cell>
        </row>
        <row r="7036">
          <cell r="B7036" t="str">
            <v>Chacalluta - Aeropuerto</v>
          </cell>
          <cell r="J7036">
            <v>0</v>
          </cell>
        </row>
        <row r="7037">
          <cell r="B7037" t="str">
            <v>Chacalluta - Aeropuerto</v>
          </cell>
          <cell r="J7037">
            <v>1</v>
          </cell>
        </row>
        <row r="7038">
          <cell r="B7038" t="str">
            <v>Chacalluta - Aeropuerto</v>
          </cell>
          <cell r="J7038">
            <v>0</v>
          </cell>
        </row>
        <row r="7039">
          <cell r="B7039" t="str">
            <v>Chacalluta - Aeropuerto</v>
          </cell>
          <cell r="J7039">
            <v>4</v>
          </cell>
        </row>
        <row r="7040">
          <cell r="B7040" t="str">
            <v>Chacalluta - Aeropuerto</v>
          </cell>
          <cell r="J7040">
            <v>2</v>
          </cell>
        </row>
        <row r="7041">
          <cell r="B7041" t="str">
            <v>Chacalluta - Aeropuerto</v>
          </cell>
          <cell r="J7041">
            <v>0</v>
          </cell>
        </row>
        <row r="7042">
          <cell r="B7042" t="str">
            <v>Chacalluta - Aeropuerto</v>
          </cell>
          <cell r="J7042">
            <v>14</v>
          </cell>
        </row>
        <row r="7043">
          <cell r="B7043" t="str">
            <v>Chacalluta - Aeropuerto</v>
          </cell>
          <cell r="J7043">
            <v>2</v>
          </cell>
        </row>
        <row r="7044">
          <cell r="B7044" t="str">
            <v>Chacalluta - Aeropuerto</v>
          </cell>
          <cell r="J7044">
            <v>2</v>
          </cell>
        </row>
        <row r="7045">
          <cell r="B7045" t="str">
            <v>Chacalluta - Aeropuerto</v>
          </cell>
          <cell r="J7045">
            <v>12</v>
          </cell>
        </row>
        <row r="7046">
          <cell r="B7046" t="str">
            <v>Chacalluta - Aeropuerto</v>
          </cell>
          <cell r="J7046">
            <v>19</v>
          </cell>
        </row>
        <row r="7047">
          <cell r="B7047" t="str">
            <v>Chacalluta - Aeropuerto</v>
          </cell>
          <cell r="J7047">
            <v>4</v>
          </cell>
        </row>
        <row r="7048">
          <cell r="B7048" t="str">
            <v>Chacalluta - Aeropuerto</v>
          </cell>
          <cell r="J7048">
            <v>29</v>
          </cell>
        </row>
        <row r="7049">
          <cell r="B7049" t="str">
            <v>Chacalluta - Aeropuerto</v>
          </cell>
          <cell r="J7049">
            <v>21</v>
          </cell>
        </row>
        <row r="7050">
          <cell r="B7050" t="str">
            <v>Chacalluta - Aeropuerto</v>
          </cell>
          <cell r="J7050">
            <v>14</v>
          </cell>
        </row>
        <row r="7051">
          <cell r="B7051" t="str">
            <v>Chacalluta - Aeropuerto</v>
          </cell>
          <cell r="J7051">
            <v>6</v>
          </cell>
        </row>
        <row r="7052">
          <cell r="B7052" t="str">
            <v>Chacalluta - Aeropuerto</v>
          </cell>
          <cell r="J7052">
            <v>15</v>
          </cell>
        </row>
        <row r="7053">
          <cell r="B7053" t="str">
            <v>Chacalluta - Aeropuerto</v>
          </cell>
          <cell r="J7053">
            <v>6</v>
          </cell>
        </row>
        <row r="7054">
          <cell r="B7054" t="str">
            <v>Chacalluta - Aeropuerto</v>
          </cell>
          <cell r="J7054">
            <v>19</v>
          </cell>
        </row>
        <row r="7055">
          <cell r="B7055" t="str">
            <v>Chacalluta - Aeropuerto</v>
          </cell>
          <cell r="J7055">
            <v>22</v>
          </cell>
        </row>
        <row r="7056">
          <cell r="B7056" t="str">
            <v>Chacalluta - Aeropuerto</v>
          </cell>
          <cell r="J7056">
            <v>16</v>
          </cell>
        </row>
        <row r="7057">
          <cell r="B7057" t="str">
            <v>Chacalluta - Aeropuerto</v>
          </cell>
          <cell r="J7057">
            <v>2</v>
          </cell>
        </row>
        <row r="7058">
          <cell r="B7058" t="str">
            <v>Chacalluta - Aeropuerto</v>
          </cell>
          <cell r="J7058">
            <v>4</v>
          </cell>
        </row>
        <row r="7059">
          <cell r="B7059" t="str">
            <v>Chacalluta - Aeropuerto</v>
          </cell>
          <cell r="J7059">
            <v>23</v>
          </cell>
        </row>
        <row r="7060">
          <cell r="B7060" t="str">
            <v>Chacalluta - Aeropuerto</v>
          </cell>
          <cell r="J7060">
            <v>0</v>
          </cell>
        </row>
        <row r="7061">
          <cell r="B7061" t="str">
            <v>Chacalluta - Aeropuerto</v>
          </cell>
          <cell r="J7061">
            <v>0</v>
          </cell>
        </row>
        <row r="7062">
          <cell r="B7062" t="str">
            <v>Chacalluta - Aeropuerto</v>
          </cell>
          <cell r="J7062">
            <v>2</v>
          </cell>
        </row>
        <row r="7063">
          <cell r="B7063" t="str">
            <v>Chacalluta - Aeropuerto</v>
          </cell>
          <cell r="J7063">
            <v>16</v>
          </cell>
        </row>
        <row r="7064">
          <cell r="B7064" t="str">
            <v>Chacalluta - Aeropuerto</v>
          </cell>
          <cell r="J7064">
            <v>5</v>
          </cell>
        </row>
        <row r="7065">
          <cell r="B7065" t="str">
            <v>Chacalluta - Aeropuerto</v>
          </cell>
          <cell r="J7065">
            <v>14</v>
          </cell>
        </row>
        <row r="7066">
          <cell r="B7066" t="str">
            <v>Chacalluta - Aeropuerto</v>
          </cell>
          <cell r="J7066">
            <v>3</v>
          </cell>
        </row>
        <row r="7067">
          <cell r="B7067" t="str">
            <v>Chacalluta - Aeropuerto</v>
          </cell>
          <cell r="J7067">
            <v>1</v>
          </cell>
        </row>
        <row r="7068">
          <cell r="B7068" t="str">
            <v>Chacalluta - Aeropuerto</v>
          </cell>
          <cell r="J7068">
            <v>1</v>
          </cell>
        </row>
        <row r="7069">
          <cell r="B7069" t="str">
            <v>Chacalluta - Aeropuerto</v>
          </cell>
          <cell r="J7069">
            <v>3</v>
          </cell>
        </row>
        <row r="7070">
          <cell r="B7070" t="str">
            <v>Chacalluta - Aeropuerto</v>
          </cell>
          <cell r="J7070">
            <v>0</v>
          </cell>
        </row>
        <row r="7071">
          <cell r="B7071" t="str">
            <v>Chacalluta - Aeropuerto</v>
          </cell>
          <cell r="J7071">
            <v>0</v>
          </cell>
        </row>
        <row r="7072">
          <cell r="B7072" t="str">
            <v>Chacalluta - Aeropuerto</v>
          </cell>
          <cell r="J7072">
            <v>0</v>
          </cell>
        </row>
        <row r="7073">
          <cell r="B7073" t="str">
            <v>Chacalluta - Aeropuerto</v>
          </cell>
          <cell r="J7073">
            <v>1</v>
          </cell>
        </row>
        <row r="7074">
          <cell r="B7074" t="str">
            <v>Chacalluta - Aeropuerto</v>
          </cell>
          <cell r="J7074">
            <v>0</v>
          </cell>
        </row>
        <row r="7075">
          <cell r="B7075" t="str">
            <v>Chacalluta - Aeropuerto</v>
          </cell>
          <cell r="J7075">
            <v>2</v>
          </cell>
        </row>
        <row r="7076">
          <cell r="B7076" t="str">
            <v>Chacalluta - Aeropuerto</v>
          </cell>
          <cell r="J7076">
            <v>4</v>
          </cell>
        </row>
        <row r="7077">
          <cell r="B7077" t="str">
            <v>Chacalluta - Aeropuerto</v>
          </cell>
          <cell r="J7077">
            <v>0</v>
          </cell>
        </row>
        <row r="7078">
          <cell r="B7078" t="str">
            <v>Chacalluta - Aeropuerto</v>
          </cell>
          <cell r="J7078">
            <v>8</v>
          </cell>
        </row>
        <row r="7079">
          <cell r="B7079" t="str">
            <v>Chacalluta - Aeropuerto</v>
          </cell>
          <cell r="J7079">
            <v>12</v>
          </cell>
        </row>
        <row r="7080">
          <cell r="B7080" t="str">
            <v>Chacalluta - Aeropuerto</v>
          </cell>
          <cell r="J7080">
            <v>26</v>
          </cell>
        </row>
        <row r="7081">
          <cell r="B7081" t="str">
            <v>Chacalluta - Aeropuerto</v>
          </cell>
          <cell r="J7081">
            <v>24</v>
          </cell>
        </row>
        <row r="7082">
          <cell r="B7082" t="str">
            <v>Chacalluta - Aeropuerto</v>
          </cell>
          <cell r="J7082">
            <v>17</v>
          </cell>
        </row>
        <row r="7083">
          <cell r="B7083" t="str">
            <v>Chacalluta - Aeropuerto</v>
          </cell>
          <cell r="J7083">
            <v>16</v>
          </cell>
        </row>
        <row r="7084">
          <cell r="B7084" t="str">
            <v>Chacalluta - Aeropuerto</v>
          </cell>
          <cell r="J7084">
            <v>10</v>
          </cell>
        </row>
        <row r="7085">
          <cell r="B7085" t="str">
            <v>Chacalluta - Aeropuerto</v>
          </cell>
          <cell r="J7085">
            <v>14</v>
          </cell>
        </row>
        <row r="7086">
          <cell r="B7086" t="str">
            <v>Chacalluta - Aeropuerto</v>
          </cell>
          <cell r="J7086">
            <v>2</v>
          </cell>
        </row>
        <row r="7087">
          <cell r="B7087" t="str">
            <v>Chacalluta - Aeropuerto</v>
          </cell>
          <cell r="J7087">
            <v>14</v>
          </cell>
        </row>
        <row r="7088">
          <cell r="B7088" t="str">
            <v>Chacalluta - Aeropuerto</v>
          </cell>
          <cell r="J7088">
            <v>23</v>
          </cell>
        </row>
        <row r="7089">
          <cell r="B7089" t="str">
            <v>Chacalluta - Aeropuerto</v>
          </cell>
          <cell r="J7089">
            <v>17</v>
          </cell>
        </row>
        <row r="7090">
          <cell r="B7090" t="str">
            <v>Chacalluta - Aeropuerto</v>
          </cell>
          <cell r="J7090">
            <v>0</v>
          </cell>
        </row>
        <row r="7091">
          <cell r="B7091" t="str">
            <v>Chacalluta - Aeropuerto</v>
          </cell>
          <cell r="J7091">
            <v>1</v>
          </cell>
        </row>
        <row r="7092">
          <cell r="B7092" t="str">
            <v>Chacalluta - Aeropuerto</v>
          </cell>
          <cell r="J7092">
            <v>0</v>
          </cell>
        </row>
        <row r="7093">
          <cell r="B7093" t="str">
            <v>Chacalluta - Aeropuerto</v>
          </cell>
          <cell r="J7093">
            <v>9</v>
          </cell>
        </row>
        <row r="7094">
          <cell r="B7094" t="str">
            <v>Chacalluta - Aeropuerto</v>
          </cell>
          <cell r="J7094">
            <v>1</v>
          </cell>
        </row>
        <row r="7095">
          <cell r="B7095" t="str">
            <v>Chacalluta - Aeropuerto</v>
          </cell>
          <cell r="J7095">
            <v>6</v>
          </cell>
        </row>
        <row r="7096">
          <cell r="B7096" t="str">
            <v>Chacalluta - Aeropuerto</v>
          </cell>
          <cell r="J7096">
            <v>0</v>
          </cell>
        </row>
        <row r="7097">
          <cell r="B7097" t="str">
            <v>Chacalluta - Aeropuerto</v>
          </cell>
          <cell r="J7097">
            <v>1</v>
          </cell>
        </row>
        <row r="7098">
          <cell r="B7098" t="str">
            <v>Chacalluta - Aeropuerto</v>
          </cell>
          <cell r="J7098">
            <v>2</v>
          </cell>
        </row>
        <row r="7099">
          <cell r="B7099" t="str">
            <v>Chacalluta - Aeropuerto</v>
          </cell>
          <cell r="J7099">
            <v>3</v>
          </cell>
        </row>
        <row r="7100">
          <cell r="B7100" t="str">
            <v>Chacalluta - Aeropuerto</v>
          </cell>
          <cell r="J7100">
            <v>1</v>
          </cell>
        </row>
        <row r="7101">
          <cell r="B7101" t="str">
            <v>Chacalluta - Aeropuerto</v>
          </cell>
          <cell r="J7101">
            <v>0</v>
          </cell>
        </row>
        <row r="7102">
          <cell r="B7102" t="str">
            <v>Chacalluta - Aeropuerto</v>
          </cell>
          <cell r="J7102">
            <v>2</v>
          </cell>
        </row>
        <row r="7103">
          <cell r="B7103" t="str">
            <v>Chacalluta - Aeropuerto</v>
          </cell>
          <cell r="J7103">
            <v>5</v>
          </cell>
        </row>
        <row r="7104">
          <cell r="B7104" t="str">
            <v>Chacalluta - Aeropuerto</v>
          </cell>
          <cell r="J7104">
            <v>2</v>
          </cell>
        </row>
        <row r="7105">
          <cell r="B7105" t="str">
            <v>Chacalluta - Aeropuerto</v>
          </cell>
          <cell r="J7105">
            <v>3</v>
          </cell>
        </row>
        <row r="7106">
          <cell r="B7106" t="str">
            <v>Chacalluta - Aeropuerto</v>
          </cell>
          <cell r="J7106">
            <v>5</v>
          </cell>
        </row>
        <row r="7107">
          <cell r="B7107" t="str">
            <v>Chacalluta - Aeropuerto</v>
          </cell>
          <cell r="J7107">
            <v>1</v>
          </cell>
        </row>
        <row r="7108">
          <cell r="B7108" t="str">
            <v>Chacalluta - Aeropuerto</v>
          </cell>
          <cell r="J7108">
            <v>1</v>
          </cell>
        </row>
        <row r="7109">
          <cell r="B7109" t="str">
            <v>Chacalluta - Aeropuerto</v>
          </cell>
          <cell r="J7109">
            <v>0</v>
          </cell>
        </row>
        <row r="7110">
          <cell r="B7110" t="str">
            <v>Chacalluta - Aeropuerto</v>
          </cell>
          <cell r="J7110">
            <v>1</v>
          </cell>
        </row>
        <row r="7111">
          <cell r="B7111" t="str">
            <v>Chacalluta - Aeropuerto</v>
          </cell>
          <cell r="J7111">
            <v>10</v>
          </cell>
        </row>
        <row r="7112">
          <cell r="B7112" t="str">
            <v>Chacalluta - Aeropuerto</v>
          </cell>
          <cell r="J7112">
            <v>3</v>
          </cell>
        </row>
        <row r="7113">
          <cell r="B7113" t="str">
            <v>Chacalluta - Aeropuerto</v>
          </cell>
          <cell r="J7113">
            <v>7</v>
          </cell>
        </row>
        <row r="7114">
          <cell r="B7114" t="str">
            <v>Chacalluta - Aeropuerto</v>
          </cell>
          <cell r="J7114">
            <v>1</v>
          </cell>
        </row>
        <row r="7115">
          <cell r="B7115" t="str">
            <v>Chacalluta - Aeropuerto</v>
          </cell>
          <cell r="J7115">
            <v>0</v>
          </cell>
        </row>
        <row r="7116">
          <cell r="B7116" t="str">
            <v>Chacalluta - Aeropuerto</v>
          </cell>
          <cell r="J7116">
            <v>0</v>
          </cell>
        </row>
        <row r="7117">
          <cell r="B7117" t="str">
            <v>Chacalluta - Aeropuerto</v>
          </cell>
          <cell r="J7117">
            <v>23</v>
          </cell>
        </row>
        <row r="7118">
          <cell r="B7118" t="str">
            <v>Chacalluta - Aeropuerto</v>
          </cell>
          <cell r="J7118">
            <v>14</v>
          </cell>
        </row>
        <row r="7119">
          <cell r="B7119" t="str">
            <v>Chacalluta - Aeropuerto</v>
          </cell>
          <cell r="J7119">
            <v>0</v>
          </cell>
        </row>
        <row r="7120">
          <cell r="B7120" t="str">
            <v>Chacalluta - Aeropuerto</v>
          </cell>
          <cell r="J7120">
            <v>0</v>
          </cell>
        </row>
        <row r="7121">
          <cell r="B7121" t="str">
            <v>Chacalluta - Aeropuerto</v>
          </cell>
          <cell r="J7121">
            <v>0</v>
          </cell>
        </row>
        <row r="7122">
          <cell r="B7122" t="str">
            <v>Chacalluta - Aeropuerto</v>
          </cell>
          <cell r="J7122">
            <v>1</v>
          </cell>
        </row>
        <row r="7123">
          <cell r="B7123" t="str">
            <v>Chacalluta - Aeropuerto</v>
          </cell>
          <cell r="J7123">
            <v>0</v>
          </cell>
        </row>
        <row r="7124">
          <cell r="B7124" t="str">
            <v>Chacalluta - Aeropuerto</v>
          </cell>
          <cell r="J7124">
            <v>2</v>
          </cell>
        </row>
        <row r="7125">
          <cell r="B7125" t="str">
            <v>Chacalluta - Aeropuerto</v>
          </cell>
          <cell r="J7125">
            <v>0</v>
          </cell>
        </row>
        <row r="7126">
          <cell r="B7126" t="str">
            <v>Chacalluta - Aeropuerto</v>
          </cell>
          <cell r="J7126">
            <v>0</v>
          </cell>
        </row>
        <row r="7127">
          <cell r="B7127" t="str">
            <v>Chacalluta - Aeropuerto</v>
          </cell>
          <cell r="J7127">
            <v>1</v>
          </cell>
        </row>
        <row r="7128">
          <cell r="B7128" t="str">
            <v>Chacalluta - Aeropuerto</v>
          </cell>
          <cell r="J7128">
            <v>0</v>
          </cell>
        </row>
        <row r="7129">
          <cell r="B7129" t="str">
            <v>Chacalluta - Aeropuerto</v>
          </cell>
          <cell r="J7129">
            <v>2</v>
          </cell>
        </row>
        <row r="7130">
          <cell r="B7130" t="str">
            <v>Chacalluta - Aeropuerto</v>
          </cell>
          <cell r="J7130">
            <v>2</v>
          </cell>
        </row>
        <row r="7131">
          <cell r="B7131" t="str">
            <v>Chacalluta - Aeropuerto</v>
          </cell>
          <cell r="J7131">
            <v>1</v>
          </cell>
        </row>
        <row r="7132">
          <cell r="B7132" t="str">
            <v>Chacalluta - Aeropuerto</v>
          </cell>
          <cell r="J7132">
            <v>1</v>
          </cell>
        </row>
        <row r="7133">
          <cell r="B7133" t="str">
            <v>Chacalluta - Aeropuerto</v>
          </cell>
          <cell r="J7133">
            <v>17</v>
          </cell>
        </row>
        <row r="7134">
          <cell r="B7134" t="str">
            <v>Chacalluta - Aeropuerto</v>
          </cell>
          <cell r="J7134">
            <v>19</v>
          </cell>
        </row>
        <row r="7135">
          <cell r="B7135" t="str">
            <v>Chacalluta - Aeropuerto</v>
          </cell>
          <cell r="J7135">
            <v>7</v>
          </cell>
        </row>
        <row r="7136">
          <cell r="B7136" t="str">
            <v>Chacalluta - Aeropuerto</v>
          </cell>
          <cell r="J7136">
            <v>11</v>
          </cell>
        </row>
        <row r="7137">
          <cell r="B7137" t="str">
            <v>Chacalluta - Aeropuerto</v>
          </cell>
          <cell r="J7137">
            <v>30</v>
          </cell>
        </row>
        <row r="7138">
          <cell r="B7138" t="str">
            <v>Chacalluta - Aeropuerto</v>
          </cell>
          <cell r="J7138">
            <v>13</v>
          </cell>
        </row>
        <row r="7139">
          <cell r="B7139" t="str">
            <v>Chacalluta - Aeropuerto</v>
          </cell>
          <cell r="J7139">
            <v>5</v>
          </cell>
        </row>
        <row r="7140">
          <cell r="B7140" t="str">
            <v>Chacalluta - Aeropuerto</v>
          </cell>
          <cell r="J7140">
            <v>14</v>
          </cell>
        </row>
        <row r="7141">
          <cell r="B7141" t="str">
            <v>Chacalluta - Aeropuerto</v>
          </cell>
          <cell r="J7141">
            <v>3</v>
          </cell>
        </row>
        <row r="7142">
          <cell r="B7142" t="str">
            <v>Chacalluta - Aeropuerto</v>
          </cell>
          <cell r="J7142">
            <v>33</v>
          </cell>
        </row>
        <row r="7143">
          <cell r="B7143" t="str">
            <v>Chacalluta - Aeropuerto</v>
          </cell>
          <cell r="J7143">
            <v>23</v>
          </cell>
        </row>
        <row r="7144">
          <cell r="B7144" t="str">
            <v>Chacalluta - Aeropuerto</v>
          </cell>
          <cell r="J7144">
            <v>27</v>
          </cell>
        </row>
        <row r="7145">
          <cell r="B7145" t="str">
            <v>Chacalluta - Aeropuerto</v>
          </cell>
          <cell r="J7145">
            <v>1</v>
          </cell>
        </row>
        <row r="7146">
          <cell r="B7146" t="str">
            <v>Chacalluta - Aeropuerto</v>
          </cell>
          <cell r="J7146">
            <v>0</v>
          </cell>
        </row>
        <row r="7147">
          <cell r="B7147" t="str">
            <v>Chacalluta - Aeropuerto</v>
          </cell>
          <cell r="J7147">
            <v>0</v>
          </cell>
        </row>
        <row r="7148">
          <cell r="B7148" t="str">
            <v>Chacalluta - Aeropuerto</v>
          </cell>
          <cell r="J7148">
            <v>3</v>
          </cell>
        </row>
        <row r="7149">
          <cell r="B7149" t="str">
            <v>Chacalluta - Aeropuerto</v>
          </cell>
          <cell r="J7149">
            <v>1</v>
          </cell>
        </row>
        <row r="7150">
          <cell r="B7150" t="str">
            <v>Chacalluta - Aeropuerto</v>
          </cell>
          <cell r="J7150">
            <v>0</v>
          </cell>
        </row>
        <row r="7151">
          <cell r="B7151" t="str">
            <v>Chacalluta - Aeropuerto</v>
          </cell>
          <cell r="J7151">
            <v>1</v>
          </cell>
        </row>
        <row r="7152">
          <cell r="B7152" t="str">
            <v>Chacalluta - Aeropuerto</v>
          </cell>
          <cell r="J7152">
            <v>1</v>
          </cell>
        </row>
        <row r="7153">
          <cell r="B7153" t="str">
            <v>Chacalluta - Aeropuerto</v>
          </cell>
          <cell r="J7153">
            <v>6</v>
          </cell>
        </row>
        <row r="7154">
          <cell r="B7154" t="str">
            <v>Chacalluta - Aeropuerto</v>
          </cell>
          <cell r="J7154">
            <v>3</v>
          </cell>
        </row>
        <row r="7155">
          <cell r="B7155" t="str">
            <v>Chacalluta - Aeropuerto</v>
          </cell>
          <cell r="J7155">
            <v>1</v>
          </cell>
        </row>
        <row r="7156">
          <cell r="B7156" t="str">
            <v>Chacalluta - Aeropuerto</v>
          </cell>
          <cell r="J7156">
            <v>0</v>
          </cell>
        </row>
        <row r="7157">
          <cell r="B7157" t="str">
            <v>Chacalluta - Aeropuerto</v>
          </cell>
          <cell r="J7157">
            <v>0</v>
          </cell>
        </row>
        <row r="7158">
          <cell r="B7158" t="str">
            <v>Chacalluta - Aeropuerto</v>
          </cell>
          <cell r="J7158">
            <v>4</v>
          </cell>
        </row>
        <row r="7159">
          <cell r="B7159" t="str">
            <v>Chacalluta - Aeropuerto</v>
          </cell>
          <cell r="J7159">
            <v>0</v>
          </cell>
        </row>
        <row r="7160">
          <cell r="B7160" t="str">
            <v>Chacalluta - Aeropuerto</v>
          </cell>
          <cell r="J7160">
            <v>23</v>
          </cell>
        </row>
        <row r="7161">
          <cell r="B7161" t="str">
            <v>Chacalluta - Aeropuerto</v>
          </cell>
          <cell r="J7161">
            <v>0</v>
          </cell>
        </row>
        <row r="7162">
          <cell r="B7162" t="str">
            <v>Chacalluta - Aeropuerto</v>
          </cell>
          <cell r="J7162">
            <v>2</v>
          </cell>
        </row>
        <row r="7163">
          <cell r="B7163" t="str">
            <v>Chacalluta - Aeropuerto</v>
          </cell>
          <cell r="J7163">
            <v>2</v>
          </cell>
        </row>
        <row r="7164">
          <cell r="B7164" t="str">
            <v>Chacalluta - Aeropuerto</v>
          </cell>
          <cell r="J7164">
            <v>5</v>
          </cell>
        </row>
        <row r="7165">
          <cell r="B7165" t="str">
            <v>Chacalluta - Aeropuerto</v>
          </cell>
          <cell r="J7165">
            <v>17</v>
          </cell>
        </row>
        <row r="7166">
          <cell r="B7166" t="str">
            <v>Chacalluta - Aeropuerto</v>
          </cell>
          <cell r="J7166">
            <v>10</v>
          </cell>
        </row>
        <row r="7167">
          <cell r="B7167" t="str">
            <v>Chacalluta - Aeropuerto</v>
          </cell>
          <cell r="J7167">
            <v>6</v>
          </cell>
        </row>
        <row r="7168">
          <cell r="B7168" t="str">
            <v>Chacalluta - Aeropuerto</v>
          </cell>
          <cell r="J7168">
            <v>13</v>
          </cell>
        </row>
        <row r="7169">
          <cell r="B7169" t="str">
            <v>Chacalluta - Aeropuerto</v>
          </cell>
          <cell r="J7169">
            <v>4</v>
          </cell>
        </row>
        <row r="7170">
          <cell r="B7170" t="str">
            <v>Chacalluta - Aeropuerto</v>
          </cell>
          <cell r="J7170">
            <v>3</v>
          </cell>
        </row>
        <row r="7171">
          <cell r="B7171" t="str">
            <v>Chacalluta - Aeropuerto</v>
          </cell>
          <cell r="J7171">
            <v>3</v>
          </cell>
        </row>
        <row r="7172">
          <cell r="B7172" t="str">
            <v>Chacalluta - Aeropuerto</v>
          </cell>
          <cell r="J7172">
            <v>4</v>
          </cell>
        </row>
        <row r="7173">
          <cell r="B7173" t="str">
            <v>Chacalluta - Aeropuerto</v>
          </cell>
          <cell r="J7173">
            <v>7</v>
          </cell>
        </row>
        <row r="7174">
          <cell r="B7174" t="str">
            <v>Chacalluta - Aeropuerto</v>
          </cell>
          <cell r="J7174">
            <v>7</v>
          </cell>
        </row>
        <row r="7175">
          <cell r="B7175" t="str">
            <v>Chacalluta - Aeropuerto</v>
          </cell>
          <cell r="J7175">
            <v>2</v>
          </cell>
        </row>
        <row r="7176">
          <cell r="B7176" t="str">
            <v>Chacalluta - Aeropuerto</v>
          </cell>
          <cell r="J7176">
            <v>0</v>
          </cell>
        </row>
        <row r="7177">
          <cell r="B7177" t="str">
            <v>Chacalluta - Aeropuerto</v>
          </cell>
          <cell r="J7177">
            <v>0</v>
          </cell>
        </row>
        <row r="7178">
          <cell r="B7178" t="str">
            <v>Chacalluta - Aeropuerto</v>
          </cell>
          <cell r="J7178">
            <v>3</v>
          </cell>
        </row>
        <row r="7179">
          <cell r="B7179" t="str">
            <v>Chacalluta - Aeropuerto</v>
          </cell>
          <cell r="J7179">
            <v>4</v>
          </cell>
        </row>
        <row r="7180">
          <cell r="B7180" t="str">
            <v>Chacalluta - Aeropuerto</v>
          </cell>
          <cell r="J7180">
            <v>12</v>
          </cell>
        </row>
        <row r="7181">
          <cell r="B7181" t="str">
            <v>Chacalluta - Aeropuerto</v>
          </cell>
          <cell r="J7181">
            <v>17</v>
          </cell>
        </row>
        <row r="7182">
          <cell r="B7182" t="str">
            <v>Chacalluta - Aeropuerto</v>
          </cell>
          <cell r="J7182">
            <v>18</v>
          </cell>
        </row>
        <row r="7183">
          <cell r="B7183" t="str">
            <v>Chacalluta - Aeropuerto</v>
          </cell>
          <cell r="J7183">
            <v>6</v>
          </cell>
        </row>
        <row r="7184">
          <cell r="B7184" t="str">
            <v>Chacalluta - Aeropuerto</v>
          </cell>
          <cell r="J7184">
            <v>0</v>
          </cell>
        </row>
        <row r="7185">
          <cell r="B7185" t="str">
            <v>Chacalluta - Aeropuerto</v>
          </cell>
          <cell r="J7185">
            <v>21</v>
          </cell>
        </row>
        <row r="7186">
          <cell r="B7186" t="str">
            <v>Chacalluta - Aeropuerto</v>
          </cell>
          <cell r="J7186">
            <v>7</v>
          </cell>
        </row>
        <row r="7187">
          <cell r="B7187" t="str">
            <v>Chacalluta - Aeropuerto</v>
          </cell>
          <cell r="J7187">
            <v>5</v>
          </cell>
        </row>
        <row r="7188">
          <cell r="B7188" t="str">
            <v>Chacalluta - Aeropuerto</v>
          </cell>
          <cell r="J7188">
            <v>3</v>
          </cell>
        </row>
        <row r="7189">
          <cell r="B7189" t="str">
            <v>Chacalluta - Aeropuerto</v>
          </cell>
          <cell r="J7189">
            <v>0</v>
          </cell>
        </row>
        <row r="7190">
          <cell r="B7190" t="str">
            <v>Chacalluta - Aeropuerto</v>
          </cell>
          <cell r="J7190">
            <v>1</v>
          </cell>
        </row>
        <row r="7191">
          <cell r="B7191" t="str">
            <v>Chacalluta - Aeropuerto</v>
          </cell>
          <cell r="J7191">
            <v>0</v>
          </cell>
        </row>
        <row r="7192">
          <cell r="B7192" t="str">
            <v>Chacalluta - Aeropuerto</v>
          </cell>
          <cell r="J7192">
            <v>0</v>
          </cell>
        </row>
        <row r="7193">
          <cell r="B7193" t="str">
            <v>Chacalluta - Aeropuerto</v>
          </cell>
          <cell r="J7193">
            <v>1</v>
          </cell>
        </row>
        <row r="7194">
          <cell r="B7194" t="str">
            <v>Chacalluta - Aeropuerto</v>
          </cell>
          <cell r="J7194">
            <v>1</v>
          </cell>
        </row>
        <row r="7195">
          <cell r="B7195" t="str">
            <v>Chacalluta - Aeropuerto</v>
          </cell>
          <cell r="J7195">
            <v>2</v>
          </cell>
        </row>
        <row r="7196">
          <cell r="B7196" t="str">
            <v>Chacalluta - Aeropuerto</v>
          </cell>
          <cell r="J7196">
            <v>2</v>
          </cell>
        </row>
        <row r="7197">
          <cell r="B7197" t="str">
            <v>Chacalluta - Aeropuerto</v>
          </cell>
          <cell r="J7197">
            <v>2</v>
          </cell>
        </row>
        <row r="7198">
          <cell r="B7198" t="str">
            <v>Chacalluta - Aeropuerto</v>
          </cell>
          <cell r="J7198">
            <v>1</v>
          </cell>
        </row>
        <row r="7199">
          <cell r="B7199" t="str">
            <v>Chacalluta - Aeropuerto</v>
          </cell>
          <cell r="J7199">
            <v>0</v>
          </cell>
        </row>
        <row r="7200">
          <cell r="B7200" t="str">
            <v>Chacalluta - Aeropuerto</v>
          </cell>
          <cell r="J7200">
            <v>1</v>
          </cell>
        </row>
        <row r="7201">
          <cell r="B7201" t="str">
            <v>Chacalluta - Aeropuerto</v>
          </cell>
          <cell r="J7201">
            <v>2</v>
          </cell>
        </row>
        <row r="7202">
          <cell r="B7202" t="str">
            <v>Chacalluta - Aeropuerto</v>
          </cell>
          <cell r="J7202">
            <v>1</v>
          </cell>
        </row>
        <row r="7203">
          <cell r="B7203" t="str">
            <v>Chacalluta - Aeropuerto</v>
          </cell>
          <cell r="J7203">
            <v>1</v>
          </cell>
        </row>
        <row r="7204">
          <cell r="B7204" t="str">
            <v>Chacalluta - Aeropuerto</v>
          </cell>
          <cell r="J7204">
            <v>1</v>
          </cell>
        </row>
        <row r="7205">
          <cell r="B7205" t="str">
            <v>Chacalluta - Aeropuerto</v>
          </cell>
          <cell r="J7205">
            <v>11</v>
          </cell>
        </row>
        <row r="7206">
          <cell r="B7206" t="str">
            <v>Chacalluta - Aeropuerto</v>
          </cell>
          <cell r="J7206">
            <v>3</v>
          </cell>
        </row>
        <row r="7207">
          <cell r="B7207" t="str">
            <v>Chacalluta - Aeropuerto</v>
          </cell>
          <cell r="J7207">
            <v>6</v>
          </cell>
        </row>
        <row r="7208">
          <cell r="B7208" t="str">
            <v>Chacalluta - Aeropuerto</v>
          </cell>
          <cell r="J7208">
            <v>11</v>
          </cell>
        </row>
        <row r="7209">
          <cell r="B7209" t="str">
            <v>Chacalluta - Aeropuerto</v>
          </cell>
          <cell r="J7209">
            <v>6</v>
          </cell>
        </row>
        <row r="7210">
          <cell r="B7210" t="str">
            <v>Chacalluta - Aeropuerto</v>
          </cell>
          <cell r="J7210">
            <v>11</v>
          </cell>
        </row>
        <row r="7211">
          <cell r="B7211" t="str">
            <v>Chacalluta - Aeropuerto</v>
          </cell>
          <cell r="J7211">
            <v>7</v>
          </cell>
        </row>
        <row r="7212">
          <cell r="B7212" t="str">
            <v>Chacalluta - Aeropuerto</v>
          </cell>
          <cell r="J7212">
            <v>5</v>
          </cell>
        </row>
        <row r="7213">
          <cell r="B7213" t="str">
            <v>Chacalluta - Aeropuerto</v>
          </cell>
          <cell r="J7213">
            <v>3</v>
          </cell>
        </row>
        <row r="7214">
          <cell r="B7214" t="str">
            <v>Chacalluta - Aeropuerto</v>
          </cell>
          <cell r="J7214">
            <v>2</v>
          </cell>
        </row>
        <row r="7215">
          <cell r="B7215" t="str">
            <v>Chacalluta - Aeropuerto</v>
          </cell>
          <cell r="J7215">
            <v>6</v>
          </cell>
        </row>
        <row r="7216">
          <cell r="B7216" t="str">
            <v>Chacalluta - Aeropuerto</v>
          </cell>
          <cell r="J7216">
            <v>7</v>
          </cell>
        </row>
        <row r="7217">
          <cell r="B7217" t="str">
            <v>Chacalluta - Aeropuerto</v>
          </cell>
          <cell r="J7217">
            <v>0</v>
          </cell>
        </row>
        <row r="7218">
          <cell r="B7218" t="str">
            <v>Chacalluta - Aeropuerto</v>
          </cell>
          <cell r="J7218">
            <v>1</v>
          </cell>
        </row>
        <row r="7219">
          <cell r="B7219" t="str">
            <v>Chacalluta - Aeropuerto</v>
          </cell>
          <cell r="J7219">
            <v>4</v>
          </cell>
        </row>
        <row r="7220">
          <cell r="B7220" t="str">
            <v>Chacalluta - Aeropuerto</v>
          </cell>
          <cell r="J7220">
            <v>0</v>
          </cell>
        </row>
        <row r="7221">
          <cell r="B7221" t="str">
            <v>Chacalluta - Aeropuerto</v>
          </cell>
          <cell r="J7221">
            <v>0</v>
          </cell>
        </row>
        <row r="7222">
          <cell r="B7222" t="str">
            <v>Chacalluta - Aeropuerto</v>
          </cell>
          <cell r="J7222">
            <v>0</v>
          </cell>
        </row>
        <row r="7223">
          <cell r="B7223" t="str">
            <v>Chacalluta - Aeropuerto</v>
          </cell>
          <cell r="J7223">
            <v>6</v>
          </cell>
        </row>
        <row r="7224">
          <cell r="B7224" t="str">
            <v>Chacalluta - Aeropuerto</v>
          </cell>
          <cell r="J7224">
            <v>5</v>
          </cell>
        </row>
        <row r="7225">
          <cell r="B7225" t="str">
            <v>Chacalluta - Aeropuerto</v>
          </cell>
          <cell r="J7225">
            <v>1</v>
          </cell>
        </row>
        <row r="7226">
          <cell r="B7226" t="str">
            <v>Chacalluta - Aeropuerto</v>
          </cell>
          <cell r="J7226">
            <v>3</v>
          </cell>
        </row>
        <row r="7227">
          <cell r="B7227" t="str">
            <v>Chacalluta - Aeropuerto</v>
          </cell>
          <cell r="J7227">
            <v>2</v>
          </cell>
        </row>
        <row r="7228">
          <cell r="B7228" t="str">
            <v>Chacalluta - Aeropuerto</v>
          </cell>
          <cell r="J7228">
            <v>1</v>
          </cell>
        </row>
        <row r="7229">
          <cell r="B7229" t="str">
            <v>Chacalluta - Aeropuerto</v>
          </cell>
          <cell r="J7229">
            <v>2</v>
          </cell>
        </row>
        <row r="7230">
          <cell r="B7230" t="str">
            <v>Chacalluta - Aeropuerto</v>
          </cell>
          <cell r="J7230">
            <v>5</v>
          </cell>
        </row>
        <row r="7231">
          <cell r="B7231" t="str">
            <v>Chacalluta - Aeropuerto</v>
          </cell>
          <cell r="J7231">
            <v>4</v>
          </cell>
        </row>
        <row r="7232">
          <cell r="B7232" t="str">
            <v>Chacalluta - Aeropuerto</v>
          </cell>
          <cell r="J7232">
            <v>8</v>
          </cell>
        </row>
        <row r="7233">
          <cell r="B7233" t="str">
            <v>Chacalluta - Aeropuerto</v>
          </cell>
          <cell r="J7233">
            <v>1</v>
          </cell>
        </row>
        <row r="7234">
          <cell r="B7234" t="str">
            <v>Chacalluta - Aeropuerto</v>
          </cell>
          <cell r="J7234">
            <v>12</v>
          </cell>
        </row>
        <row r="7235">
          <cell r="B7235" t="str">
            <v>Chacalluta - Aeropuerto</v>
          </cell>
          <cell r="J7235">
            <v>2</v>
          </cell>
        </row>
        <row r="7236">
          <cell r="B7236" t="str">
            <v>Chacalluta - Aeropuerto</v>
          </cell>
          <cell r="J7236">
            <v>8</v>
          </cell>
        </row>
        <row r="7237">
          <cell r="B7237" t="str">
            <v>Chacalluta - Aeropuerto</v>
          </cell>
          <cell r="J7237">
            <v>3</v>
          </cell>
        </row>
        <row r="7238">
          <cell r="B7238" t="str">
            <v>Chacalluta - Aeropuerto</v>
          </cell>
          <cell r="J7238">
            <v>8</v>
          </cell>
        </row>
        <row r="7239">
          <cell r="B7239" t="str">
            <v>Chacalluta - Aeropuerto</v>
          </cell>
          <cell r="J7239">
            <v>17</v>
          </cell>
        </row>
        <row r="7240">
          <cell r="B7240" t="str">
            <v>Chacalluta - Aeropuerto</v>
          </cell>
          <cell r="J7240">
            <v>25</v>
          </cell>
        </row>
        <row r="7241">
          <cell r="B7241" t="str">
            <v>Chacalluta - Aeropuerto</v>
          </cell>
          <cell r="J7241">
            <v>2</v>
          </cell>
        </row>
        <row r="7242">
          <cell r="B7242" t="str">
            <v>Chacalluta - Aeropuerto</v>
          </cell>
          <cell r="J7242">
            <v>0</v>
          </cell>
        </row>
        <row r="7243">
          <cell r="B7243" t="str">
            <v>Chacalluta - Aeropuerto</v>
          </cell>
          <cell r="J7243">
            <v>3</v>
          </cell>
        </row>
        <row r="7244">
          <cell r="B7244" t="str">
            <v>Chacalluta - Aeropuerto</v>
          </cell>
          <cell r="J7244">
            <v>1</v>
          </cell>
        </row>
        <row r="7245">
          <cell r="B7245" t="str">
            <v>Chacalluta - Aeropuerto</v>
          </cell>
          <cell r="J7245">
            <v>2</v>
          </cell>
        </row>
        <row r="7246">
          <cell r="B7246" t="str">
            <v>Chacalluta - Aeropuerto</v>
          </cell>
          <cell r="J7246">
            <v>2</v>
          </cell>
        </row>
        <row r="7247">
          <cell r="B7247" t="str">
            <v>Chacalluta - Aeropuerto</v>
          </cell>
          <cell r="J7247">
            <v>4</v>
          </cell>
        </row>
        <row r="7248">
          <cell r="B7248" t="str">
            <v>Chacalluta - Aeropuerto</v>
          </cell>
          <cell r="J7248">
            <v>0</v>
          </cell>
        </row>
        <row r="7249">
          <cell r="B7249" t="str">
            <v>Chacalluta - Aeropuerto</v>
          </cell>
          <cell r="J7249">
            <v>0</v>
          </cell>
        </row>
        <row r="7250">
          <cell r="B7250" t="str">
            <v>Chacalluta - Aeropuerto</v>
          </cell>
          <cell r="J7250">
            <v>0</v>
          </cell>
        </row>
        <row r="7251">
          <cell r="B7251" t="str">
            <v>Chacalluta - Aeropuerto</v>
          </cell>
          <cell r="J7251">
            <v>0</v>
          </cell>
        </row>
        <row r="7252">
          <cell r="B7252" t="str">
            <v>Chacalluta - Aeropuerto</v>
          </cell>
          <cell r="J7252">
            <v>0</v>
          </cell>
        </row>
        <row r="7253">
          <cell r="B7253" t="str">
            <v>Chacalluta - Aeropuerto</v>
          </cell>
          <cell r="J7253">
            <v>2</v>
          </cell>
        </row>
        <row r="7254">
          <cell r="B7254" t="str">
            <v>Chacalluta - Aeropuerto</v>
          </cell>
          <cell r="J7254">
            <v>0</v>
          </cell>
        </row>
        <row r="7255">
          <cell r="B7255" t="str">
            <v>Chacalluta - Aeropuerto</v>
          </cell>
          <cell r="J7255">
            <v>0</v>
          </cell>
        </row>
        <row r="7256">
          <cell r="B7256" t="str">
            <v>Chacalluta - Aeropuerto</v>
          </cell>
          <cell r="J7256">
            <v>0</v>
          </cell>
        </row>
        <row r="7257">
          <cell r="B7257" t="str">
            <v>Chacalluta - Aeropuerto</v>
          </cell>
          <cell r="J7257">
            <v>1</v>
          </cell>
        </row>
        <row r="7258">
          <cell r="B7258" t="str">
            <v>Chacalluta - Aeropuerto</v>
          </cell>
          <cell r="J7258">
            <v>0</v>
          </cell>
        </row>
        <row r="7259">
          <cell r="B7259" t="str">
            <v>Chacalluta - Aeropuerto</v>
          </cell>
          <cell r="J7259">
            <v>1</v>
          </cell>
        </row>
        <row r="7260">
          <cell r="B7260" t="str">
            <v>Chacalluta - Aeropuerto</v>
          </cell>
          <cell r="J7260">
            <v>1</v>
          </cell>
        </row>
        <row r="7261">
          <cell r="B7261" t="str">
            <v>Chacalluta - Aeropuerto</v>
          </cell>
          <cell r="J7261">
            <v>3</v>
          </cell>
        </row>
        <row r="7262">
          <cell r="B7262" t="str">
            <v>Chacalluta - Aeropuerto</v>
          </cell>
          <cell r="J7262">
            <v>1</v>
          </cell>
        </row>
        <row r="7263">
          <cell r="B7263" t="str">
            <v>Chacalluta - Aeropuerto</v>
          </cell>
          <cell r="J7263">
            <v>2</v>
          </cell>
        </row>
        <row r="7264">
          <cell r="B7264" t="str">
            <v>Chacalluta - Aeropuerto</v>
          </cell>
          <cell r="J7264">
            <v>1</v>
          </cell>
        </row>
        <row r="7265">
          <cell r="B7265" t="str">
            <v>Chacalluta - Aeropuerto</v>
          </cell>
          <cell r="J7265">
            <v>2</v>
          </cell>
        </row>
        <row r="7266">
          <cell r="B7266" t="str">
            <v>Chacalluta - Aeropuerto</v>
          </cell>
          <cell r="J7266">
            <v>2</v>
          </cell>
        </row>
        <row r="7267">
          <cell r="B7267" t="str">
            <v>Chacalluta - Aeropuerto</v>
          </cell>
          <cell r="J7267">
            <v>16</v>
          </cell>
        </row>
        <row r="7268">
          <cell r="B7268" t="str">
            <v>Chacalluta - Aeropuerto</v>
          </cell>
          <cell r="J7268">
            <v>23</v>
          </cell>
        </row>
        <row r="7269">
          <cell r="B7269" t="str">
            <v>Chacalluta - Aeropuerto</v>
          </cell>
          <cell r="J7269">
            <v>14</v>
          </cell>
        </row>
        <row r="7270">
          <cell r="B7270" t="str">
            <v>Chacalluta - Aeropuerto</v>
          </cell>
          <cell r="J7270">
            <v>16</v>
          </cell>
        </row>
        <row r="7271">
          <cell r="B7271" t="str">
            <v>Chacalluta - Aeropuerto</v>
          </cell>
          <cell r="J7271">
            <v>16</v>
          </cell>
        </row>
        <row r="7272">
          <cell r="B7272" t="str">
            <v>Chacalluta - Aeropuerto</v>
          </cell>
          <cell r="J7272">
            <v>21</v>
          </cell>
        </row>
        <row r="7273">
          <cell r="B7273" t="str">
            <v>Chacalluta - Aeropuerto</v>
          </cell>
          <cell r="J7273">
            <v>16</v>
          </cell>
        </row>
        <row r="7274">
          <cell r="B7274" t="str">
            <v>Chacalluta - Aeropuerto</v>
          </cell>
          <cell r="J7274">
            <v>14</v>
          </cell>
        </row>
        <row r="7275">
          <cell r="B7275" t="str">
            <v>Chacalluta - Aeropuerto</v>
          </cell>
          <cell r="J7275">
            <v>9</v>
          </cell>
        </row>
        <row r="7276">
          <cell r="B7276" t="str">
            <v>Chacalluta - Aeropuerto</v>
          </cell>
          <cell r="J7276">
            <v>27</v>
          </cell>
        </row>
        <row r="7277">
          <cell r="B7277" t="str">
            <v>Chacalluta - Aeropuerto</v>
          </cell>
          <cell r="J7277">
            <v>23</v>
          </cell>
        </row>
        <row r="7278">
          <cell r="B7278" t="str">
            <v>Chacalluta - Aeropuerto</v>
          </cell>
          <cell r="J7278">
            <v>31</v>
          </cell>
        </row>
        <row r="7279">
          <cell r="B7279" t="str">
            <v>Chacalluta - Aeropuerto</v>
          </cell>
          <cell r="J7279">
            <v>0</v>
          </cell>
        </row>
        <row r="7280">
          <cell r="B7280" t="str">
            <v>Chacalluta - Aeropuerto</v>
          </cell>
          <cell r="J7280">
            <v>0</v>
          </cell>
        </row>
        <row r="7281">
          <cell r="B7281" t="str">
            <v>Chacalluta - Aeropuerto</v>
          </cell>
          <cell r="J7281">
            <v>2</v>
          </cell>
        </row>
        <row r="7282">
          <cell r="B7282" t="str">
            <v>Chacalluta - Aeropuerto</v>
          </cell>
          <cell r="J7282">
            <v>1</v>
          </cell>
        </row>
        <row r="7283">
          <cell r="B7283" t="str">
            <v>Chacalluta - Aeropuerto</v>
          </cell>
          <cell r="J7283">
            <v>2</v>
          </cell>
        </row>
        <row r="7284">
          <cell r="B7284" t="str">
            <v>Chacalluta - Aeropuerto</v>
          </cell>
          <cell r="J7284">
            <v>1</v>
          </cell>
        </row>
        <row r="7285">
          <cell r="B7285" t="str">
            <v>Chacalluta - Aeropuerto</v>
          </cell>
          <cell r="J7285">
            <v>4</v>
          </cell>
        </row>
        <row r="7286">
          <cell r="B7286" t="str">
            <v>Chacalluta - Aeropuerto</v>
          </cell>
          <cell r="J7286">
            <v>4</v>
          </cell>
        </row>
        <row r="7287">
          <cell r="B7287" t="str">
            <v>Chacalluta - Aeropuerto</v>
          </cell>
          <cell r="J7287">
            <v>0</v>
          </cell>
        </row>
        <row r="7288">
          <cell r="B7288" t="str">
            <v>Chacalluta - Aeropuerto</v>
          </cell>
          <cell r="J7288">
            <v>1</v>
          </cell>
        </row>
        <row r="7289">
          <cell r="B7289" t="str">
            <v>Chacalluta - Aeropuerto</v>
          </cell>
          <cell r="J7289">
            <v>2</v>
          </cell>
        </row>
        <row r="7290">
          <cell r="B7290" t="str">
            <v>Chacalluta - Aeropuerto</v>
          </cell>
          <cell r="J7290">
            <v>0</v>
          </cell>
        </row>
        <row r="7291">
          <cell r="B7291" t="str">
            <v>Chacalluta - Aeropuerto</v>
          </cell>
          <cell r="J7291">
            <v>0</v>
          </cell>
        </row>
        <row r="7292">
          <cell r="B7292" t="str">
            <v>Chacalluta - Aeropuerto</v>
          </cell>
          <cell r="J7292">
            <v>1</v>
          </cell>
        </row>
        <row r="7293">
          <cell r="B7293" t="str">
            <v>Chacalluta - Aeropuerto</v>
          </cell>
          <cell r="J7293">
            <v>0</v>
          </cell>
        </row>
        <row r="7294">
          <cell r="B7294" t="str">
            <v>Chacalluta - Aeropuerto</v>
          </cell>
          <cell r="J7294">
            <v>0</v>
          </cell>
        </row>
        <row r="7295">
          <cell r="B7295" t="str">
            <v>Chacalluta - Aeropuerto</v>
          </cell>
          <cell r="J7295">
            <v>0</v>
          </cell>
        </row>
        <row r="7296">
          <cell r="B7296" t="str">
            <v>Chacalluta - Aeropuerto</v>
          </cell>
          <cell r="J7296">
            <v>0</v>
          </cell>
        </row>
        <row r="7297">
          <cell r="B7297" t="str">
            <v>Chacalluta - Aeropuerto</v>
          </cell>
          <cell r="J7297">
            <v>0</v>
          </cell>
        </row>
        <row r="7298">
          <cell r="B7298" t="str">
            <v>Chacalluta - Aeropuerto</v>
          </cell>
          <cell r="J7298">
            <v>0</v>
          </cell>
        </row>
        <row r="7299">
          <cell r="B7299" t="str">
            <v>Chacalluta - Aeropuerto</v>
          </cell>
          <cell r="J7299">
            <v>0</v>
          </cell>
        </row>
        <row r="7300">
          <cell r="B7300" t="str">
            <v>Chacalluta - Aeropuerto</v>
          </cell>
          <cell r="J7300">
            <v>0</v>
          </cell>
        </row>
        <row r="7301">
          <cell r="B7301" t="str">
            <v>Chacalluta - Aeropuerto</v>
          </cell>
          <cell r="J7301">
            <v>0</v>
          </cell>
        </row>
        <row r="7302">
          <cell r="B7302" t="str">
            <v>Chacalluta - Aeropuerto</v>
          </cell>
          <cell r="J7302">
            <v>0</v>
          </cell>
        </row>
        <row r="7303">
          <cell r="B7303" t="str">
            <v>Chacalluta - Aeropuerto</v>
          </cell>
          <cell r="J7303">
            <v>0</v>
          </cell>
        </row>
        <row r="7304">
          <cell r="B7304" t="str">
            <v>Chacalluta - Aeropuerto</v>
          </cell>
          <cell r="J7304">
            <v>1</v>
          </cell>
        </row>
        <row r="7305">
          <cell r="B7305" t="str">
            <v>Chacalluta - Aeropuerto</v>
          </cell>
          <cell r="J7305">
            <v>0</v>
          </cell>
        </row>
        <row r="7306">
          <cell r="B7306" t="str">
            <v>Chacalluta - Aeropuerto</v>
          </cell>
          <cell r="J7306">
            <v>0</v>
          </cell>
        </row>
        <row r="7307">
          <cell r="B7307" t="str">
            <v>Chacalluta - Aeropuerto</v>
          </cell>
          <cell r="J7307">
            <v>0</v>
          </cell>
        </row>
        <row r="7308">
          <cell r="B7308" t="str">
            <v>Chacalluta - Aeropuerto</v>
          </cell>
          <cell r="J7308">
            <v>0</v>
          </cell>
        </row>
        <row r="7309">
          <cell r="B7309" t="str">
            <v>Chacalluta - Aeropuerto</v>
          </cell>
          <cell r="J7309">
            <v>1</v>
          </cell>
        </row>
        <row r="7310">
          <cell r="B7310" t="str">
            <v>Chacalluta - Aeropuerto</v>
          </cell>
          <cell r="J7310">
            <v>0</v>
          </cell>
        </row>
        <row r="7311">
          <cell r="B7311" t="str">
            <v>Chacalluta - Aeropuerto</v>
          </cell>
          <cell r="J7311">
            <v>0</v>
          </cell>
        </row>
        <row r="7312">
          <cell r="B7312" t="str">
            <v>Chacalluta - Aeropuerto</v>
          </cell>
          <cell r="J7312">
            <v>2</v>
          </cell>
        </row>
        <row r="7313">
          <cell r="B7313" t="str">
            <v>Chacalluta - Aeropuerto</v>
          </cell>
          <cell r="J7313">
            <v>6</v>
          </cell>
        </row>
        <row r="7314">
          <cell r="B7314" t="str">
            <v>Chacalluta - Aeropuerto</v>
          </cell>
          <cell r="J7314">
            <v>4</v>
          </cell>
        </row>
        <row r="7315">
          <cell r="B7315" t="str">
            <v>Chacalluta - Aeropuerto</v>
          </cell>
          <cell r="J7315">
            <v>1</v>
          </cell>
        </row>
        <row r="7316">
          <cell r="B7316" t="str">
            <v>Chacalluta - Aeropuerto</v>
          </cell>
          <cell r="J7316">
            <v>0</v>
          </cell>
        </row>
        <row r="7317">
          <cell r="B7317" t="str">
            <v>Chacalluta - Aeropuerto</v>
          </cell>
          <cell r="J7317">
            <v>27</v>
          </cell>
        </row>
        <row r="7318">
          <cell r="B7318" t="str">
            <v>Chacalluta - Aeropuerto</v>
          </cell>
          <cell r="J7318">
            <v>5</v>
          </cell>
        </row>
        <row r="7319">
          <cell r="B7319" t="str">
            <v>Chacalluta - Aeropuerto</v>
          </cell>
          <cell r="J7319">
            <v>6</v>
          </cell>
        </row>
        <row r="7320">
          <cell r="B7320" t="str">
            <v>Chacalluta - Aeropuerto</v>
          </cell>
          <cell r="J7320">
            <v>4</v>
          </cell>
        </row>
        <row r="7321">
          <cell r="B7321" t="str">
            <v>Chacalluta - Aeropuerto</v>
          </cell>
          <cell r="J7321">
            <v>0</v>
          </cell>
        </row>
        <row r="7322">
          <cell r="B7322" t="str">
            <v>Chacalluta - Aeropuerto</v>
          </cell>
          <cell r="J7322">
            <v>5</v>
          </cell>
        </row>
        <row r="7323">
          <cell r="B7323" t="str">
            <v>Chacalluta - Aeropuerto</v>
          </cell>
          <cell r="J7323">
            <v>2</v>
          </cell>
        </row>
        <row r="7324">
          <cell r="B7324" t="str">
            <v>Chacalluta - Aeropuerto</v>
          </cell>
          <cell r="J7324">
            <v>46</v>
          </cell>
        </row>
        <row r="7325">
          <cell r="B7325" t="str">
            <v>Chacalluta - Aeropuerto</v>
          </cell>
          <cell r="J7325">
            <v>2</v>
          </cell>
        </row>
        <row r="7326">
          <cell r="B7326" t="str">
            <v>Chacalluta - Aeropuerto</v>
          </cell>
          <cell r="J7326">
            <v>2</v>
          </cell>
        </row>
        <row r="7327">
          <cell r="B7327" t="str">
            <v>Chacalluta - Aeropuerto</v>
          </cell>
          <cell r="J7327">
            <v>3</v>
          </cell>
        </row>
        <row r="7328">
          <cell r="B7328" t="str">
            <v>Chacalluta - Aeropuerto</v>
          </cell>
          <cell r="J7328">
            <v>9</v>
          </cell>
        </row>
        <row r="7329">
          <cell r="B7329" t="str">
            <v>Chacalluta - Aeropuerto</v>
          </cell>
          <cell r="J7329">
            <v>3</v>
          </cell>
        </row>
        <row r="7330">
          <cell r="B7330" t="str">
            <v>Chacalluta - Aeropuerto</v>
          </cell>
          <cell r="J7330">
            <v>5</v>
          </cell>
        </row>
        <row r="7331">
          <cell r="B7331" t="str">
            <v>Chacalluta - Aeropuerto</v>
          </cell>
          <cell r="J7331">
            <v>13</v>
          </cell>
        </row>
        <row r="7332">
          <cell r="B7332" t="str">
            <v>Chacalluta - Aeropuerto</v>
          </cell>
          <cell r="J7332">
            <v>14</v>
          </cell>
        </row>
        <row r="7333">
          <cell r="B7333" t="str">
            <v>Chacalluta - Aeropuerto</v>
          </cell>
          <cell r="J7333">
            <v>3</v>
          </cell>
        </row>
        <row r="7334">
          <cell r="B7334" t="str">
            <v>Chacalluta - Aeropuerto</v>
          </cell>
          <cell r="J7334">
            <v>8</v>
          </cell>
        </row>
        <row r="7335">
          <cell r="B7335" t="str">
            <v>Chacalluta - Aeropuerto</v>
          </cell>
          <cell r="J7335">
            <v>1</v>
          </cell>
        </row>
        <row r="7336">
          <cell r="B7336" t="str">
            <v>Chacalluta - Aeropuerto</v>
          </cell>
          <cell r="J7336">
            <v>4</v>
          </cell>
        </row>
        <row r="7337">
          <cell r="B7337" t="str">
            <v>Chacalluta - Aeropuerto</v>
          </cell>
          <cell r="J7337">
            <v>13</v>
          </cell>
        </row>
        <row r="7338">
          <cell r="B7338" t="str">
            <v>Chacalluta - Aeropuerto</v>
          </cell>
          <cell r="J7338">
            <v>2</v>
          </cell>
        </row>
        <row r="7339">
          <cell r="B7339" t="str">
            <v>Chacalluta - Aeropuerto</v>
          </cell>
          <cell r="J7339">
            <v>3</v>
          </cell>
        </row>
        <row r="7340">
          <cell r="B7340" t="str">
            <v>Chacalluta - Aeropuerto</v>
          </cell>
          <cell r="J7340">
            <v>1</v>
          </cell>
        </row>
        <row r="7341">
          <cell r="B7341" t="str">
            <v>Chacalluta - Aeropuerto</v>
          </cell>
          <cell r="J7341">
            <v>0</v>
          </cell>
        </row>
        <row r="7342">
          <cell r="B7342" t="str">
            <v>Chacalluta - Aeropuerto</v>
          </cell>
          <cell r="J7342">
            <v>1</v>
          </cell>
        </row>
        <row r="7343">
          <cell r="B7343" t="str">
            <v>Chacalluta - Aeropuerto</v>
          </cell>
          <cell r="J7343">
            <v>21</v>
          </cell>
        </row>
        <row r="7344">
          <cell r="B7344" t="str">
            <v>Chacalluta - Aeropuerto</v>
          </cell>
          <cell r="J7344">
            <v>1</v>
          </cell>
        </row>
        <row r="7345">
          <cell r="B7345" t="str">
            <v>Chacalluta - Aeropuerto</v>
          </cell>
          <cell r="J7345">
            <v>0</v>
          </cell>
        </row>
        <row r="7346">
          <cell r="B7346" t="str">
            <v>Chacalluta - Aeropuerto</v>
          </cell>
          <cell r="J7346">
            <v>1</v>
          </cell>
        </row>
        <row r="7347">
          <cell r="B7347" t="str">
            <v>Chacalluta - Aeropuerto</v>
          </cell>
          <cell r="J7347">
            <v>1</v>
          </cell>
        </row>
        <row r="7348">
          <cell r="B7348" t="str">
            <v>Chacalluta - Aeropuerto</v>
          </cell>
          <cell r="J7348">
            <v>2</v>
          </cell>
        </row>
        <row r="7349">
          <cell r="B7349" t="str">
            <v>Chacalluta - Aeropuerto</v>
          </cell>
          <cell r="J7349">
            <v>0</v>
          </cell>
        </row>
        <row r="7350">
          <cell r="B7350" t="str">
            <v>Chacalluta - Aeropuerto</v>
          </cell>
          <cell r="J7350">
            <v>0</v>
          </cell>
        </row>
        <row r="7351">
          <cell r="B7351" t="str">
            <v>Chacalluta - Aeropuerto</v>
          </cell>
          <cell r="J7351">
            <v>1</v>
          </cell>
        </row>
        <row r="7352">
          <cell r="B7352" t="str">
            <v>Chacalluta - Aeropuerto</v>
          </cell>
          <cell r="J7352">
            <v>1</v>
          </cell>
        </row>
        <row r="7353">
          <cell r="B7353" t="str">
            <v>Chacalluta - Aeropuerto</v>
          </cell>
          <cell r="J7353">
            <v>1</v>
          </cell>
        </row>
        <row r="7354">
          <cell r="B7354" t="str">
            <v>Chacalluta - Aeropuerto</v>
          </cell>
          <cell r="J7354">
            <v>0</v>
          </cell>
        </row>
        <row r="7355">
          <cell r="B7355" t="str">
            <v>Chacalluta - Aeropuerto</v>
          </cell>
          <cell r="J7355">
            <v>1</v>
          </cell>
        </row>
        <row r="7356">
          <cell r="B7356" t="str">
            <v>Chacalluta - Aeropuerto</v>
          </cell>
          <cell r="J7356">
            <v>0</v>
          </cell>
        </row>
        <row r="7357">
          <cell r="B7357" t="str">
            <v>Chacalluta - Aeropuerto</v>
          </cell>
          <cell r="J7357">
            <v>0</v>
          </cell>
        </row>
        <row r="7358">
          <cell r="B7358" t="str">
            <v>Chacalluta - Aeropuerto</v>
          </cell>
          <cell r="J7358">
            <v>1</v>
          </cell>
        </row>
        <row r="7359">
          <cell r="B7359" t="str">
            <v>Chacalluta - Aeropuerto</v>
          </cell>
          <cell r="J7359">
            <v>3</v>
          </cell>
        </row>
        <row r="7360">
          <cell r="B7360" t="str">
            <v>Chacalluta - Aeropuerto</v>
          </cell>
          <cell r="J7360">
            <v>0</v>
          </cell>
        </row>
        <row r="7361">
          <cell r="B7361" t="str">
            <v>Chacalluta - Aeropuerto</v>
          </cell>
          <cell r="J7361">
            <v>1</v>
          </cell>
        </row>
        <row r="7362">
          <cell r="B7362" t="str">
            <v>Chacalluta - Aeropuerto</v>
          </cell>
          <cell r="J7362">
            <v>1</v>
          </cell>
        </row>
        <row r="7363">
          <cell r="B7363" t="str">
            <v>Chacalluta - Aeropuerto</v>
          </cell>
          <cell r="J7363">
            <v>2</v>
          </cell>
        </row>
        <row r="7364">
          <cell r="B7364" t="str">
            <v>Chacalluta - Aeropuerto</v>
          </cell>
          <cell r="J7364">
            <v>1</v>
          </cell>
        </row>
        <row r="7365">
          <cell r="B7365" t="str">
            <v>Chacalluta - Aeropuerto</v>
          </cell>
          <cell r="J7365">
            <v>1</v>
          </cell>
        </row>
        <row r="7366">
          <cell r="B7366" t="str">
            <v>Chacalluta - Aeropuerto</v>
          </cell>
          <cell r="J7366">
            <v>4</v>
          </cell>
        </row>
        <row r="7367">
          <cell r="B7367" t="str">
            <v>Chacalluta - Aeropuerto</v>
          </cell>
          <cell r="J7367">
            <v>4</v>
          </cell>
        </row>
        <row r="7368">
          <cell r="B7368" t="str">
            <v>Chacalluta - Aeropuerto</v>
          </cell>
          <cell r="J7368">
            <v>1</v>
          </cell>
        </row>
        <row r="7369">
          <cell r="B7369" t="str">
            <v>Chacalluta - Aeropuerto</v>
          </cell>
          <cell r="J7369">
            <v>4</v>
          </cell>
        </row>
        <row r="7370">
          <cell r="B7370" t="str">
            <v>Chacalluta - Aeropuerto</v>
          </cell>
          <cell r="J7370">
            <v>0</v>
          </cell>
        </row>
        <row r="7371">
          <cell r="B7371" t="str">
            <v>Chacalluta - Aeropuerto</v>
          </cell>
          <cell r="J7371">
            <v>3</v>
          </cell>
        </row>
        <row r="7372">
          <cell r="B7372" t="str">
            <v>Chacalluta - Aeropuerto</v>
          </cell>
          <cell r="J7372">
            <v>3</v>
          </cell>
        </row>
        <row r="7373">
          <cell r="B7373" t="str">
            <v>Chacalluta - Aeropuerto</v>
          </cell>
          <cell r="J7373">
            <v>0</v>
          </cell>
        </row>
        <row r="7374">
          <cell r="B7374" t="str">
            <v>Chacalluta - Aeropuerto</v>
          </cell>
          <cell r="J7374">
            <v>6</v>
          </cell>
        </row>
        <row r="7375">
          <cell r="B7375" t="str">
            <v>Chacalluta - Aeropuerto</v>
          </cell>
          <cell r="J7375">
            <v>2</v>
          </cell>
        </row>
        <row r="7376">
          <cell r="B7376" t="str">
            <v>Chacalluta - Aeropuerto</v>
          </cell>
          <cell r="J7376">
            <v>2</v>
          </cell>
        </row>
        <row r="7377">
          <cell r="B7377" t="str">
            <v>Chacalluta - Aeropuerto</v>
          </cell>
          <cell r="J7377">
            <v>0</v>
          </cell>
        </row>
        <row r="7378">
          <cell r="B7378" t="str">
            <v>Chacalluta - Aeropuerto</v>
          </cell>
          <cell r="J7378">
            <v>0</v>
          </cell>
        </row>
        <row r="7379">
          <cell r="B7379" t="str">
            <v>Chungará</v>
          </cell>
          <cell r="J7379">
            <v>0</v>
          </cell>
        </row>
        <row r="7380">
          <cell r="B7380" t="str">
            <v>Chungará</v>
          </cell>
          <cell r="J7380">
            <v>52</v>
          </cell>
        </row>
        <row r="7381">
          <cell r="B7381" t="str">
            <v>Chungará</v>
          </cell>
          <cell r="J7381">
            <v>34</v>
          </cell>
        </row>
        <row r="7382">
          <cell r="B7382" t="str">
            <v>Chungará</v>
          </cell>
          <cell r="J7382">
            <v>63</v>
          </cell>
        </row>
        <row r="7383">
          <cell r="B7383" t="str">
            <v>Chungará</v>
          </cell>
          <cell r="J7383">
            <v>58</v>
          </cell>
        </row>
        <row r="7384">
          <cell r="B7384" t="str">
            <v>Chungará</v>
          </cell>
          <cell r="J7384">
            <v>53</v>
          </cell>
        </row>
        <row r="7385">
          <cell r="B7385" t="str">
            <v>Chungará</v>
          </cell>
          <cell r="J7385">
            <v>47</v>
          </cell>
        </row>
        <row r="7386">
          <cell r="B7386" t="str">
            <v>Chungará</v>
          </cell>
          <cell r="J7386">
            <v>27</v>
          </cell>
        </row>
        <row r="7387">
          <cell r="B7387" t="str">
            <v>Chungará</v>
          </cell>
          <cell r="J7387">
            <v>61</v>
          </cell>
        </row>
        <row r="7388">
          <cell r="B7388" t="str">
            <v>Chungará</v>
          </cell>
          <cell r="J7388">
            <v>19</v>
          </cell>
        </row>
        <row r="7389">
          <cell r="B7389" t="str">
            <v>Chungará</v>
          </cell>
          <cell r="J7389">
            <v>73</v>
          </cell>
        </row>
        <row r="7390">
          <cell r="B7390" t="str">
            <v>Chungará</v>
          </cell>
          <cell r="J7390">
            <v>58</v>
          </cell>
        </row>
        <row r="7391">
          <cell r="B7391" t="str">
            <v>Chungará</v>
          </cell>
          <cell r="J7391">
            <v>38</v>
          </cell>
        </row>
        <row r="7392">
          <cell r="B7392" t="str">
            <v>Chungará</v>
          </cell>
          <cell r="J7392">
            <v>1</v>
          </cell>
        </row>
        <row r="7393">
          <cell r="B7393" t="str">
            <v>Chungará</v>
          </cell>
          <cell r="J7393">
            <v>15</v>
          </cell>
        </row>
        <row r="7394">
          <cell r="B7394" t="str">
            <v>Chungará</v>
          </cell>
          <cell r="J7394">
            <v>25</v>
          </cell>
        </row>
        <row r="7395">
          <cell r="B7395" t="str">
            <v>Chungará</v>
          </cell>
          <cell r="J7395">
            <v>34</v>
          </cell>
        </row>
        <row r="7396">
          <cell r="B7396" t="str">
            <v>Chungará</v>
          </cell>
          <cell r="J7396">
            <v>85</v>
          </cell>
        </row>
        <row r="7397">
          <cell r="B7397" t="str">
            <v>Chungará</v>
          </cell>
          <cell r="J7397">
            <v>52</v>
          </cell>
        </row>
        <row r="7398">
          <cell r="B7398" t="str">
            <v>Chungará</v>
          </cell>
          <cell r="J7398">
            <v>28</v>
          </cell>
        </row>
        <row r="7399">
          <cell r="B7399" t="str">
            <v>Chungará</v>
          </cell>
          <cell r="J7399">
            <v>25</v>
          </cell>
        </row>
        <row r="7400">
          <cell r="B7400" t="str">
            <v>Chungará</v>
          </cell>
          <cell r="J7400">
            <v>22</v>
          </cell>
        </row>
        <row r="7401">
          <cell r="B7401" t="str">
            <v>Chungará</v>
          </cell>
          <cell r="J7401">
            <v>10</v>
          </cell>
        </row>
        <row r="7402">
          <cell r="B7402" t="str">
            <v>Chungará</v>
          </cell>
          <cell r="J7402">
            <v>9</v>
          </cell>
        </row>
        <row r="7403">
          <cell r="B7403" t="str">
            <v>Chungará</v>
          </cell>
          <cell r="J7403">
            <v>10</v>
          </cell>
        </row>
        <row r="7404">
          <cell r="B7404" t="str">
            <v>Chungará</v>
          </cell>
          <cell r="J7404">
            <v>16</v>
          </cell>
        </row>
        <row r="7405">
          <cell r="B7405" t="str">
            <v>Chungará</v>
          </cell>
          <cell r="J7405">
            <v>6</v>
          </cell>
        </row>
        <row r="7406">
          <cell r="B7406" t="str">
            <v>Chungará</v>
          </cell>
          <cell r="J7406">
            <v>8</v>
          </cell>
        </row>
        <row r="7407">
          <cell r="B7407" t="str">
            <v>Chungará</v>
          </cell>
          <cell r="J7407">
            <v>6</v>
          </cell>
        </row>
        <row r="7408">
          <cell r="B7408" t="str">
            <v>Chungará</v>
          </cell>
          <cell r="J7408">
            <v>13</v>
          </cell>
        </row>
        <row r="7409">
          <cell r="B7409" t="str">
            <v>Chungará</v>
          </cell>
          <cell r="J7409">
            <v>7</v>
          </cell>
        </row>
        <row r="7410">
          <cell r="B7410" t="str">
            <v>Chungará</v>
          </cell>
          <cell r="J7410">
            <v>15</v>
          </cell>
        </row>
        <row r="7411">
          <cell r="B7411" t="str">
            <v>Chungará</v>
          </cell>
          <cell r="J7411">
            <v>5</v>
          </cell>
        </row>
        <row r="7412">
          <cell r="B7412" t="str">
            <v>Chungará</v>
          </cell>
          <cell r="J7412">
            <v>8</v>
          </cell>
        </row>
        <row r="7413">
          <cell r="B7413" t="str">
            <v>Chungará</v>
          </cell>
          <cell r="J7413">
            <v>9</v>
          </cell>
        </row>
        <row r="7414">
          <cell r="B7414" t="str">
            <v>Chungará</v>
          </cell>
          <cell r="J7414">
            <v>7</v>
          </cell>
        </row>
        <row r="7415">
          <cell r="B7415" t="str">
            <v>Chungará</v>
          </cell>
          <cell r="J7415">
            <v>17</v>
          </cell>
        </row>
        <row r="7416">
          <cell r="B7416" t="str">
            <v>Chungará</v>
          </cell>
          <cell r="J7416">
            <v>4</v>
          </cell>
        </row>
        <row r="7417">
          <cell r="B7417" t="str">
            <v>Chungará</v>
          </cell>
          <cell r="J7417">
            <v>5</v>
          </cell>
        </row>
        <row r="7418">
          <cell r="B7418" t="str">
            <v>Chungará</v>
          </cell>
          <cell r="J7418">
            <v>1</v>
          </cell>
        </row>
        <row r="7419">
          <cell r="B7419" t="str">
            <v>Chungará</v>
          </cell>
          <cell r="J7419">
            <v>3</v>
          </cell>
        </row>
        <row r="7420">
          <cell r="B7420" t="str">
            <v>Chungará</v>
          </cell>
          <cell r="J7420">
            <v>1</v>
          </cell>
        </row>
        <row r="7421">
          <cell r="B7421" t="str">
            <v>Chungará</v>
          </cell>
          <cell r="J7421">
            <v>8</v>
          </cell>
        </row>
        <row r="7422">
          <cell r="B7422" t="str">
            <v>Chungará</v>
          </cell>
          <cell r="J7422">
            <v>6</v>
          </cell>
        </row>
        <row r="7423">
          <cell r="B7423" t="str">
            <v>Chungará</v>
          </cell>
          <cell r="J7423">
            <v>2</v>
          </cell>
        </row>
        <row r="7424">
          <cell r="B7424" t="str">
            <v>Chungará</v>
          </cell>
          <cell r="J7424">
            <v>1</v>
          </cell>
        </row>
        <row r="7425">
          <cell r="B7425" t="str">
            <v>Chungará</v>
          </cell>
          <cell r="J7425">
            <v>4</v>
          </cell>
        </row>
        <row r="7426">
          <cell r="B7426" t="str">
            <v>Chungará</v>
          </cell>
          <cell r="J7426">
            <v>7</v>
          </cell>
        </row>
        <row r="7427">
          <cell r="B7427" t="str">
            <v>Chungará</v>
          </cell>
          <cell r="J7427">
            <v>4</v>
          </cell>
        </row>
        <row r="7428">
          <cell r="B7428" t="str">
            <v>Chungará</v>
          </cell>
          <cell r="J7428">
            <v>2</v>
          </cell>
        </row>
        <row r="7429">
          <cell r="B7429" t="str">
            <v>Chungará</v>
          </cell>
          <cell r="J7429">
            <v>4</v>
          </cell>
        </row>
        <row r="7430">
          <cell r="B7430" t="str">
            <v>Chungará</v>
          </cell>
          <cell r="J7430">
            <v>26</v>
          </cell>
        </row>
        <row r="7431">
          <cell r="B7431" t="str">
            <v>Chungará</v>
          </cell>
          <cell r="J7431">
            <v>7</v>
          </cell>
        </row>
        <row r="7432">
          <cell r="B7432" t="str">
            <v>Chungará</v>
          </cell>
          <cell r="J7432">
            <v>21</v>
          </cell>
        </row>
        <row r="7433">
          <cell r="B7433" t="str">
            <v>Chungará</v>
          </cell>
          <cell r="J7433">
            <v>13</v>
          </cell>
        </row>
        <row r="7434">
          <cell r="B7434" t="str">
            <v>Chungará</v>
          </cell>
          <cell r="J7434">
            <v>9</v>
          </cell>
        </row>
        <row r="7435">
          <cell r="B7435" t="str">
            <v>Chungará</v>
          </cell>
          <cell r="J7435">
            <v>1</v>
          </cell>
        </row>
        <row r="7436">
          <cell r="B7436" t="str">
            <v>Chungará</v>
          </cell>
          <cell r="J7436">
            <v>3</v>
          </cell>
        </row>
        <row r="7437">
          <cell r="B7437" t="str">
            <v>Chungará</v>
          </cell>
          <cell r="J7437">
            <v>0</v>
          </cell>
        </row>
        <row r="7438">
          <cell r="B7438" t="str">
            <v>Chungará</v>
          </cell>
          <cell r="J7438">
            <v>1</v>
          </cell>
        </row>
        <row r="7439">
          <cell r="B7439" t="str">
            <v>Chungará</v>
          </cell>
          <cell r="J7439">
            <v>3</v>
          </cell>
        </row>
        <row r="7440">
          <cell r="B7440" t="str">
            <v>Chungará</v>
          </cell>
          <cell r="J7440">
            <v>14</v>
          </cell>
        </row>
        <row r="7441">
          <cell r="B7441" t="str">
            <v>Chungará</v>
          </cell>
          <cell r="J7441">
            <v>1</v>
          </cell>
        </row>
        <row r="7442">
          <cell r="B7442" t="str">
            <v>Chungará</v>
          </cell>
          <cell r="J7442">
            <v>8013</v>
          </cell>
        </row>
        <row r="7443">
          <cell r="B7443" t="str">
            <v>Chungará</v>
          </cell>
          <cell r="J7443">
            <v>9449</v>
          </cell>
        </row>
        <row r="7444">
          <cell r="B7444" t="str">
            <v>Chungará</v>
          </cell>
          <cell r="J7444">
            <v>15396</v>
          </cell>
        </row>
        <row r="7445">
          <cell r="B7445" t="str">
            <v>Chungará</v>
          </cell>
          <cell r="J7445">
            <v>18275</v>
          </cell>
        </row>
        <row r="7446">
          <cell r="B7446" t="str">
            <v>Chungará</v>
          </cell>
          <cell r="J7446">
            <v>11610</v>
          </cell>
        </row>
        <row r="7447">
          <cell r="B7447" t="str">
            <v>Chungará</v>
          </cell>
          <cell r="J7447">
            <v>13199</v>
          </cell>
        </row>
        <row r="7448">
          <cell r="B7448" t="str">
            <v>Chungará</v>
          </cell>
          <cell r="J7448">
            <v>9992</v>
          </cell>
        </row>
        <row r="7449">
          <cell r="B7449" t="str">
            <v>Chungará</v>
          </cell>
          <cell r="J7449">
            <v>10421</v>
          </cell>
        </row>
        <row r="7450">
          <cell r="B7450" t="str">
            <v>Chungará</v>
          </cell>
          <cell r="J7450">
            <v>11397</v>
          </cell>
        </row>
        <row r="7451">
          <cell r="B7451" t="str">
            <v>Chungará</v>
          </cell>
          <cell r="J7451">
            <v>9884</v>
          </cell>
        </row>
        <row r="7452">
          <cell r="B7452" t="str">
            <v>Chungará</v>
          </cell>
          <cell r="J7452">
            <v>9744</v>
          </cell>
        </row>
        <row r="7453">
          <cell r="B7453" t="str">
            <v>Chungará</v>
          </cell>
          <cell r="J7453">
            <v>8774</v>
          </cell>
        </row>
        <row r="7454">
          <cell r="B7454" t="str">
            <v>Chungará</v>
          </cell>
          <cell r="J7454">
            <v>13</v>
          </cell>
        </row>
        <row r="7455">
          <cell r="B7455" t="str">
            <v>Chungará</v>
          </cell>
          <cell r="J7455">
            <v>8</v>
          </cell>
        </row>
        <row r="7456">
          <cell r="B7456" t="str">
            <v>Chungará</v>
          </cell>
          <cell r="J7456">
            <v>35</v>
          </cell>
        </row>
        <row r="7457">
          <cell r="B7457" t="str">
            <v>Chungará</v>
          </cell>
          <cell r="J7457">
            <v>61</v>
          </cell>
        </row>
        <row r="7458">
          <cell r="B7458" t="str">
            <v>Chungará</v>
          </cell>
          <cell r="J7458">
            <v>28</v>
          </cell>
        </row>
        <row r="7459">
          <cell r="B7459" t="str">
            <v>Chungará</v>
          </cell>
          <cell r="J7459">
            <v>30</v>
          </cell>
        </row>
        <row r="7460">
          <cell r="B7460" t="str">
            <v>Chungará</v>
          </cell>
          <cell r="J7460">
            <v>23</v>
          </cell>
        </row>
        <row r="7461">
          <cell r="B7461" t="str">
            <v>Chungará</v>
          </cell>
          <cell r="J7461">
            <v>12</v>
          </cell>
        </row>
        <row r="7462">
          <cell r="B7462" t="str">
            <v>Chungará</v>
          </cell>
          <cell r="J7462">
            <v>20</v>
          </cell>
        </row>
        <row r="7463">
          <cell r="B7463" t="str">
            <v>Chungará</v>
          </cell>
          <cell r="J7463">
            <v>23</v>
          </cell>
        </row>
        <row r="7464">
          <cell r="B7464" t="str">
            <v>Chungará</v>
          </cell>
          <cell r="J7464">
            <v>16</v>
          </cell>
        </row>
        <row r="7465">
          <cell r="B7465" t="str">
            <v>Chungará</v>
          </cell>
          <cell r="J7465">
            <v>7</v>
          </cell>
        </row>
        <row r="7466">
          <cell r="B7466" t="str">
            <v>Chungará</v>
          </cell>
          <cell r="J7466">
            <v>1</v>
          </cell>
        </row>
        <row r="7467">
          <cell r="B7467" t="str">
            <v>Chungará</v>
          </cell>
          <cell r="J7467">
            <v>0</v>
          </cell>
        </row>
        <row r="7468">
          <cell r="B7468" t="str">
            <v>Chungará</v>
          </cell>
          <cell r="J7468">
            <v>4</v>
          </cell>
        </row>
        <row r="7469">
          <cell r="B7469" t="str">
            <v>Chungará</v>
          </cell>
          <cell r="J7469">
            <v>6</v>
          </cell>
        </row>
        <row r="7470">
          <cell r="B7470" t="str">
            <v>Chungará</v>
          </cell>
          <cell r="J7470">
            <v>19</v>
          </cell>
        </row>
        <row r="7471">
          <cell r="B7471" t="str">
            <v>Chungará</v>
          </cell>
          <cell r="J7471">
            <v>8</v>
          </cell>
        </row>
        <row r="7472">
          <cell r="B7472" t="str">
            <v>Chungará</v>
          </cell>
          <cell r="J7472">
            <v>5</v>
          </cell>
        </row>
        <row r="7473">
          <cell r="B7473" t="str">
            <v>Chungará</v>
          </cell>
          <cell r="J7473">
            <v>9</v>
          </cell>
        </row>
        <row r="7474">
          <cell r="B7474" t="str">
            <v>Chungará</v>
          </cell>
          <cell r="J7474">
            <v>9</v>
          </cell>
        </row>
        <row r="7475">
          <cell r="B7475" t="str">
            <v>Chungará</v>
          </cell>
          <cell r="J7475">
            <v>2</v>
          </cell>
        </row>
        <row r="7476">
          <cell r="B7476" t="str">
            <v>Chungará</v>
          </cell>
          <cell r="J7476">
            <v>2</v>
          </cell>
        </row>
        <row r="7477">
          <cell r="B7477" t="str">
            <v>Chungará</v>
          </cell>
          <cell r="J7477">
            <v>11</v>
          </cell>
        </row>
        <row r="7478">
          <cell r="B7478" t="str">
            <v>Chungará</v>
          </cell>
          <cell r="J7478">
            <v>2</v>
          </cell>
        </row>
        <row r="7479">
          <cell r="B7479" t="str">
            <v>Chungará</v>
          </cell>
          <cell r="J7479">
            <v>5</v>
          </cell>
        </row>
        <row r="7480">
          <cell r="B7480" t="str">
            <v>Chungará</v>
          </cell>
          <cell r="J7480">
            <v>2</v>
          </cell>
        </row>
        <row r="7481">
          <cell r="B7481" t="str">
            <v>Chungará</v>
          </cell>
          <cell r="J7481">
            <v>6</v>
          </cell>
        </row>
        <row r="7482">
          <cell r="B7482" t="str">
            <v>Chungará</v>
          </cell>
          <cell r="J7482">
            <v>2</v>
          </cell>
        </row>
        <row r="7483">
          <cell r="B7483" t="str">
            <v>Chungará</v>
          </cell>
          <cell r="J7483">
            <v>7</v>
          </cell>
        </row>
        <row r="7484">
          <cell r="B7484" t="str">
            <v>Chungará</v>
          </cell>
          <cell r="J7484">
            <v>22</v>
          </cell>
        </row>
        <row r="7485">
          <cell r="B7485" t="str">
            <v>Chungará</v>
          </cell>
          <cell r="J7485">
            <v>51</v>
          </cell>
        </row>
        <row r="7486">
          <cell r="B7486" t="str">
            <v>Chungará</v>
          </cell>
          <cell r="J7486">
            <v>2</v>
          </cell>
        </row>
        <row r="7487">
          <cell r="B7487" t="str">
            <v>Chungará</v>
          </cell>
          <cell r="J7487">
            <v>8</v>
          </cell>
        </row>
        <row r="7488">
          <cell r="B7488" t="str">
            <v>Chungará</v>
          </cell>
          <cell r="J7488">
            <v>2</v>
          </cell>
        </row>
        <row r="7489">
          <cell r="B7489" t="str">
            <v>Chungará</v>
          </cell>
          <cell r="J7489">
            <v>2</v>
          </cell>
        </row>
        <row r="7490">
          <cell r="B7490" t="str">
            <v>Chungará</v>
          </cell>
          <cell r="J7490">
            <v>2</v>
          </cell>
        </row>
        <row r="7491">
          <cell r="B7491" t="str">
            <v>Chungará</v>
          </cell>
          <cell r="J7491">
            <v>4</v>
          </cell>
        </row>
        <row r="7492">
          <cell r="B7492" t="str">
            <v>Chungará</v>
          </cell>
          <cell r="J7492">
            <v>0</v>
          </cell>
        </row>
        <row r="7493">
          <cell r="B7493" t="str">
            <v>Chungará</v>
          </cell>
          <cell r="J7493">
            <v>0</v>
          </cell>
        </row>
        <row r="7494">
          <cell r="B7494" t="str">
            <v>Chungará</v>
          </cell>
          <cell r="J7494">
            <v>2</v>
          </cell>
        </row>
        <row r="7495">
          <cell r="B7495" t="str">
            <v>Chungará</v>
          </cell>
          <cell r="J7495">
            <v>1</v>
          </cell>
        </row>
        <row r="7496">
          <cell r="B7496" t="str">
            <v>Chungará</v>
          </cell>
          <cell r="J7496">
            <v>0</v>
          </cell>
        </row>
        <row r="7497">
          <cell r="B7497" t="str">
            <v>Chungará</v>
          </cell>
          <cell r="J7497">
            <v>1</v>
          </cell>
        </row>
        <row r="7498">
          <cell r="B7498" t="str">
            <v>Chungará</v>
          </cell>
          <cell r="J7498">
            <v>1</v>
          </cell>
        </row>
        <row r="7499">
          <cell r="B7499" t="str">
            <v>Chungará</v>
          </cell>
          <cell r="J7499">
            <v>0</v>
          </cell>
        </row>
        <row r="7500">
          <cell r="B7500" t="str">
            <v>Chungará</v>
          </cell>
          <cell r="J7500">
            <v>0</v>
          </cell>
        </row>
        <row r="7501">
          <cell r="B7501" t="str">
            <v>Chungará</v>
          </cell>
          <cell r="J7501">
            <v>0</v>
          </cell>
        </row>
        <row r="7502">
          <cell r="B7502" t="str">
            <v>Chungará</v>
          </cell>
          <cell r="J7502">
            <v>2</v>
          </cell>
        </row>
        <row r="7503">
          <cell r="B7503" t="str">
            <v>Chungará</v>
          </cell>
          <cell r="J7503">
            <v>9</v>
          </cell>
        </row>
        <row r="7504">
          <cell r="B7504" t="str">
            <v>Chungará</v>
          </cell>
          <cell r="J7504">
            <v>3</v>
          </cell>
        </row>
        <row r="7505">
          <cell r="B7505" t="str">
            <v>Chungará</v>
          </cell>
          <cell r="J7505">
            <v>15</v>
          </cell>
        </row>
        <row r="7506">
          <cell r="B7506" t="str">
            <v>Chungará</v>
          </cell>
          <cell r="J7506">
            <v>17</v>
          </cell>
        </row>
        <row r="7507">
          <cell r="B7507" t="str">
            <v>Chungará</v>
          </cell>
          <cell r="J7507">
            <v>3</v>
          </cell>
        </row>
        <row r="7508">
          <cell r="B7508" t="str">
            <v>Chungará</v>
          </cell>
          <cell r="J7508">
            <v>19</v>
          </cell>
        </row>
        <row r="7509">
          <cell r="B7509" t="str">
            <v>Chungará</v>
          </cell>
          <cell r="J7509">
            <v>5</v>
          </cell>
        </row>
        <row r="7510">
          <cell r="B7510" t="str">
            <v>Chungará</v>
          </cell>
          <cell r="J7510">
            <v>7</v>
          </cell>
        </row>
        <row r="7511">
          <cell r="B7511" t="str">
            <v>Chungará</v>
          </cell>
          <cell r="J7511">
            <v>4</v>
          </cell>
        </row>
        <row r="7512">
          <cell r="B7512" t="str">
            <v>Chungará</v>
          </cell>
          <cell r="J7512">
            <v>4</v>
          </cell>
        </row>
        <row r="7513">
          <cell r="B7513" t="str">
            <v>Chungará</v>
          </cell>
          <cell r="J7513">
            <v>8</v>
          </cell>
        </row>
        <row r="7514">
          <cell r="B7514" t="str">
            <v>Chungará</v>
          </cell>
          <cell r="J7514">
            <v>3</v>
          </cell>
        </row>
        <row r="7515">
          <cell r="B7515" t="str">
            <v>Chungará</v>
          </cell>
          <cell r="J7515">
            <v>3</v>
          </cell>
        </row>
        <row r="7516">
          <cell r="B7516" t="str">
            <v>Chungará</v>
          </cell>
          <cell r="J7516">
            <v>2</v>
          </cell>
        </row>
        <row r="7517">
          <cell r="B7517" t="str">
            <v>Chungará</v>
          </cell>
          <cell r="J7517">
            <v>3</v>
          </cell>
        </row>
        <row r="7518">
          <cell r="B7518" t="str">
            <v>Chungará</v>
          </cell>
          <cell r="J7518">
            <v>1</v>
          </cell>
        </row>
        <row r="7519">
          <cell r="B7519" t="str">
            <v>Chungará</v>
          </cell>
          <cell r="J7519">
            <v>1</v>
          </cell>
        </row>
        <row r="7520">
          <cell r="B7520" t="str">
            <v>Chungará</v>
          </cell>
          <cell r="J7520">
            <v>5</v>
          </cell>
        </row>
        <row r="7521">
          <cell r="B7521" t="str">
            <v>Chungará</v>
          </cell>
          <cell r="J7521">
            <v>0</v>
          </cell>
        </row>
        <row r="7522">
          <cell r="B7522" t="str">
            <v>Chungará</v>
          </cell>
          <cell r="J7522">
            <v>0</v>
          </cell>
        </row>
        <row r="7523">
          <cell r="B7523" t="str">
            <v>Chungará</v>
          </cell>
          <cell r="J7523">
            <v>1</v>
          </cell>
        </row>
        <row r="7524">
          <cell r="B7524" t="str">
            <v>Chungará</v>
          </cell>
          <cell r="J7524">
            <v>0</v>
          </cell>
        </row>
        <row r="7525">
          <cell r="B7525" t="str">
            <v>Chungará</v>
          </cell>
          <cell r="J7525">
            <v>1</v>
          </cell>
        </row>
        <row r="7526">
          <cell r="B7526" t="str">
            <v>Chungará</v>
          </cell>
          <cell r="J7526">
            <v>0</v>
          </cell>
        </row>
        <row r="7527">
          <cell r="B7527" t="str">
            <v>Chungará</v>
          </cell>
          <cell r="J7527">
            <v>1</v>
          </cell>
        </row>
        <row r="7528">
          <cell r="B7528" t="str">
            <v>Chungará</v>
          </cell>
          <cell r="J7528">
            <v>0</v>
          </cell>
        </row>
        <row r="7529">
          <cell r="B7529" t="str">
            <v>Chungará</v>
          </cell>
          <cell r="J7529">
            <v>0</v>
          </cell>
        </row>
        <row r="7530">
          <cell r="B7530" t="str">
            <v>Chungará</v>
          </cell>
          <cell r="J7530">
            <v>1</v>
          </cell>
        </row>
        <row r="7531">
          <cell r="B7531" t="str">
            <v>Chungará</v>
          </cell>
          <cell r="J7531">
            <v>1</v>
          </cell>
        </row>
        <row r="7532">
          <cell r="B7532" t="str">
            <v>Chungará</v>
          </cell>
          <cell r="J7532">
            <v>0</v>
          </cell>
        </row>
        <row r="7533">
          <cell r="B7533" t="str">
            <v>Chungará</v>
          </cell>
          <cell r="J7533">
            <v>0</v>
          </cell>
        </row>
        <row r="7534">
          <cell r="B7534" t="str">
            <v>Chungará</v>
          </cell>
          <cell r="J7534">
            <v>1</v>
          </cell>
        </row>
        <row r="7535">
          <cell r="B7535" t="str">
            <v>Chungará</v>
          </cell>
          <cell r="J7535">
            <v>2</v>
          </cell>
        </row>
        <row r="7536">
          <cell r="B7536" t="str">
            <v>Chungará</v>
          </cell>
          <cell r="J7536">
            <v>1</v>
          </cell>
        </row>
        <row r="7537">
          <cell r="B7537" t="str">
            <v>Chungará</v>
          </cell>
          <cell r="J7537">
            <v>0</v>
          </cell>
        </row>
        <row r="7538">
          <cell r="B7538" t="str">
            <v>Chungará</v>
          </cell>
          <cell r="J7538">
            <v>3</v>
          </cell>
        </row>
        <row r="7539">
          <cell r="B7539" t="str">
            <v>Chungará</v>
          </cell>
          <cell r="J7539">
            <v>0</v>
          </cell>
        </row>
        <row r="7540">
          <cell r="B7540" t="str">
            <v>Chungará</v>
          </cell>
          <cell r="J7540">
            <v>0</v>
          </cell>
        </row>
        <row r="7541">
          <cell r="B7541" t="str">
            <v>Chungará</v>
          </cell>
          <cell r="J7541">
            <v>1</v>
          </cell>
        </row>
        <row r="7542">
          <cell r="B7542" t="str">
            <v>Chungará</v>
          </cell>
          <cell r="J7542">
            <v>0</v>
          </cell>
        </row>
        <row r="7543">
          <cell r="B7543" t="str">
            <v>Chungará</v>
          </cell>
          <cell r="J7543">
            <v>7</v>
          </cell>
        </row>
        <row r="7544">
          <cell r="B7544" t="str">
            <v>Chungará</v>
          </cell>
          <cell r="J7544">
            <v>2</v>
          </cell>
        </row>
        <row r="7545">
          <cell r="B7545" t="str">
            <v>Chungará</v>
          </cell>
          <cell r="J7545">
            <v>5</v>
          </cell>
        </row>
        <row r="7546">
          <cell r="B7546" t="str">
            <v>Chungará</v>
          </cell>
          <cell r="J7546">
            <v>0</v>
          </cell>
        </row>
        <row r="7547">
          <cell r="B7547" t="str">
            <v>Chungará</v>
          </cell>
          <cell r="J7547">
            <v>2</v>
          </cell>
        </row>
        <row r="7548">
          <cell r="B7548" t="str">
            <v>Chungará</v>
          </cell>
          <cell r="J7548">
            <v>0</v>
          </cell>
        </row>
        <row r="7549">
          <cell r="B7549" t="str">
            <v>Chungará</v>
          </cell>
          <cell r="J7549">
            <v>3</v>
          </cell>
        </row>
        <row r="7550">
          <cell r="B7550" t="str">
            <v>Chungará</v>
          </cell>
          <cell r="J7550">
            <v>1</v>
          </cell>
        </row>
        <row r="7551">
          <cell r="B7551" t="str">
            <v>Chungará</v>
          </cell>
          <cell r="J7551">
            <v>2</v>
          </cell>
        </row>
        <row r="7552">
          <cell r="B7552" t="str">
            <v>Chungará</v>
          </cell>
          <cell r="J7552">
            <v>7</v>
          </cell>
        </row>
        <row r="7553">
          <cell r="B7553" t="str">
            <v>Chungará</v>
          </cell>
          <cell r="J7553">
            <v>1</v>
          </cell>
        </row>
        <row r="7554">
          <cell r="B7554" t="str">
            <v>Chungará</v>
          </cell>
          <cell r="J7554">
            <v>1</v>
          </cell>
        </row>
        <row r="7555">
          <cell r="B7555" t="str">
            <v>Chungará</v>
          </cell>
          <cell r="J7555">
            <v>3</v>
          </cell>
        </row>
        <row r="7556">
          <cell r="B7556" t="str">
            <v>Chungará</v>
          </cell>
          <cell r="J7556">
            <v>2</v>
          </cell>
        </row>
        <row r="7557">
          <cell r="B7557" t="str">
            <v>Chungará</v>
          </cell>
          <cell r="J7557">
            <v>7</v>
          </cell>
        </row>
        <row r="7558">
          <cell r="B7558" t="str">
            <v>Chungará</v>
          </cell>
          <cell r="J7558">
            <v>4</v>
          </cell>
        </row>
        <row r="7559">
          <cell r="B7559" t="str">
            <v>Chungará</v>
          </cell>
          <cell r="J7559">
            <v>10</v>
          </cell>
        </row>
        <row r="7560">
          <cell r="B7560" t="str">
            <v>Chungará</v>
          </cell>
          <cell r="J7560">
            <v>3</v>
          </cell>
        </row>
        <row r="7561">
          <cell r="B7561" t="str">
            <v>Chungará</v>
          </cell>
          <cell r="J7561">
            <v>3</v>
          </cell>
        </row>
        <row r="7562">
          <cell r="B7562" t="str">
            <v>Chungará</v>
          </cell>
          <cell r="J7562">
            <v>1</v>
          </cell>
        </row>
        <row r="7563">
          <cell r="B7563" t="str">
            <v>Chungará</v>
          </cell>
          <cell r="J7563">
            <v>6</v>
          </cell>
        </row>
        <row r="7564">
          <cell r="B7564" t="str">
            <v>Chungará</v>
          </cell>
          <cell r="J7564">
            <v>5</v>
          </cell>
        </row>
        <row r="7565">
          <cell r="B7565" t="str">
            <v>Chungará</v>
          </cell>
          <cell r="J7565">
            <v>1</v>
          </cell>
        </row>
        <row r="7566">
          <cell r="B7566" t="str">
            <v>Chungará</v>
          </cell>
          <cell r="J7566">
            <v>16</v>
          </cell>
        </row>
        <row r="7567">
          <cell r="B7567" t="str">
            <v>Chungará</v>
          </cell>
          <cell r="J7567">
            <v>4</v>
          </cell>
        </row>
        <row r="7568">
          <cell r="B7568" t="str">
            <v>Chungará</v>
          </cell>
          <cell r="J7568">
            <v>40</v>
          </cell>
        </row>
        <row r="7569">
          <cell r="B7569" t="str">
            <v>Chungará</v>
          </cell>
          <cell r="J7569">
            <v>18</v>
          </cell>
        </row>
        <row r="7570">
          <cell r="B7570" t="str">
            <v>Chungará</v>
          </cell>
          <cell r="J7570">
            <v>11</v>
          </cell>
        </row>
        <row r="7571">
          <cell r="B7571" t="str">
            <v>Chungará</v>
          </cell>
          <cell r="J7571">
            <v>18</v>
          </cell>
        </row>
        <row r="7572">
          <cell r="B7572" t="str">
            <v>Chungará</v>
          </cell>
          <cell r="J7572">
            <v>22</v>
          </cell>
        </row>
        <row r="7573">
          <cell r="B7573" t="str">
            <v>Chungará</v>
          </cell>
          <cell r="J7573">
            <v>25</v>
          </cell>
        </row>
        <row r="7574">
          <cell r="B7574" t="str">
            <v>Chungará</v>
          </cell>
          <cell r="J7574">
            <v>11</v>
          </cell>
        </row>
        <row r="7575">
          <cell r="B7575" t="str">
            <v>Chungará</v>
          </cell>
          <cell r="J7575">
            <v>18</v>
          </cell>
        </row>
        <row r="7576">
          <cell r="B7576" t="str">
            <v>Chungará</v>
          </cell>
          <cell r="J7576">
            <v>13</v>
          </cell>
        </row>
        <row r="7577">
          <cell r="B7577" t="str">
            <v>Chungará</v>
          </cell>
          <cell r="J7577">
            <v>10</v>
          </cell>
        </row>
        <row r="7578">
          <cell r="B7578" t="str">
            <v>Chungará</v>
          </cell>
          <cell r="J7578">
            <v>0</v>
          </cell>
        </row>
        <row r="7579">
          <cell r="B7579" t="str">
            <v>Chungará</v>
          </cell>
          <cell r="J7579">
            <v>6</v>
          </cell>
        </row>
        <row r="7580">
          <cell r="B7580" t="str">
            <v>Chungará</v>
          </cell>
          <cell r="J7580">
            <v>0</v>
          </cell>
        </row>
        <row r="7581">
          <cell r="B7581" t="str">
            <v>Chungará</v>
          </cell>
          <cell r="J7581">
            <v>0</v>
          </cell>
        </row>
        <row r="7582">
          <cell r="B7582" t="str">
            <v>Chungará</v>
          </cell>
          <cell r="J7582">
            <v>1</v>
          </cell>
        </row>
        <row r="7583">
          <cell r="B7583" t="str">
            <v>Chungará</v>
          </cell>
          <cell r="J7583">
            <v>2</v>
          </cell>
        </row>
        <row r="7584">
          <cell r="B7584" t="str">
            <v>Chungará</v>
          </cell>
          <cell r="J7584">
            <v>18</v>
          </cell>
        </row>
        <row r="7585">
          <cell r="B7585" t="str">
            <v>Chungará</v>
          </cell>
          <cell r="J7585">
            <v>1</v>
          </cell>
        </row>
        <row r="7586">
          <cell r="B7586" t="str">
            <v>Chungará</v>
          </cell>
          <cell r="J7586">
            <v>0</v>
          </cell>
        </row>
        <row r="7587">
          <cell r="B7587" t="str">
            <v>Chungará</v>
          </cell>
          <cell r="J7587">
            <v>19</v>
          </cell>
        </row>
        <row r="7588">
          <cell r="B7588" t="str">
            <v>Chungará</v>
          </cell>
          <cell r="J7588">
            <v>2</v>
          </cell>
        </row>
        <row r="7589">
          <cell r="B7589" t="str">
            <v>Chungará</v>
          </cell>
          <cell r="J7589">
            <v>4</v>
          </cell>
        </row>
        <row r="7590">
          <cell r="B7590" t="str">
            <v>Chungará</v>
          </cell>
          <cell r="J7590">
            <v>0</v>
          </cell>
        </row>
        <row r="7591">
          <cell r="B7591" t="str">
            <v>Chungará</v>
          </cell>
          <cell r="J7591">
            <v>0</v>
          </cell>
        </row>
        <row r="7592">
          <cell r="B7592" t="str">
            <v>Chungará</v>
          </cell>
          <cell r="J7592">
            <v>7</v>
          </cell>
        </row>
        <row r="7593">
          <cell r="B7593" t="str">
            <v>Chungará</v>
          </cell>
          <cell r="J7593">
            <v>24</v>
          </cell>
        </row>
        <row r="7594">
          <cell r="B7594" t="str">
            <v>Chungará</v>
          </cell>
          <cell r="J7594">
            <v>30</v>
          </cell>
        </row>
        <row r="7595">
          <cell r="B7595" t="str">
            <v>Chungará</v>
          </cell>
          <cell r="J7595">
            <v>10</v>
          </cell>
        </row>
        <row r="7596">
          <cell r="B7596" t="str">
            <v>Chungará</v>
          </cell>
          <cell r="J7596">
            <v>11</v>
          </cell>
        </row>
        <row r="7597">
          <cell r="B7597" t="str">
            <v>Chungará</v>
          </cell>
          <cell r="J7597">
            <v>16</v>
          </cell>
        </row>
        <row r="7598">
          <cell r="B7598" t="str">
            <v>Chungará</v>
          </cell>
          <cell r="J7598">
            <v>8</v>
          </cell>
        </row>
        <row r="7599">
          <cell r="B7599" t="str">
            <v>Chungará</v>
          </cell>
          <cell r="J7599">
            <v>14</v>
          </cell>
        </row>
        <row r="7600">
          <cell r="B7600" t="str">
            <v>Chungará</v>
          </cell>
          <cell r="J7600">
            <v>15</v>
          </cell>
        </row>
        <row r="7601">
          <cell r="B7601" t="str">
            <v>Chungará</v>
          </cell>
          <cell r="J7601">
            <v>8</v>
          </cell>
        </row>
        <row r="7602">
          <cell r="B7602" t="str">
            <v>Chungará</v>
          </cell>
          <cell r="J7602">
            <v>15</v>
          </cell>
        </row>
        <row r="7603">
          <cell r="B7603" t="str">
            <v>Chungará</v>
          </cell>
          <cell r="J7603">
            <v>18</v>
          </cell>
        </row>
        <row r="7604">
          <cell r="B7604" t="str">
            <v>Chungará</v>
          </cell>
          <cell r="J7604">
            <v>0</v>
          </cell>
        </row>
        <row r="7605">
          <cell r="B7605" t="str">
            <v>Chungará</v>
          </cell>
          <cell r="J7605">
            <v>0</v>
          </cell>
        </row>
        <row r="7606">
          <cell r="B7606" t="str">
            <v>Chungará</v>
          </cell>
          <cell r="J7606">
            <v>1</v>
          </cell>
        </row>
        <row r="7607">
          <cell r="B7607" t="str">
            <v>Chungará</v>
          </cell>
          <cell r="J7607">
            <v>4</v>
          </cell>
        </row>
        <row r="7608">
          <cell r="B7608" t="str">
            <v>Chungará</v>
          </cell>
          <cell r="J7608">
            <v>4</v>
          </cell>
        </row>
        <row r="7609">
          <cell r="B7609" t="str">
            <v>Chungará</v>
          </cell>
          <cell r="J7609">
            <v>5</v>
          </cell>
        </row>
        <row r="7610">
          <cell r="B7610" t="str">
            <v>Chungará</v>
          </cell>
          <cell r="J7610">
            <v>3</v>
          </cell>
        </row>
        <row r="7611">
          <cell r="B7611" t="str">
            <v>Chungará</v>
          </cell>
          <cell r="J7611">
            <v>3</v>
          </cell>
        </row>
        <row r="7612">
          <cell r="B7612" t="str">
            <v>Chungará</v>
          </cell>
          <cell r="J7612">
            <v>0</v>
          </cell>
        </row>
        <row r="7613">
          <cell r="B7613" t="str">
            <v>Chungará</v>
          </cell>
          <cell r="J7613">
            <v>3</v>
          </cell>
        </row>
        <row r="7614">
          <cell r="B7614" t="str">
            <v>Chungará</v>
          </cell>
          <cell r="J7614">
            <v>2</v>
          </cell>
        </row>
        <row r="7615">
          <cell r="B7615" t="str">
            <v>Chungará</v>
          </cell>
          <cell r="J7615">
            <v>0</v>
          </cell>
        </row>
        <row r="7616">
          <cell r="B7616" t="str">
            <v>Chungará</v>
          </cell>
          <cell r="J7616">
            <v>3</v>
          </cell>
        </row>
        <row r="7617">
          <cell r="B7617" t="str">
            <v>Chungará</v>
          </cell>
          <cell r="J7617">
            <v>2</v>
          </cell>
        </row>
        <row r="7618">
          <cell r="B7618" t="str">
            <v>Chungará</v>
          </cell>
          <cell r="J7618">
            <v>4</v>
          </cell>
        </row>
        <row r="7619">
          <cell r="B7619" t="str">
            <v>Chungará</v>
          </cell>
          <cell r="J7619">
            <v>1</v>
          </cell>
        </row>
        <row r="7620">
          <cell r="B7620" t="str">
            <v>Chungará</v>
          </cell>
          <cell r="J7620">
            <v>3</v>
          </cell>
        </row>
        <row r="7621">
          <cell r="B7621" t="str">
            <v>Chungará</v>
          </cell>
          <cell r="J7621">
            <v>0</v>
          </cell>
        </row>
        <row r="7622">
          <cell r="B7622" t="str">
            <v>Chungará</v>
          </cell>
          <cell r="J7622">
            <v>1</v>
          </cell>
        </row>
        <row r="7623">
          <cell r="B7623" t="str">
            <v>Chungará</v>
          </cell>
          <cell r="J7623">
            <v>0</v>
          </cell>
        </row>
        <row r="7624">
          <cell r="B7624" t="str">
            <v>Chungará</v>
          </cell>
          <cell r="J7624">
            <v>23</v>
          </cell>
        </row>
        <row r="7625">
          <cell r="B7625" t="str">
            <v>Chungará</v>
          </cell>
          <cell r="J7625">
            <v>45</v>
          </cell>
        </row>
        <row r="7626">
          <cell r="B7626" t="str">
            <v>Chungará</v>
          </cell>
          <cell r="J7626">
            <v>42</v>
          </cell>
        </row>
        <row r="7627">
          <cell r="B7627" t="str">
            <v>Chungará</v>
          </cell>
          <cell r="J7627">
            <v>40</v>
          </cell>
        </row>
        <row r="7628">
          <cell r="B7628" t="str">
            <v>Chungará</v>
          </cell>
          <cell r="J7628">
            <v>42</v>
          </cell>
        </row>
        <row r="7629">
          <cell r="B7629" t="str">
            <v>Chungará</v>
          </cell>
          <cell r="J7629">
            <v>50</v>
          </cell>
        </row>
        <row r="7630">
          <cell r="B7630" t="str">
            <v>Chungará</v>
          </cell>
          <cell r="J7630">
            <v>24</v>
          </cell>
        </row>
        <row r="7631">
          <cell r="B7631" t="str">
            <v>Chungará</v>
          </cell>
          <cell r="J7631">
            <v>22</v>
          </cell>
        </row>
        <row r="7632">
          <cell r="B7632" t="str">
            <v>Chungará</v>
          </cell>
          <cell r="J7632">
            <v>43</v>
          </cell>
        </row>
        <row r="7633">
          <cell r="B7633" t="str">
            <v>Chungará</v>
          </cell>
          <cell r="J7633">
            <v>68</v>
          </cell>
        </row>
        <row r="7634">
          <cell r="B7634" t="str">
            <v>Chungará</v>
          </cell>
          <cell r="J7634">
            <v>39</v>
          </cell>
        </row>
        <row r="7635">
          <cell r="B7635" t="str">
            <v>Chungará</v>
          </cell>
          <cell r="J7635">
            <v>39</v>
          </cell>
        </row>
        <row r="7636">
          <cell r="B7636" t="str">
            <v>Chungará</v>
          </cell>
          <cell r="J7636">
            <v>1</v>
          </cell>
        </row>
        <row r="7637">
          <cell r="B7637" t="str">
            <v>Chungará</v>
          </cell>
          <cell r="J7637">
            <v>1</v>
          </cell>
        </row>
        <row r="7638">
          <cell r="B7638" t="str">
            <v>Chungará</v>
          </cell>
          <cell r="J7638">
            <v>1</v>
          </cell>
        </row>
        <row r="7639">
          <cell r="B7639" t="str">
            <v>Chungará</v>
          </cell>
          <cell r="J7639">
            <v>1</v>
          </cell>
        </row>
        <row r="7640">
          <cell r="B7640" t="str">
            <v>Chungará</v>
          </cell>
          <cell r="J7640">
            <v>0</v>
          </cell>
        </row>
        <row r="7641">
          <cell r="B7641" t="str">
            <v>Chungará</v>
          </cell>
          <cell r="J7641">
            <v>0</v>
          </cell>
        </row>
        <row r="7642">
          <cell r="B7642" t="str">
            <v>Chungará</v>
          </cell>
          <cell r="J7642">
            <v>0</v>
          </cell>
        </row>
        <row r="7643">
          <cell r="B7643" t="str">
            <v>Chungará</v>
          </cell>
          <cell r="J7643">
            <v>0</v>
          </cell>
        </row>
        <row r="7644">
          <cell r="B7644" t="str">
            <v>Chungará</v>
          </cell>
          <cell r="J7644">
            <v>3</v>
          </cell>
        </row>
        <row r="7645">
          <cell r="B7645" t="str">
            <v>Chungará</v>
          </cell>
          <cell r="J7645">
            <v>8</v>
          </cell>
        </row>
        <row r="7646">
          <cell r="B7646" t="str">
            <v>Chungará</v>
          </cell>
          <cell r="J7646">
            <v>7</v>
          </cell>
        </row>
        <row r="7647">
          <cell r="B7647" t="str">
            <v>Chungará</v>
          </cell>
          <cell r="J7647">
            <v>13</v>
          </cell>
        </row>
        <row r="7648">
          <cell r="B7648" t="str">
            <v>Chungará</v>
          </cell>
          <cell r="J7648">
            <v>8</v>
          </cell>
        </row>
        <row r="7649">
          <cell r="B7649" t="str">
            <v>Chungará</v>
          </cell>
          <cell r="J7649">
            <v>6</v>
          </cell>
        </row>
        <row r="7650">
          <cell r="B7650" t="str">
            <v>Chungará</v>
          </cell>
          <cell r="J7650">
            <v>7</v>
          </cell>
        </row>
        <row r="7651">
          <cell r="B7651" t="str">
            <v>Chungará</v>
          </cell>
          <cell r="J7651">
            <v>6</v>
          </cell>
        </row>
        <row r="7652">
          <cell r="B7652" t="str">
            <v>Chungará</v>
          </cell>
          <cell r="J7652">
            <v>7</v>
          </cell>
        </row>
        <row r="7653">
          <cell r="B7653" t="str">
            <v>Chungará</v>
          </cell>
          <cell r="J7653">
            <v>11</v>
          </cell>
        </row>
        <row r="7654">
          <cell r="B7654" t="str">
            <v>Chungará</v>
          </cell>
          <cell r="J7654">
            <v>0</v>
          </cell>
        </row>
        <row r="7655">
          <cell r="B7655" t="str">
            <v>Chungará</v>
          </cell>
          <cell r="J7655">
            <v>5</v>
          </cell>
        </row>
        <row r="7656">
          <cell r="B7656" t="str">
            <v>Chungará</v>
          </cell>
          <cell r="J7656">
            <v>0</v>
          </cell>
        </row>
        <row r="7657">
          <cell r="B7657" t="str">
            <v>Chungará</v>
          </cell>
          <cell r="J7657">
            <v>5</v>
          </cell>
        </row>
        <row r="7658">
          <cell r="B7658" t="str">
            <v>Chungará</v>
          </cell>
          <cell r="J7658">
            <v>1</v>
          </cell>
        </row>
        <row r="7659">
          <cell r="B7659" t="str">
            <v>Chungará</v>
          </cell>
          <cell r="J7659">
            <v>8</v>
          </cell>
        </row>
        <row r="7660">
          <cell r="B7660" t="str">
            <v>Chungará</v>
          </cell>
          <cell r="J7660">
            <v>0</v>
          </cell>
        </row>
        <row r="7661">
          <cell r="B7661" t="str">
            <v>Chungará</v>
          </cell>
          <cell r="J7661">
            <v>1</v>
          </cell>
        </row>
        <row r="7662">
          <cell r="B7662" t="str">
            <v>Chungará</v>
          </cell>
          <cell r="J7662">
            <v>1</v>
          </cell>
        </row>
        <row r="7663">
          <cell r="B7663" t="str">
            <v>Chungará</v>
          </cell>
          <cell r="J7663">
            <v>0</v>
          </cell>
        </row>
        <row r="7664">
          <cell r="B7664" t="str">
            <v>Chungará</v>
          </cell>
          <cell r="J7664">
            <v>5</v>
          </cell>
        </row>
        <row r="7665">
          <cell r="B7665" t="str">
            <v>Chungará</v>
          </cell>
          <cell r="J7665">
            <v>0</v>
          </cell>
        </row>
        <row r="7666">
          <cell r="B7666" t="str">
            <v>Chungará</v>
          </cell>
          <cell r="J7666">
            <v>0</v>
          </cell>
        </row>
        <row r="7667">
          <cell r="B7667" t="str">
            <v>Chungará</v>
          </cell>
          <cell r="J7667">
            <v>1</v>
          </cell>
        </row>
        <row r="7668">
          <cell r="B7668" t="str">
            <v>Chungará</v>
          </cell>
          <cell r="J7668">
            <v>2</v>
          </cell>
        </row>
        <row r="7669">
          <cell r="B7669" t="str">
            <v>Chungará</v>
          </cell>
          <cell r="J7669">
            <v>9</v>
          </cell>
        </row>
        <row r="7670">
          <cell r="B7670" t="str">
            <v>Chungará</v>
          </cell>
          <cell r="J7670">
            <v>20</v>
          </cell>
        </row>
        <row r="7671">
          <cell r="B7671" t="str">
            <v>Chungará</v>
          </cell>
          <cell r="J7671">
            <v>9</v>
          </cell>
        </row>
        <row r="7672">
          <cell r="B7672" t="str">
            <v>Chungará</v>
          </cell>
          <cell r="J7672">
            <v>10</v>
          </cell>
        </row>
        <row r="7673">
          <cell r="B7673" t="str">
            <v>Chungará</v>
          </cell>
          <cell r="J7673">
            <v>17</v>
          </cell>
        </row>
        <row r="7674">
          <cell r="B7674" t="str">
            <v>Chungará</v>
          </cell>
          <cell r="J7674">
            <v>18</v>
          </cell>
        </row>
        <row r="7675">
          <cell r="B7675" t="str">
            <v>Chungará</v>
          </cell>
          <cell r="J7675">
            <v>15</v>
          </cell>
        </row>
        <row r="7676">
          <cell r="B7676" t="str">
            <v>Chungará</v>
          </cell>
          <cell r="J7676">
            <v>3</v>
          </cell>
        </row>
        <row r="7677">
          <cell r="B7677" t="str">
            <v>Chungará</v>
          </cell>
          <cell r="J7677">
            <v>7</v>
          </cell>
        </row>
        <row r="7678">
          <cell r="B7678" t="str">
            <v>Chungará</v>
          </cell>
          <cell r="J7678">
            <v>12</v>
          </cell>
        </row>
        <row r="7679">
          <cell r="B7679" t="str">
            <v>Chungará</v>
          </cell>
          <cell r="J7679">
            <v>8</v>
          </cell>
        </row>
        <row r="7680">
          <cell r="B7680" t="str">
            <v>Chungará</v>
          </cell>
          <cell r="J7680">
            <v>10</v>
          </cell>
        </row>
        <row r="7681">
          <cell r="B7681" t="str">
            <v>Chungará</v>
          </cell>
          <cell r="J7681">
            <v>1</v>
          </cell>
        </row>
        <row r="7682">
          <cell r="B7682" t="str">
            <v>Chungará</v>
          </cell>
          <cell r="J7682">
            <v>2</v>
          </cell>
        </row>
        <row r="7683">
          <cell r="B7683" t="str">
            <v>Chungará</v>
          </cell>
          <cell r="J7683">
            <v>5</v>
          </cell>
        </row>
        <row r="7684">
          <cell r="B7684" t="str">
            <v>Chungará</v>
          </cell>
          <cell r="J7684">
            <v>3</v>
          </cell>
        </row>
        <row r="7685">
          <cell r="B7685" t="str">
            <v>Chungará</v>
          </cell>
          <cell r="J7685">
            <v>1</v>
          </cell>
        </row>
        <row r="7686">
          <cell r="B7686" t="str">
            <v>Chungará</v>
          </cell>
          <cell r="J7686">
            <v>10</v>
          </cell>
        </row>
        <row r="7687">
          <cell r="B7687" t="str">
            <v>Chungará</v>
          </cell>
          <cell r="J7687">
            <v>15</v>
          </cell>
        </row>
        <row r="7688">
          <cell r="B7688" t="str">
            <v>Chungará</v>
          </cell>
          <cell r="J7688">
            <v>2</v>
          </cell>
        </row>
        <row r="7689">
          <cell r="B7689" t="str">
            <v>Chungará</v>
          </cell>
          <cell r="J7689">
            <v>2</v>
          </cell>
        </row>
        <row r="7690">
          <cell r="B7690" t="str">
            <v>Chungará</v>
          </cell>
          <cell r="J7690">
            <v>2</v>
          </cell>
        </row>
        <row r="7691">
          <cell r="B7691" t="str">
            <v>Chungará</v>
          </cell>
          <cell r="J7691">
            <v>3</v>
          </cell>
        </row>
        <row r="7692">
          <cell r="B7692" t="str">
            <v>Chungará</v>
          </cell>
          <cell r="J7692">
            <v>1</v>
          </cell>
        </row>
        <row r="7693">
          <cell r="B7693" t="str">
            <v>Chungará</v>
          </cell>
          <cell r="J7693">
            <v>0</v>
          </cell>
        </row>
        <row r="7694">
          <cell r="B7694" t="str">
            <v>Chungará</v>
          </cell>
          <cell r="J7694">
            <v>3</v>
          </cell>
        </row>
        <row r="7695">
          <cell r="B7695" t="str">
            <v>Chungará</v>
          </cell>
          <cell r="J7695">
            <v>1</v>
          </cell>
        </row>
        <row r="7696">
          <cell r="B7696" t="str">
            <v>Chungará</v>
          </cell>
          <cell r="J7696">
            <v>3</v>
          </cell>
        </row>
        <row r="7697">
          <cell r="B7697" t="str">
            <v>Chungará</v>
          </cell>
          <cell r="J7697">
            <v>1</v>
          </cell>
        </row>
        <row r="7698">
          <cell r="B7698" t="str">
            <v>Chungará</v>
          </cell>
          <cell r="J7698">
            <v>2</v>
          </cell>
        </row>
        <row r="7699">
          <cell r="B7699" t="str">
            <v>Chungará</v>
          </cell>
          <cell r="J7699">
            <v>0</v>
          </cell>
        </row>
        <row r="7700">
          <cell r="B7700" t="str">
            <v>Chungará</v>
          </cell>
          <cell r="J7700">
            <v>4</v>
          </cell>
        </row>
        <row r="7701">
          <cell r="B7701" t="str">
            <v>Chungará</v>
          </cell>
          <cell r="J7701">
            <v>42</v>
          </cell>
        </row>
        <row r="7702">
          <cell r="B7702" t="str">
            <v>Chungará</v>
          </cell>
          <cell r="J7702">
            <v>14</v>
          </cell>
        </row>
        <row r="7703">
          <cell r="B7703" t="str">
            <v>Chungará</v>
          </cell>
          <cell r="J7703">
            <v>16</v>
          </cell>
        </row>
        <row r="7704">
          <cell r="B7704" t="str">
            <v>Chungará</v>
          </cell>
          <cell r="J7704">
            <v>19</v>
          </cell>
        </row>
        <row r="7705">
          <cell r="B7705" t="str">
            <v>Chungará</v>
          </cell>
          <cell r="J7705">
            <v>24</v>
          </cell>
        </row>
        <row r="7706">
          <cell r="B7706" t="str">
            <v>Chungará</v>
          </cell>
          <cell r="J7706">
            <v>2</v>
          </cell>
        </row>
        <row r="7707">
          <cell r="B7707" t="str">
            <v>Chungará</v>
          </cell>
          <cell r="J7707">
            <v>6</v>
          </cell>
        </row>
        <row r="7708">
          <cell r="B7708" t="str">
            <v>Chungará</v>
          </cell>
          <cell r="J7708">
            <v>2</v>
          </cell>
        </row>
        <row r="7709">
          <cell r="B7709" t="str">
            <v>Chungará</v>
          </cell>
          <cell r="J7709">
            <v>8</v>
          </cell>
        </row>
        <row r="7710">
          <cell r="B7710" t="str">
            <v>Chungará</v>
          </cell>
          <cell r="J7710">
            <v>3</v>
          </cell>
        </row>
        <row r="7711">
          <cell r="B7711" t="str">
            <v>Chungará</v>
          </cell>
          <cell r="J7711">
            <v>14</v>
          </cell>
        </row>
        <row r="7712">
          <cell r="B7712" t="str">
            <v>Chungará</v>
          </cell>
          <cell r="J7712">
            <v>1</v>
          </cell>
        </row>
        <row r="7713">
          <cell r="B7713" t="str">
            <v>Chungará</v>
          </cell>
          <cell r="J7713">
            <v>4</v>
          </cell>
        </row>
        <row r="7714">
          <cell r="B7714" t="str">
            <v>Chungará</v>
          </cell>
          <cell r="J7714">
            <v>2</v>
          </cell>
        </row>
        <row r="7715">
          <cell r="B7715" t="str">
            <v>Chungará</v>
          </cell>
          <cell r="J7715">
            <v>2</v>
          </cell>
        </row>
        <row r="7716">
          <cell r="B7716" t="str">
            <v>Chungará</v>
          </cell>
          <cell r="J7716">
            <v>9</v>
          </cell>
        </row>
        <row r="7717">
          <cell r="B7717" t="str">
            <v>Chungará</v>
          </cell>
          <cell r="J7717">
            <v>3</v>
          </cell>
        </row>
        <row r="7718">
          <cell r="B7718" t="str">
            <v>Chungará</v>
          </cell>
          <cell r="J7718">
            <v>3</v>
          </cell>
        </row>
        <row r="7719">
          <cell r="B7719" t="str">
            <v>Chungará</v>
          </cell>
          <cell r="J7719">
            <v>8</v>
          </cell>
        </row>
        <row r="7720">
          <cell r="B7720" t="str">
            <v>Chungará</v>
          </cell>
          <cell r="J7720">
            <v>2</v>
          </cell>
        </row>
        <row r="7721">
          <cell r="B7721" t="str">
            <v>Chungará</v>
          </cell>
          <cell r="J7721">
            <v>3</v>
          </cell>
        </row>
        <row r="7722">
          <cell r="B7722" t="str">
            <v>Chungará</v>
          </cell>
          <cell r="J7722">
            <v>2</v>
          </cell>
        </row>
        <row r="7723">
          <cell r="B7723" t="str">
            <v>Chungará</v>
          </cell>
          <cell r="J7723">
            <v>1</v>
          </cell>
        </row>
        <row r="7724">
          <cell r="B7724" t="str">
            <v>Chungará</v>
          </cell>
          <cell r="J7724">
            <v>1</v>
          </cell>
        </row>
        <row r="7725">
          <cell r="B7725" t="str">
            <v>Chungará</v>
          </cell>
          <cell r="J7725">
            <v>4</v>
          </cell>
        </row>
        <row r="7726">
          <cell r="B7726" t="str">
            <v>Chungará</v>
          </cell>
          <cell r="J7726">
            <v>0</v>
          </cell>
        </row>
        <row r="7727">
          <cell r="B7727" t="str">
            <v>Chungará</v>
          </cell>
          <cell r="J7727">
            <v>2</v>
          </cell>
        </row>
        <row r="7728">
          <cell r="B7728" t="str">
            <v>Chungará</v>
          </cell>
          <cell r="J7728">
            <v>0</v>
          </cell>
        </row>
        <row r="7729">
          <cell r="B7729" t="str">
            <v>Chungará</v>
          </cell>
          <cell r="J7729">
            <v>0</v>
          </cell>
        </row>
        <row r="7730">
          <cell r="B7730" t="str">
            <v>Chungará</v>
          </cell>
          <cell r="J7730">
            <v>0</v>
          </cell>
        </row>
        <row r="7731">
          <cell r="B7731" t="str">
            <v>Chungará</v>
          </cell>
          <cell r="J7731">
            <v>0</v>
          </cell>
        </row>
        <row r="7732">
          <cell r="B7732" t="str">
            <v>Chungará</v>
          </cell>
          <cell r="J7732">
            <v>1</v>
          </cell>
        </row>
        <row r="7733">
          <cell r="B7733" t="str">
            <v>Chungará</v>
          </cell>
          <cell r="J7733">
            <v>1</v>
          </cell>
        </row>
        <row r="7734">
          <cell r="B7734" t="str">
            <v>Chungará</v>
          </cell>
          <cell r="J7734">
            <v>0</v>
          </cell>
        </row>
        <row r="7735">
          <cell r="B7735" t="str">
            <v>Chungará</v>
          </cell>
          <cell r="J7735">
            <v>0</v>
          </cell>
        </row>
        <row r="7736">
          <cell r="B7736" t="str">
            <v>Chungará</v>
          </cell>
          <cell r="J7736">
            <v>0</v>
          </cell>
        </row>
        <row r="7737">
          <cell r="B7737" t="str">
            <v>Chungará</v>
          </cell>
          <cell r="J7737">
            <v>2</v>
          </cell>
        </row>
        <row r="7738">
          <cell r="B7738" t="str">
            <v>Chungará</v>
          </cell>
          <cell r="J7738">
            <v>3</v>
          </cell>
        </row>
        <row r="7739">
          <cell r="B7739" t="str">
            <v>Chungará</v>
          </cell>
          <cell r="J7739">
            <v>4</v>
          </cell>
        </row>
        <row r="7740">
          <cell r="B7740" t="str">
            <v>Chungará</v>
          </cell>
          <cell r="J7740">
            <v>6</v>
          </cell>
        </row>
        <row r="7741">
          <cell r="B7741" t="str">
            <v>Chungará</v>
          </cell>
          <cell r="J7741">
            <v>8</v>
          </cell>
        </row>
        <row r="7742">
          <cell r="B7742" t="str">
            <v>Chungará</v>
          </cell>
          <cell r="J7742">
            <v>0</v>
          </cell>
        </row>
        <row r="7743">
          <cell r="B7743" t="str">
            <v>Chungará</v>
          </cell>
          <cell r="J7743">
            <v>11</v>
          </cell>
        </row>
        <row r="7744">
          <cell r="B7744" t="str">
            <v>Chungará</v>
          </cell>
          <cell r="J7744">
            <v>3</v>
          </cell>
        </row>
        <row r="7745">
          <cell r="B7745" t="str">
            <v>Chungará</v>
          </cell>
          <cell r="J7745">
            <v>5</v>
          </cell>
        </row>
        <row r="7746">
          <cell r="B7746" t="str">
            <v>Chungará</v>
          </cell>
          <cell r="J7746">
            <v>3</v>
          </cell>
        </row>
        <row r="7747">
          <cell r="B7747" t="str">
            <v>Chungará</v>
          </cell>
          <cell r="J7747">
            <v>11</v>
          </cell>
        </row>
        <row r="7748">
          <cell r="B7748" t="str">
            <v>Chungará</v>
          </cell>
          <cell r="J7748">
            <v>1</v>
          </cell>
        </row>
        <row r="7749">
          <cell r="B7749" t="str">
            <v>Chungará</v>
          </cell>
          <cell r="J7749">
            <v>3</v>
          </cell>
        </row>
        <row r="7750">
          <cell r="B7750" t="str">
            <v>Chungará</v>
          </cell>
          <cell r="J7750">
            <v>1</v>
          </cell>
        </row>
        <row r="7751">
          <cell r="B7751" t="str">
            <v>Chungará</v>
          </cell>
          <cell r="J7751">
            <v>0</v>
          </cell>
        </row>
        <row r="7752">
          <cell r="B7752" t="str">
            <v>Chungará</v>
          </cell>
          <cell r="J7752">
            <v>4</v>
          </cell>
        </row>
        <row r="7753">
          <cell r="B7753" t="str">
            <v>Chungará</v>
          </cell>
          <cell r="J7753">
            <v>0</v>
          </cell>
        </row>
        <row r="7754">
          <cell r="B7754" t="str">
            <v>Chungará</v>
          </cell>
          <cell r="J7754">
            <v>6</v>
          </cell>
        </row>
        <row r="7755">
          <cell r="B7755" t="str">
            <v>Chungará</v>
          </cell>
          <cell r="J7755">
            <v>3</v>
          </cell>
        </row>
        <row r="7756">
          <cell r="B7756" t="str">
            <v>Chungará</v>
          </cell>
          <cell r="J7756">
            <v>2</v>
          </cell>
        </row>
        <row r="7757">
          <cell r="B7757" t="str">
            <v>Chungará</v>
          </cell>
          <cell r="J7757">
            <v>7</v>
          </cell>
        </row>
        <row r="7758">
          <cell r="B7758" t="str">
            <v>Chungará</v>
          </cell>
          <cell r="J7758">
            <v>0</v>
          </cell>
        </row>
        <row r="7759">
          <cell r="B7759" t="str">
            <v>Chungará</v>
          </cell>
          <cell r="J7759">
            <v>2</v>
          </cell>
        </row>
        <row r="7760">
          <cell r="B7760" t="str">
            <v>Chungará</v>
          </cell>
          <cell r="J7760">
            <v>0</v>
          </cell>
        </row>
        <row r="7761">
          <cell r="B7761" t="str">
            <v>Chungará</v>
          </cell>
          <cell r="J7761">
            <v>0</v>
          </cell>
        </row>
        <row r="7762">
          <cell r="B7762" t="str">
            <v>Chungará</v>
          </cell>
          <cell r="J7762">
            <v>0</v>
          </cell>
        </row>
        <row r="7763">
          <cell r="B7763" t="str">
            <v>Chungará</v>
          </cell>
          <cell r="J7763">
            <v>1</v>
          </cell>
        </row>
        <row r="7764">
          <cell r="B7764" t="str">
            <v>Chungará</v>
          </cell>
          <cell r="J7764">
            <v>1</v>
          </cell>
        </row>
        <row r="7765">
          <cell r="B7765" t="str">
            <v>Chungará</v>
          </cell>
          <cell r="J7765">
            <v>2</v>
          </cell>
        </row>
        <row r="7766">
          <cell r="B7766" t="str">
            <v>Chungará</v>
          </cell>
          <cell r="J7766">
            <v>2</v>
          </cell>
        </row>
        <row r="7767">
          <cell r="B7767" t="str">
            <v>Chungará</v>
          </cell>
          <cell r="J7767">
            <v>1</v>
          </cell>
        </row>
        <row r="7768">
          <cell r="B7768" t="str">
            <v>Chungará</v>
          </cell>
          <cell r="J7768">
            <v>5</v>
          </cell>
        </row>
        <row r="7769">
          <cell r="B7769" t="str">
            <v>Chungará</v>
          </cell>
          <cell r="J7769">
            <v>1</v>
          </cell>
        </row>
        <row r="7770">
          <cell r="B7770" t="str">
            <v>Chungará</v>
          </cell>
          <cell r="J7770">
            <v>5</v>
          </cell>
        </row>
        <row r="7771">
          <cell r="B7771" t="str">
            <v>Chungará</v>
          </cell>
          <cell r="J7771">
            <v>1</v>
          </cell>
        </row>
        <row r="7772">
          <cell r="B7772" t="str">
            <v>Chungará</v>
          </cell>
          <cell r="J7772">
            <v>1</v>
          </cell>
        </row>
        <row r="7773">
          <cell r="B7773" t="str">
            <v>Chungará</v>
          </cell>
          <cell r="J7773">
            <v>1</v>
          </cell>
        </row>
        <row r="7774">
          <cell r="B7774" t="str">
            <v>Chungará</v>
          </cell>
          <cell r="J7774">
            <v>1</v>
          </cell>
        </row>
        <row r="7775">
          <cell r="B7775" t="str">
            <v>Chungará</v>
          </cell>
          <cell r="J7775">
            <v>4</v>
          </cell>
        </row>
        <row r="7776">
          <cell r="B7776" t="str">
            <v>Chungará</v>
          </cell>
          <cell r="J7776">
            <v>1</v>
          </cell>
        </row>
        <row r="7777">
          <cell r="B7777" t="str">
            <v>Chungará</v>
          </cell>
          <cell r="J7777">
            <v>2</v>
          </cell>
        </row>
        <row r="7778">
          <cell r="B7778" t="str">
            <v>Chungará</v>
          </cell>
          <cell r="J7778">
            <v>1</v>
          </cell>
        </row>
        <row r="7779">
          <cell r="B7779" t="str">
            <v>Chungará</v>
          </cell>
          <cell r="J7779">
            <v>2</v>
          </cell>
        </row>
        <row r="7780">
          <cell r="B7780" t="str">
            <v>Chungará</v>
          </cell>
          <cell r="J7780">
            <v>6</v>
          </cell>
        </row>
        <row r="7781">
          <cell r="B7781" t="str">
            <v>Chungará</v>
          </cell>
          <cell r="J7781">
            <v>5</v>
          </cell>
        </row>
        <row r="7782">
          <cell r="B7782" t="str">
            <v>Chungará</v>
          </cell>
          <cell r="J7782">
            <v>5</v>
          </cell>
        </row>
        <row r="7783">
          <cell r="B7783" t="str">
            <v>Chungará</v>
          </cell>
          <cell r="J7783">
            <v>12</v>
          </cell>
        </row>
        <row r="7784">
          <cell r="B7784" t="str">
            <v>Chungará</v>
          </cell>
          <cell r="J7784">
            <v>1</v>
          </cell>
        </row>
        <row r="7785">
          <cell r="B7785" t="str">
            <v>Chungará</v>
          </cell>
          <cell r="J7785">
            <v>37</v>
          </cell>
        </row>
        <row r="7786">
          <cell r="B7786" t="str">
            <v>Chungará</v>
          </cell>
          <cell r="J7786">
            <v>0</v>
          </cell>
        </row>
        <row r="7787">
          <cell r="B7787" t="str">
            <v>Chungará</v>
          </cell>
          <cell r="J7787">
            <v>0</v>
          </cell>
        </row>
        <row r="7788">
          <cell r="B7788" t="str">
            <v>Chungará</v>
          </cell>
          <cell r="J7788">
            <v>0</v>
          </cell>
        </row>
        <row r="7789">
          <cell r="B7789" t="str">
            <v>Chungará</v>
          </cell>
          <cell r="J7789">
            <v>0</v>
          </cell>
        </row>
        <row r="7790">
          <cell r="B7790" t="str">
            <v>Chungará</v>
          </cell>
          <cell r="J7790">
            <v>0</v>
          </cell>
        </row>
        <row r="7791">
          <cell r="B7791" t="str">
            <v>Chungará</v>
          </cell>
          <cell r="J7791">
            <v>0</v>
          </cell>
        </row>
        <row r="7792">
          <cell r="B7792" t="str">
            <v>Chungará</v>
          </cell>
          <cell r="J7792">
            <v>1</v>
          </cell>
        </row>
        <row r="7793">
          <cell r="B7793" t="str">
            <v>Chungará</v>
          </cell>
          <cell r="J7793">
            <v>1</v>
          </cell>
        </row>
        <row r="7794">
          <cell r="B7794" t="str">
            <v>Chungará</v>
          </cell>
          <cell r="J7794">
            <v>1</v>
          </cell>
        </row>
        <row r="7795">
          <cell r="B7795" t="str">
            <v>Chungará</v>
          </cell>
          <cell r="J7795">
            <v>5</v>
          </cell>
        </row>
        <row r="7796">
          <cell r="B7796" t="str">
            <v>Chungará</v>
          </cell>
          <cell r="J7796">
            <v>1</v>
          </cell>
        </row>
        <row r="7797">
          <cell r="B7797" t="str">
            <v>Chungará</v>
          </cell>
          <cell r="J7797">
            <v>2</v>
          </cell>
        </row>
        <row r="7798">
          <cell r="B7798" t="str">
            <v>Chungará</v>
          </cell>
          <cell r="J7798">
            <v>0</v>
          </cell>
        </row>
        <row r="7799">
          <cell r="B7799" t="str">
            <v>Chungará</v>
          </cell>
          <cell r="J7799">
            <v>1</v>
          </cell>
        </row>
        <row r="7800">
          <cell r="B7800" t="str">
            <v>Chungará</v>
          </cell>
          <cell r="J7800">
            <v>3</v>
          </cell>
        </row>
        <row r="7801">
          <cell r="B7801" t="str">
            <v>Chungará</v>
          </cell>
          <cell r="J7801">
            <v>0</v>
          </cell>
        </row>
        <row r="7802">
          <cell r="B7802" t="str">
            <v>Chungará</v>
          </cell>
          <cell r="J7802">
            <v>7</v>
          </cell>
        </row>
        <row r="7803">
          <cell r="B7803" t="str">
            <v>Chungará</v>
          </cell>
          <cell r="J7803">
            <v>2</v>
          </cell>
        </row>
        <row r="7804">
          <cell r="B7804" t="str">
            <v>Chungará</v>
          </cell>
          <cell r="J7804">
            <v>0</v>
          </cell>
        </row>
        <row r="7805">
          <cell r="B7805" t="str">
            <v>Chungará</v>
          </cell>
          <cell r="J7805">
            <v>56</v>
          </cell>
        </row>
        <row r="7806">
          <cell r="B7806" t="str">
            <v>Chungará</v>
          </cell>
          <cell r="J7806">
            <v>55</v>
          </cell>
        </row>
        <row r="7807">
          <cell r="B7807" t="str">
            <v>Chungará</v>
          </cell>
          <cell r="J7807">
            <v>49</v>
          </cell>
        </row>
        <row r="7808">
          <cell r="B7808" t="str">
            <v>Chungará</v>
          </cell>
          <cell r="J7808">
            <v>85</v>
          </cell>
        </row>
        <row r="7809">
          <cell r="B7809" t="str">
            <v>Chungará</v>
          </cell>
          <cell r="J7809">
            <v>83</v>
          </cell>
        </row>
        <row r="7810">
          <cell r="B7810" t="str">
            <v>Chungará</v>
          </cell>
          <cell r="J7810">
            <v>86</v>
          </cell>
        </row>
        <row r="7811">
          <cell r="B7811" t="str">
            <v>Chungará</v>
          </cell>
          <cell r="J7811">
            <v>82</v>
          </cell>
        </row>
        <row r="7812">
          <cell r="B7812" t="str">
            <v>Chungará</v>
          </cell>
          <cell r="J7812">
            <v>54</v>
          </cell>
        </row>
        <row r="7813">
          <cell r="B7813" t="str">
            <v>Chungará</v>
          </cell>
          <cell r="J7813">
            <v>52</v>
          </cell>
        </row>
        <row r="7814">
          <cell r="B7814" t="str">
            <v>Chungará</v>
          </cell>
          <cell r="J7814">
            <v>90</v>
          </cell>
        </row>
        <row r="7815">
          <cell r="B7815" t="str">
            <v>Chungará</v>
          </cell>
          <cell r="J7815">
            <v>78</v>
          </cell>
        </row>
        <row r="7816">
          <cell r="B7816" t="str">
            <v>Chungará</v>
          </cell>
          <cell r="J7816">
            <v>80</v>
          </cell>
        </row>
        <row r="7817">
          <cell r="B7817" t="str">
            <v>Chungará</v>
          </cell>
          <cell r="J7817">
            <v>0</v>
          </cell>
        </row>
        <row r="7818">
          <cell r="B7818" t="str">
            <v>Chungará</v>
          </cell>
          <cell r="J7818">
            <v>5</v>
          </cell>
        </row>
        <row r="7819">
          <cell r="B7819" t="str">
            <v>Chungará</v>
          </cell>
          <cell r="J7819">
            <v>9</v>
          </cell>
        </row>
        <row r="7820">
          <cell r="B7820" t="str">
            <v>Chungará</v>
          </cell>
          <cell r="J7820">
            <v>7</v>
          </cell>
        </row>
        <row r="7821">
          <cell r="B7821" t="str">
            <v>Chungará</v>
          </cell>
          <cell r="J7821">
            <v>7</v>
          </cell>
        </row>
        <row r="7822">
          <cell r="B7822" t="str">
            <v>Chungará</v>
          </cell>
          <cell r="J7822">
            <v>4</v>
          </cell>
        </row>
        <row r="7823">
          <cell r="B7823" t="str">
            <v>Chungará</v>
          </cell>
          <cell r="J7823">
            <v>2</v>
          </cell>
        </row>
        <row r="7824">
          <cell r="B7824" t="str">
            <v>Chungará</v>
          </cell>
          <cell r="J7824">
            <v>3</v>
          </cell>
        </row>
        <row r="7825">
          <cell r="B7825" t="str">
            <v>Chungará</v>
          </cell>
          <cell r="J7825">
            <v>48</v>
          </cell>
        </row>
        <row r="7826">
          <cell r="B7826" t="str">
            <v>Chungará</v>
          </cell>
          <cell r="J7826">
            <v>4</v>
          </cell>
        </row>
        <row r="7827">
          <cell r="B7827" t="str">
            <v>Chungará</v>
          </cell>
          <cell r="J7827">
            <v>0</v>
          </cell>
        </row>
        <row r="7828">
          <cell r="B7828" t="str">
            <v>Chungará</v>
          </cell>
          <cell r="J7828">
            <v>6</v>
          </cell>
        </row>
        <row r="7829">
          <cell r="B7829" t="str">
            <v>Chungará</v>
          </cell>
          <cell r="J7829">
            <v>1</v>
          </cell>
        </row>
        <row r="7830">
          <cell r="B7830" t="str">
            <v>Chungará</v>
          </cell>
          <cell r="J7830">
            <v>1</v>
          </cell>
        </row>
        <row r="7831">
          <cell r="B7831" t="str">
            <v>Chungará</v>
          </cell>
          <cell r="J7831">
            <v>0</v>
          </cell>
        </row>
        <row r="7832">
          <cell r="B7832" t="str">
            <v>Chungará</v>
          </cell>
          <cell r="J7832">
            <v>2</v>
          </cell>
        </row>
        <row r="7833">
          <cell r="B7833" t="str">
            <v>Chungará</v>
          </cell>
          <cell r="J7833">
            <v>1</v>
          </cell>
        </row>
        <row r="7834">
          <cell r="B7834" t="str">
            <v>Chungará</v>
          </cell>
          <cell r="J7834">
            <v>1</v>
          </cell>
        </row>
        <row r="7835">
          <cell r="B7835" t="str">
            <v>Chungará</v>
          </cell>
          <cell r="J7835">
            <v>0</v>
          </cell>
        </row>
        <row r="7836">
          <cell r="B7836" t="str">
            <v>Chungará</v>
          </cell>
          <cell r="J7836">
            <v>1</v>
          </cell>
        </row>
        <row r="7837">
          <cell r="B7837" t="str">
            <v>Chungará</v>
          </cell>
          <cell r="J7837">
            <v>0</v>
          </cell>
        </row>
        <row r="7838">
          <cell r="B7838" t="str">
            <v>Chungará</v>
          </cell>
          <cell r="J7838">
            <v>0</v>
          </cell>
        </row>
        <row r="7839">
          <cell r="B7839" t="str">
            <v>Chungará</v>
          </cell>
          <cell r="J7839">
            <v>0</v>
          </cell>
        </row>
        <row r="7840">
          <cell r="B7840" t="str">
            <v>Chungará</v>
          </cell>
          <cell r="J7840">
            <v>0</v>
          </cell>
        </row>
        <row r="7841">
          <cell r="B7841" t="str">
            <v>Chungará</v>
          </cell>
          <cell r="J7841">
            <v>1</v>
          </cell>
        </row>
        <row r="7842">
          <cell r="B7842" t="str">
            <v>Chungará</v>
          </cell>
          <cell r="J7842">
            <v>0</v>
          </cell>
        </row>
        <row r="7843">
          <cell r="B7843" t="str">
            <v>Chungará</v>
          </cell>
          <cell r="J7843">
            <v>10</v>
          </cell>
        </row>
        <row r="7844">
          <cell r="B7844" t="str">
            <v>Chungará</v>
          </cell>
          <cell r="J7844">
            <v>0</v>
          </cell>
        </row>
        <row r="7845">
          <cell r="B7845" t="str">
            <v>Chungará</v>
          </cell>
          <cell r="J7845">
            <v>0</v>
          </cell>
        </row>
        <row r="7846">
          <cell r="B7846" t="str">
            <v>Chungará</v>
          </cell>
          <cell r="J7846">
            <v>1</v>
          </cell>
        </row>
        <row r="7847">
          <cell r="B7847" t="str">
            <v>Chungará</v>
          </cell>
          <cell r="J7847">
            <v>0</v>
          </cell>
        </row>
        <row r="7848">
          <cell r="B7848" t="str">
            <v>Chungará</v>
          </cell>
          <cell r="J7848">
            <v>1</v>
          </cell>
        </row>
        <row r="7849">
          <cell r="B7849" t="str">
            <v>Chungará</v>
          </cell>
          <cell r="J7849">
            <v>0</v>
          </cell>
        </row>
        <row r="7850">
          <cell r="B7850" t="str">
            <v>Chungará</v>
          </cell>
          <cell r="J7850">
            <v>2</v>
          </cell>
        </row>
        <row r="7851">
          <cell r="B7851" t="str">
            <v>Chungará</v>
          </cell>
          <cell r="J7851">
            <v>0</v>
          </cell>
        </row>
        <row r="7852">
          <cell r="B7852" t="str">
            <v>Chungará</v>
          </cell>
          <cell r="J7852">
            <v>0</v>
          </cell>
        </row>
        <row r="7853">
          <cell r="B7853" t="str">
            <v>Chungará</v>
          </cell>
          <cell r="J7853">
            <v>2</v>
          </cell>
        </row>
        <row r="7854">
          <cell r="B7854" t="str">
            <v>Chungará</v>
          </cell>
          <cell r="J7854">
            <v>0</v>
          </cell>
        </row>
        <row r="7855">
          <cell r="B7855" t="str">
            <v>Chungará</v>
          </cell>
          <cell r="J7855">
            <v>0</v>
          </cell>
        </row>
        <row r="7856">
          <cell r="B7856" t="str">
            <v>Chungará</v>
          </cell>
          <cell r="J7856">
            <v>0</v>
          </cell>
        </row>
        <row r="7857">
          <cell r="B7857" t="str">
            <v>Chungará</v>
          </cell>
          <cell r="J7857">
            <v>8</v>
          </cell>
        </row>
        <row r="7858">
          <cell r="B7858" t="str">
            <v>Chungará</v>
          </cell>
          <cell r="J7858">
            <v>3</v>
          </cell>
        </row>
        <row r="7859">
          <cell r="B7859" t="str">
            <v>Chungará</v>
          </cell>
          <cell r="J7859">
            <v>10</v>
          </cell>
        </row>
        <row r="7860">
          <cell r="B7860" t="str">
            <v>Chungará</v>
          </cell>
          <cell r="J7860">
            <v>11</v>
          </cell>
        </row>
        <row r="7861">
          <cell r="B7861" t="str">
            <v>Chungará</v>
          </cell>
          <cell r="J7861">
            <v>11</v>
          </cell>
        </row>
        <row r="7862">
          <cell r="B7862" t="str">
            <v>Chungará</v>
          </cell>
          <cell r="J7862">
            <v>5</v>
          </cell>
        </row>
        <row r="7863">
          <cell r="B7863" t="str">
            <v>Chungará</v>
          </cell>
          <cell r="J7863">
            <v>3</v>
          </cell>
        </row>
        <row r="7864">
          <cell r="B7864" t="str">
            <v>Chungará</v>
          </cell>
          <cell r="J7864">
            <v>6</v>
          </cell>
        </row>
        <row r="7865">
          <cell r="B7865" t="str">
            <v>Chungará</v>
          </cell>
          <cell r="J7865">
            <v>1</v>
          </cell>
        </row>
        <row r="7866">
          <cell r="B7866" t="str">
            <v>Chungará</v>
          </cell>
          <cell r="J7866">
            <v>3</v>
          </cell>
        </row>
        <row r="7867">
          <cell r="B7867" t="str">
            <v>Chungará</v>
          </cell>
          <cell r="J7867">
            <v>0</v>
          </cell>
        </row>
        <row r="7868">
          <cell r="B7868" t="str">
            <v>Chungará</v>
          </cell>
          <cell r="J7868">
            <v>1</v>
          </cell>
        </row>
        <row r="7869">
          <cell r="B7869" t="str">
            <v>Chungará</v>
          </cell>
          <cell r="J7869">
            <v>10</v>
          </cell>
        </row>
        <row r="7870">
          <cell r="B7870" t="str">
            <v>Chungará</v>
          </cell>
          <cell r="J7870">
            <v>10</v>
          </cell>
        </row>
        <row r="7871">
          <cell r="B7871" t="str">
            <v>Chungará</v>
          </cell>
          <cell r="J7871">
            <v>15</v>
          </cell>
        </row>
        <row r="7872">
          <cell r="B7872" t="str">
            <v>Chungará</v>
          </cell>
          <cell r="J7872">
            <v>14</v>
          </cell>
        </row>
        <row r="7873">
          <cell r="B7873" t="str">
            <v>Chungará</v>
          </cell>
          <cell r="J7873">
            <v>11</v>
          </cell>
        </row>
        <row r="7874">
          <cell r="B7874" t="str">
            <v>Chungará</v>
          </cell>
          <cell r="J7874">
            <v>3</v>
          </cell>
        </row>
        <row r="7875">
          <cell r="B7875" t="str">
            <v>Chungará</v>
          </cell>
          <cell r="J7875">
            <v>6</v>
          </cell>
        </row>
        <row r="7876">
          <cell r="B7876" t="str">
            <v>Chungará</v>
          </cell>
          <cell r="J7876">
            <v>9</v>
          </cell>
        </row>
        <row r="7877">
          <cell r="B7877" t="str">
            <v>Chungará</v>
          </cell>
          <cell r="J7877">
            <v>2</v>
          </cell>
        </row>
        <row r="7878">
          <cell r="B7878" t="str">
            <v>Chungará</v>
          </cell>
          <cell r="J7878">
            <v>27</v>
          </cell>
        </row>
        <row r="7879">
          <cell r="B7879" t="str">
            <v>Chungará</v>
          </cell>
          <cell r="J7879">
            <v>11</v>
          </cell>
        </row>
        <row r="7880">
          <cell r="B7880" t="str">
            <v>Chungará</v>
          </cell>
          <cell r="J7880">
            <v>7</v>
          </cell>
        </row>
        <row r="7881">
          <cell r="B7881" t="str">
            <v>Chungará</v>
          </cell>
          <cell r="J7881">
            <v>1</v>
          </cell>
        </row>
        <row r="7882">
          <cell r="B7882" t="str">
            <v>Chungará</v>
          </cell>
          <cell r="J7882">
            <v>0</v>
          </cell>
        </row>
        <row r="7883">
          <cell r="B7883" t="str">
            <v>Chungará</v>
          </cell>
          <cell r="J7883">
            <v>0</v>
          </cell>
        </row>
        <row r="7884">
          <cell r="B7884" t="str">
            <v>Chungará</v>
          </cell>
          <cell r="J7884">
            <v>0</v>
          </cell>
        </row>
        <row r="7885">
          <cell r="B7885" t="str">
            <v>Chungará</v>
          </cell>
          <cell r="J7885">
            <v>1</v>
          </cell>
        </row>
        <row r="7886">
          <cell r="B7886" t="str">
            <v>Chungará</v>
          </cell>
          <cell r="J7886">
            <v>2</v>
          </cell>
        </row>
        <row r="7887">
          <cell r="B7887" t="str">
            <v>Chungará</v>
          </cell>
          <cell r="J7887">
            <v>0</v>
          </cell>
        </row>
        <row r="7888">
          <cell r="B7888" t="str">
            <v>Chungará</v>
          </cell>
          <cell r="J7888">
            <v>2</v>
          </cell>
        </row>
        <row r="7889">
          <cell r="B7889" t="str">
            <v>Chungará</v>
          </cell>
          <cell r="J7889">
            <v>5</v>
          </cell>
        </row>
        <row r="7890">
          <cell r="B7890" t="str">
            <v>Chungará</v>
          </cell>
          <cell r="J7890">
            <v>0</v>
          </cell>
        </row>
        <row r="7891">
          <cell r="B7891" t="str">
            <v>Chungará</v>
          </cell>
          <cell r="J7891">
            <v>0</v>
          </cell>
        </row>
        <row r="7892">
          <cell r="B7892" t="str">
            <v>Chungará</v>
          </cell>
          <cell r="J7892">
            <v>2</v>
          </cell>
        </row>
        <row r="7893">
          <cell r="B7893" t="str">
            <v>Chungará</v>
          </cell>
          <cell r="J7893">
            <v>0</v>
          </cell>
        </row>
        <row r="7894">
          <cell r="B7894" t="str">
            <v>Chungará</v>
          </cell>
          <cell r="J7894">
            <v>0</v>
          </cell>
        </row>
        <row r="7895">
          <cell r="B7895" t="str">
            <v>Chungará</v>
          </cell>
          <cell r="J7895">
            <v>0</v>
          </cell>
        </row>
        <row r="7896">
          <cell r="B7896" t="str">
            <v>Chungará</v>
          </cell>
          <cell r="J7896">
            <v>1</v>
          </cell>
        </row>
        <row r="7897">
          <cell r="B7897" t="str">
            <v>Chungará</v>
          </cell>
          <cell r="J7897">
            <v>2</v>
          </cell>
        </row>
        <row r="7898">
          <cell r="B7898" t="str">
            <v>Chungará</v>
          </cell>
          <cell r="J7898">
            <v>3</v>
          </cell>
        </row>
        <row r="7899">
          <cell r="B7899" t="str">
            <v>Chungará</v>
          </cell>
          <cell r="J7899">
            <v>1</v>
          </cell>
        </row>
        <row r="7900">
          <cell r="B7900" t="str">
            <v>Chungará</v>
          </cell>
          <cell r="J7900">
            <v>2</v>
          </cell>
        </row>
        <row r="7901">
          <cell r="B7901" t="str">
            <v>Chungará</v>
          </cell>
          <cell r="J7901">
            <v>3</v>
          </cell>
        </row>
        <row r="7902">
          <cell r="B7902" t="str">
            <v>Chungará</v>
          </cell>
          <cell r="J7902">
            <v>1</v>
          </cell>
        </row>
        <row r="7903">
          <cell r="B7903" t="str">
            <v>Chungará</v>
          </cell>
          <cell r="J7903">
            <v>4</v>
          </cell>
        </row>
        <row r="7904">
          <cell r="B7904" t="str">
            <v>Concordia (Chacalluta)</v>
          </cell>
          <cell r="J7904">
            <v>1</v>
          </cell>
        </row>
        <row r="7905">
          <cell r="B7905" t="str">
            <v>Concordia (Chacalluta)</v>
          </cell>
          <cell r="J7905">
            <v>24</v>
          </cell>
        </row>
        <row r="7906">
          <cell r="B7906" t="str">
            <v>Concordia (Chacalluta)</v>
          </cell>
          <cell r="J7906">
            <v>2</v>
          </cell>
        </row>
        <row r="7907">
          <cell r="B7907" t="str">
            <v>Concordia (Chacalluta)</v>
          </cell>
          <cell r="J7907">
            <v>1</v>
          </cell>
        </row>
        <row r="7908">
          <cell r="B7908" t="str">
            <v>Concordia (Chacalluta)</v>
          </cell>
          <cell r="J7908">
            <v>1</v>
          </cell>
        </row>
        <row r="7909">
          <cell r="B7909" t="str">
            <v>Concordia (Chacalluta)</v>
          </cell>
          <cell r="J7909">
            <v>12</v>
          </cell>
        </row>
        <row r="7910">
          <cell r="B7910" t="str">
            <v>Concordia (Chacalluta)</v>
          </cell>
          <cell r="J7910">
            <v>0</v>
          </cell>
        </row>
        <row r="7911">
          <cell r="B7911" t="str">
            <v>Concordia (Chacalluta)</v>
          </cell>
          <cell r="J7911">
            <v>1</v>
          </cell>
        </row>
        <row r="7912">
          <cell r="B7912" t="str">
            <v>Concordia (Chacalluta)</v>
          </cell>
          <cell r="J7912">
            <v>2</v>
          </cell>
        </row>
        <row r="7913">
          <cell r="B7913" t="str">
            <v>Concordia (Chacalluta)</v>
          </cell>
          <cell r="J7913">
            <v>0</v>
          </cell>
        </row>
        <row r="7914">
          <cell r="B7914" t="str">
            <v>Concordia (Chacalluta)</v>
          </cell>
          <cell r="J7914">
            <v>95</v>
          </cell>
        </row>
        <row r="7915">
          <cell r="B7915" t="str">
            <v>Concordia (Chacalluta)</v>
          </cell>
          <cell r="J7915">
            <v>132</v>
          </cell>
        </row>
        <row r="7916">
          <cell r="B7916" t="str">
            <v>Concordia (Chacalluta)</v>
          </cell>
          <cell r="J7916">
            <v>135</v>
          </cell>
        </row>
        <row r="7917">
          <cell r="B7917" t="str">
            <v>Concordia (Chacalluta)</v>
          </cell>
          <cell r="J7917">
            <v>188</v>
          </cell>
        </row>
        <row r="7918">
          <cell r="B7918" t="str">
            <v>Concordia (Chacalluta)</v>
          </cell>
          <cell r="J7918">
            <v>134</v>
          </cell>
        </row>
        <row r="7919">
          <cell r="B7919" t="str">
            <v>Concordia (Chacalluta)</v>
          </cell>
          <cell r="J7919">
            <v>116</v>
          </cell>
        </row>
        <row r="7920">
          <cell r="B7920" t="str">
            <v>Concordia (Chacalluta)</v>
          </cell>
          <cell r="J7920">
            <v>49</v>
          </cell>
        </row>
        <row r="7921">
          <cell r="B7921" t="str">
            <v>Concordia (Chacalluta)</v>
          </cell>
          <cell r="J7921">
            <v>160</v>
          </cell>
        </row>
        <row r="7922">
          <cell r="B7922" t="str">
            <v>Concordia (Chacalluta)</v>
          </cell>
          <cell r="J7922">
            <v>89</v>
          </cell>
        </row>
        <row r="7923">
          <cell r="B7923" t="str">
            <v>Concordia (Chacalluta)</v>
          </cell>
          <cell r="J7923">
            <v>132</v>
          </cell>
        </row>
        <row r="7924">
          <cell r="B7924" t="str">
            <v>Concordia (Chacalluta)</v>
          </cell>
          <cell r="J7924">
            <v>133</v>
          </cell>
        </row>
        <row r="7925">
          <cell r="B7925" t="str">
            <v>Concordia (Chacalluta)</v>
          </cell>
          <cell r="J7925">
            <v>129</v>
          </cell>
        </row>
        <row r="7926">
          <cell r="B7926" t="str">
            <v>Concordia (Chacalluta)</v>
          </cell>
          <cell r="J7926">
            <v>0</v>
          </cell>
        </row>
        <row r="7927">
          <cell r="B7927" t="str">
            <v>Concordia (Chacalluta)</v>
          </cell>
          <cell r="J7927">
            <v>0</v>
          </cell>
        </row>
        <row r="7928">
          <cell r="B7928" t="str">
            <v>Concordia (Chacalluta)</v>
          </cell>
          <cell r="J7928">
            <v>0</v>
          </cell>
        </row>
        <row r="7929">
          <cell r="B7929" t="str">
            <v>Concordia (Chacalluta)</v>
          </cell>
          <cell r="J7929">
            <v>16</v>
          </cell>
        </row>
        <row r="7930">
          <cell r="B7930" t="str">
            <v>Concordia (Chacalluta)</v>
          </cell>
          <cell r="J7930">
            <v>27</v>
          </cell>
        </row>
        <row r="7931">
          <cell r="B7931" t="str">
            <v>Concordia (Chacalluta)</v>
          </cell>
          <cell r="J7931">
            <v>2</v>
          </cell>
        </row>
        <row r="7932">
          <cell r="B7932" t="str">
            <v>Concordia (Chacalluta)</v>
          </cell>
          <cell r="J7932">
            <v>705</v>
          </cell>
        </row>
        <row r="7933">
          <cell r="B7933" t="str">
            <v>Concordia (Chacalluta)</v>
          </cell>
          <cell r="J7933">
            <v>906</v>
          </cell>
        </row>
        <row r="7934">
          <cell r="B7934" t="str">
            <v>Concordia (Chacalluta)</v>
          </cell>
          <cell r="J7934">
            <v>506</v>
          </cell>
        </row>
        <row r="7935">
          <cell r="B7935" t="str">
            <v>Concordia (Chacalluta)</v>
          </cell>
          <cell r="J7935">
            <v>2961</v>
          </cell>
        </row>
        <row r="7936">
          <cell r="B7936" t="str">
            <v>Concordia (Chacalluta)</v>
          </cell>
          <cell r="J7936">
            <v>1936</v>
          </cell>
        </row>
        <row r="7937">
          <cell r="B7937" t="str">
            <v>Concordia (Chacalluta)</v>
          </cell>
          <cell r="J7937">
            <v>1272</v>
          </cell>
        </row>
        <row r="7938">
          <cell r="B7938" t="str">
            <v>Concordia (Chacalluta)</v>
          </cell>
          <cell r="J7938">
            <v>519</v>
          </cell>
        </row>
        <row r="7939">
          <cell r="B7939" t="str">
            <v>Concordia (Chacalluta)</v>
          </cell>
          <cell r="J7939">
            <v>1433</v>
          </cell>
        </row>
        <row r="7940">
          <cell r="B7940" t="str">
            <v>Concordia (Chacalluta)</v>
          </cell>
          <cell r="J7940">
            <v>615</v>
          </cell>
        </row>
        <row r="7941">
          <cell r="B7941" t="str">
            <v>Concordia (Chacalluta)</v>
          </cell>
          <cell r="J7941">
            <v>554</v>
          </cell>
        </row>
        <row r="7942">
          <cell r="B7942" t="str">
            <v>Concordia (Chacalluta)</v>
          </cell>
          <cell r="J7942">
            <v>959</v>
          </cell>
        </row>
        <row r="7943">
          <cell r="B7943" t="str">
            <v>Concordia (Chacalluta)</v>
          </cell>
          <cell r="J7943">
            <v>937</v>
          </cell>
        </row>
        <row r="7944">
          <cell r="B7944" t="str">
            <v>Concordia (Chacalluta)</v>
          </cell>
          <cell r="J7944">
            <v>0</v>
          </cell>
        </row>
        <row r="7945">
          <cell r="B7945" t="str">
            <v>Concordia (Chacalluta)</v>
          </cell>
          <cell r="J7945">
            <v>0</v>
          </cell>
        </row>
        <row r="7946">
          <cell r="B7946" t="str">
            <v>Concordia (Chacalluta)</v>
          </cell>
          <cell r="J7946">
            <v>0</v>
          </cell>
        </row>
        <row r="7947">
          <cell r="B7947" t="str">
            <v>Concordia (Chacalluta)</v>
          </cell>
          <cell r="J7947">
            <v>37</v>
          </cell>
        </row>
        <row r="7948">
          <cell r="B7948" t="str">
            <v>Concordia (Chacalluta)</v>
          </cell>
          <cell r="J7948">
            <v>49</v>
          </cell>
        </row>
        <row r="7949">
          <cell r="B7949" t="str">
            <v>Concordia (Chacalluta)</v>
          </cell>
          <cell r="J7949">
            <v>43</v>
          </cell>
        </row>
        <row r="7950">
          <cell r="B7950" t="str">
            <v>Concordia (Chacalluta)</v>
          </cell>
          <cell r="J7950">
            <v>79</v>
          </cell>
        </row>
        <row r="7951">
          <cell r="B7951" t="str">
            <v>Concordia (Chacalluta)</v>
          </cell>
          <cell r="J7951">
            <v>71</v>
          </cell>
        </row>
        <row r="7952">
          <cell r="B7952" t="str">
            <v>Concordia (Chacalluta)</v>
          </cell>
          <cell r="J7952">
            <v>44</v>
          </cell>
        </row>
        <row r="7953">
          <cell r="B7953" t="str">
            <v>Concordia (Chacalluta)</v>
          </cell>
          <cell r="J7953">
            <v>28</v>
          </cell>
        </row>
        <row r="7954">
          <cell r="B7954" t="str">
            <v>Concordia (Chacalluta)</v>
          </cell>
          <cell r="J7954">
            <v>41</v>
          </cell>
        </row>
        <row r="7955">
          <cell r="B7955" t="str">
            <v>Concordia (Chacalluta)</v>
          </cell>
          <cell r="J7955">
            <v>36</v>
          </cell>
        </row>
        <row r="7956">
          <cell r="B7956" t="str">
            <v>Concordia (Chacalluta)</v>
          </cell>
          <cell r="J7956">
            <v>49</v>
          </cell>
        </row>
        <row r="7957">
          <cell r="B7957" t="str">
            <v>Concordia (Chacalluta)</v>
          </cell>
          <cell r="J7957">
            <v>35</v>
          </cell>
        </row>
        <row r="7958">
          <cell r="B7958" t="str">
            <v>Concordia (Chacalluta)</v>
          </cell>
          <cell r="J7958">
            <v>44</v>
          </cell>
        </row>
        <row r="7959">
          <cell r="B7959" t="str">
            <v>Concordia (Chacalluta)</v>
          </cell>
          <cell r="J7959">
            <v>11</v>
          </cell>
        </row>
        <row r="7960">
          <cell r="B7960" t="str">
            <v>Concordia (Chacalluta)</v>
          </cell>
          <cell r="J7960">
            <v>5</v>
          </cell>
        </row>
        <row r="7961">
          <cell r="B7961" t="str">
            <v>Concordia (Chacalluta)</v>
          </cell>
          <cell r="J7961">
            <v>21</v>
          </cell>
        </row>
        <row r="7962">
          <cell r="B7962" t="str">
            <v>Concordia (Chacalluta)</v>
          </cell>
          <cell r="J7962">
            <v>14</v>
          </cell>
        </row>
        <row r="7963">
          <cell r="B7963" t="str">
            <v>Concordia (Chacalluta)</v>
          </cell>
          <cell r="J7963">
            <v>14</v>
          </cell>
        </row>
        <row r="7964">
          <cell r="B7964" t="str">
            <v>Concordia (Chacalluta)</v>
          </cell>
          <cell r="J7964">
            <v>7</v>
          </cell>
        </row>
        <row r="7965">
          <cell r="B7965" t="str">
            <v>Concordia (Chacalluta)</v>
          </cell>
          <cell r="J7965">
            <v>5</v>
          </cell>
        </row>
        <row r="7966">
          <cell r="B7966" t="str">
            <v>Concordia (Chacalluta)</v>
          </cell>
          <cell r="J7966">
            <v>7</v>
          </cell>
        </row>
        <row r="7967">
          <cell r="B7967" t="str">
            <v>Concordia (Chacalluta)</v>
          </cell>
          <cell r="J7967">
            <v>10</v>
          </cell>
        </row>
        <row r="7968">
          <cell r="B7968" t="str">
            <v>Concordia (Chacalluta)</v>
          </cell>
          <cell r="J7968">
            <v>12</v>
          </cell>
        </row>
        <row r="7969">
          <cell r="B7969" t="str">
            <v>Concordia (Chacalluta)</v>
          </cell>
          <cell r="J7969">
            <v>13</v>
          </cell>
        </row>
        <row r="7970">
          <cell r="B7970" t="str">
            <v>Concordia (Chacalluta)</v>
          </cell>
          <cell r="J7970">
            <v>6</v>
          </cell>
        </row>
        <row r="7971">
          <cell r="B7971" t="str">
            <v>Concordia (Chacalluta)</v>
          </cell>
          <cell r="J7971">
            <v>0</v>
          </cell>
        </row>
        <row r="7972">
          <cell r="B7972" t="str">
            <v>Concordia (Chacalluta)</v>
          </cell>
          <cell r="J7972">
            <v>0</v>
          </cell>
        </row>
        <row r="7973">
          <cell r="B7973" t="str">
            <v>Concordia (Chacalluta)</v>
          </cell>
          <cell r="J7973">
            <v>1</v>
          </cell>
        </row>
        <row r="7974">
          <cell r="B7974" t="str">
            <v>Concordia (Chacalluta)</v>
          </cell>
          <cell r="J7974">
            <v>7</v>
          </cell>
        </row>
        <row r="7975">
          <cell r="B7975" t="str">
            <v>Concordia (Chacalluta)</v>
          </cell>
          <cell r="J7975">
            <v>0</v>
          </cell>
        </row>
        <row r="7976">
          <cell r="B7976" t="str">
            <v>Concordia (Chacalluta)</v>
          </cell>
          <cell r="J7976">
            <v>11</v>
          </cell>
        </row>
        <row r="7977">
          <cell r="B7977" t="str">
            <v>Concordia (Chacalluta)</v>
          </cell>
          <cell r="J7977">
            <v>22</v>
          </cell>
        </row>
        <row r="7978">
          <cell r="B7978" t="str">
            <v>Concordia (Chacalluta)</v>
          </cell>
          <cell r="J7978">
            <v>20</v>
          </cell>
        </row>
        <row r="7979">
          <cell r="B7979" t="str">
            <v>Concordia (Chacalluta)</v>
          </cell>
          <cell r="J7979">
            <v>44</v>
          </cell>
        </row>
        <row r="7980">
          <cell r="B7980" t="str">
            <v>Concordia (Chacalluta)</v>
          </cell>
          <cell r="J7980">
            <v>24</v>
          </cell>
        </row>
        <row r="7981">
          <cell r="B7981" t="str">
            <v>Concordia (Chacalluta)</v>
          </cell>
          <cell r="J7981">
            <v>27</v>
          </cell>
        </row>
        <row r="7982">
          <cell r="B7982" t="str">
            <v>Concordia (Chacalluta)</v>
          </cell>
          <cell r="J7982">
            <v>21</v>
          </cell>
        </row>
        <row r="7983">
          <cell r="B7983" t="str">
            <v>Concordia (Chacalluta)</v>
          </cell>
          <cell r="J7983">
            <v>16</v>
          </cell>
        </row>
        <row r="7984">
          <cell r="B7984" t="str">
            <v>Concordia (Chacalluta)</v>
          </cell>
          <cell r="J7984">
            <v>14</v>
          </cell>
        </row>
        <row r="7985">
          <cell r="B7985" t="str">
            <v>Concordia (Chacalluta)</v>
          </cell>
          <cell r="J7985">
            <v>20</v>
          </cell>
        </row>
        <row r="7986">
          <cell r="B7986" t="str">
            <v>Concordia (Chacalluta)</v>
          </cell>
          <cell r="J7986">
            <v>13</v>
          </cell>
        </row>
        <row r="7987">
          <cell r="B7987" t="str">
            <v>Concordia (Chacalluta)</v>
          </cell>
          <cell r="J7987">
            <v>15</v>
          </cell>
        </row>
        <row r="7988">
          <cell r="B7988" t="str">
            <v>Concordia (Chacalluta)</v>
          </cell>
          <cell r="J7988">
            <v>0</v>
          </cell>
        </row>
        <row r="7989">
          <cell r="B7989" t="str">
            <v>Concordia (Chacalluta)</v>
          </cell>
          <cell r="J7989">
            <v>0</v>
          </cell>
        </row>
        <row r="7990">
          <cell r="B7990" t="str">
            <v>Concordia (Chacalluta)</v>
          </cell>
          <cell r="J7990">
            <v>1</v>
          </cell>
        </row>
        <row r="7991">
          <cell r="B7991" t="str">
            <v>Concordia (Chacalluta)</v>
          </cell>
          <cell r="J7991">
            <v>1</v>
          </cell>
        </row>
        <row r="7992">
          <cell r="B7992" t="str">
            <v>Concordia (Chacalluta)</v>
          </cell>
          <cell r="J7992">
            <v>1</v>
          </cell>
        </row>
        <row r="7993">
          <cell r="B7993" t="str">
            <v>Concordia (Chacalluta)</v>
          </cell>
          <cell r="J7993">
            <v>1</v>
          </cell>
        </row>
        <row r="7994">
          <cell r="B7994" t="str">
            <v>Concordia (Chacalluta)</v>
          </cell>
          <cell r="J7994">
            <v>1</v>
          </cell>
        </row>
        <row r="7995">
          <cell r="B7995" t="str">
            <v>Concordia (Chacalluta)</v>
          </cell>
          <cell r="J7995">
            <v>7</v>
          </cell>
        </row>
        <row r="7996">
          <cell r="B7996" t="str">
            <v>Concordia (Chacalluta)</v>
          </cell>
          <cell r="J7996">
            <v>695</v>
          </cell>
        </row>
        <row r="7997">
          <cell r="B7997" t="str">
            <v>Concordia (Chacalluta)</v>
          </cell>
          <cell r="J7997">
            <v>849</v>
          </cell>
        </row>
        <row r="7998">
          <cell r="B7998" t="str">
            <v>Concordia (Chacalluta)</v>
          </cell>
          <cell r="J7998">
            <v>1112</v>
          </cell>
        </row>
        <row r="7999">
          <cell r="B7999" t="str">
            <v>Concordia (Chacalluta)</v>
          </cell>
          <cell r="J7999">
            <v>1548</v>
          </cell>
        </row>
        <row r="8000">
          <cell r="B8000" t="str">
            <v>Concordia (Chacalluta)</v>
          </cell>
          <cell r="J8000">
            <v>885</v>
          </cell>
        </row>
        <row r="8001">
          <cell r="B8001" t="str">
            <v>Concordia (Chacalluta)</v>
          </cell>
          <cell r="J8001">
            <v>1006</v>
          </cell>
        </row>
        <row r="8002">
          <cell r="B8002" t="str">
            <v>Concordia (Chacalluta)</v>
          </cell>
          <cell r="J8002">
            <v>779</v>
          </cell>
        </row>
        <row r="8003">
          <cell r="B8003" t="str">
            <v>Concordia (Chacalluta)</v>
          </cell>
          <cell r="J8003">
            <v>900</v>
          </cell>
        </row>
        <row r="8004">
          <cell r="B8004" t="str">
            <v>Concordia (Chacalluta)</v>
          </cell>
          <cell r="J8004">
            <v>774</v>
          </cell>
        </row>
        <row r="8005">
          <cell r="B8005" t="str">
            <v>Concordia (Chacalluta)</v>
          </cell>
          <cell r="J8005">
            <v>699</v>
          </cell>
        </row>
        <row r="8006">
          <cell r="B8006" t="str">
            <v>Concordia (Chacalluta)</v>
          </cell>
          <cell r="J8006">
            <v>743</v>
          </cell>
        </row>
        <row r="8007">
          <cell r="B8007" t="str">
            <v>Concordia (Chacalluta)</v>
          </cell>
          <cell r="J8007">
            <v>805</v>
          </cell>
        </row>
        <row r="8008">
          <cell r="B8008" t="str">
            <v>Concordia (Chacalluta)</v>
          </cell>
          <cell r="J8008">
            <v>0</v>
          </cell>
        </row>
        <row r="8009">
          <cell r="B8009" t="str">
            <v>Concordia (Chacalluta)</v>
          </cell>
          <cell r="J8009">
            <v>190</v>
          </cell>
        </row>
        <row r="8010">
          <cell r="B8010" t="str">
            <v>Concordia (Chacalluta)</v>
          </cell>
          <cell r="J8010">
            <v>357</v>
          </cell>
        </row>
        <row r="8011">
          <cell r="B8011" t="str">
            <v>Concordia (Chacalluta)</v>
          </cell>
          <cell r="J8011">
            <v>362</v>
          </cell>
        </row>
        <row r="8012">
          <cell r="B8012" t="str">
            <v>Concordia (Chacalluta)</v>
          </cell>
          <cell r="J8012">
            <v>1246</v>
          </cell>
        </row>
        <row r="8013">
          <cell r="B8013" t="str">
            <v>Concordia (Chacalluta)</v>
          </cell>
          <cell r="J8013">
            <v>238</v>
          </cell>
        </row>
        <row r="8014">
          <cell r="B8014" t="str">
            <v>Concordia (Chacalluta)</v>
          </cell>
          <cell r="J8014">
            <v>359</v>
          </cell>
        </row>
        <row r="8015">
          <cell r="B8015" t="str">
            <v>Concordia (Chacalluta)</v>
          </cell>
          <cell r="J8015">
            <v>247</v>
          </cell>
        </row>
        <row r="8016">
          <cell r="B8016" t="str">
            <v>Concordia (Chacalluta)</v>
          </cell>
          <cell r="J8016">
            <v>163</v>
          </cell>
        </row>
        <row r="8017">
          <cell r="B8017" t="str">
            <v>Concordia (Chacalluta)</v>
          </cell>
          <cell r="J8017">
            <v>256</v>
          </cell>
        </row>
        <row r="8018">
          <cell r="B8018" t="str">
            <v>Concordia (Chacalluta)</v>
          </cell>
          <cell r="J8018">
            <v>240</v>
          </cell>
        </row>
        <row r="8019">
          <cell r="B8019" t="str">
            <v>Concordia (Chacalluta)</v>
          </cell>
          <cell r="J8019">
            <v>459</v>
          </cell>
        </row>
        <row r="8020">
          <cell r="B8020" t="str">
            <v>Concordia (Chacalluta)</v>
          </cell>
          <cell r="J8020">
            <v>349</v>
          </cell>
        </row>
        <row r="8021">
          <cell r="B8021" t="str">
            <v>Concordia (Chacalluta)</v>
          </cell>
          <cell r="J8021">
            <v>1</v>
          </cell>
        </row>
        <row r="8022">
          <cell r="B8022" t="str">
            <v>Concordia (Chacalluta)</v>
          </cell>
          <cell r="J8022">
            <v>0</v>
          </cell>
        </row>
        <row r="8023">
          <cell r="B8023" t="str">
            <v>Concordia (Chacalluta)</v>
          </cell>
          <cell r="J8023">
            <v>0</v>
          </cell>
        </row>
        <row r="8024">
          <cell r="B8024" t="str">
            <v>Concordia (Chacalluta)</v>
          </cell>
          <cell r="J8024">
            <v>2</v>
          </cell>
        </row>
        <row r="8025">
          <cell r="B8025" t="str">
            <v>Concordia (Chacalluta)</v>
          </cell>
          <cell r="J8025">
            <v>0</v>
          </cell>
        </row>
        <row r="8026">
          <cell r="B8026" t="str">
            <v>Concordia (Chacalluta)</v>
          </cell>
          <cell r="J8026">
            <v>1</v>
          </cell>
        </row>
        <row r="8027">
          <cell r="B8027" t="str">
            <v>Concordia (Chacalluta)</v>
          </cell>
          <cell r="J8027">
            <v>2</v>
          </cell>
        </row>
        <row r="8028">
          <cell r="B8028" t="str">
            <v>Concordia (Chacalluta)</v>
          </cell>
          <cell r="J8028">
            <v>0</v>
          </cell>
        </row>
        <row r="8029">
          <cell r="B8029" t="str">
            <v>Concordia (Chacalluta)</v>
          </cell>
          <cell r="J8029">
            <v>1</v>
          </cell>
        </row>
        <row r="8030">
          <cell r="B8030" t="str">
            <v>Concordia (Chacalluta)</v>
          </cell>
          <cell r="J8030">
            <v>0</v>
          </cell>
        </row>
        <row r="8031">
          <cell r="B8031" t="str">
            <v>Concordia (Chacalluta)</v>
          </cell>
          <cell r="J8031">
            <v>3</v>
          </cell>
        </row>
        <row r="8032">
          <cell r="B8032" t="str">
            <v>Concordia (Chacalluta)</v>
          </cell>
          <cell r="J8032">
            <v>1</v>
          </cell>
        </row>
        <row r="8033">
          <cell r="B8033" t="str">
            <v>Concordia (Chacalluta)</v>
          </cell>
          <cell r="J8033">
            <v>1</v>
          </cell>
        </row>
        <row r="8034">
          <cell r="B8034" t="str">
            <v>Concordia (Chacalluta)</v>
          </cell>
          <cell r="J8034">
            <v>0</v>
          </cell>
        </row>
        <row r="8035">
          <cell r="B8035" t="str">
            <v>Concordia (Chacalluta)</v>
          </cell>
          <cell r="J8035">
            <v>33</v>
          </cell>
        </row>
        <row r="8036">
          <cell r="B8036" t="str">
            <v>Concordia (Chacalluta)</v>
          </cell>
          <cell r="J8036">
            <v>34</v>
          </cell>
        </row>
        <row r="8037">
          <cell r="B8037" t="str">
            <v>Concordia (Chacalluta)</v>
          </cell>
          <cell r="J8037">
            <v>56</v>
          </cell>
        </row>
        <row r="8038">
          <cell r="B8038" t="str">
            <v>Concordia (Chacalluta)</v>
          </cell>
          <cell r="J8038">
            <v>86</v>
          </cell>
        </row>
        <row r="8039">
          <cell r="B8039" t="str">
            <v>Concordia (Chacalluta)</v>
          </cell>
          <cell r="J8039">
            <v>56</v>
          </cell>
        </row>
        <row r="8040">
          <cell r="B8040" t="str">
            <v>Concordia (Chacalluta)</v>
          </cell>
          <cell r="J8040">
            <v>39</v>
          </cell>
        </row>
        <row r="8041">
          <cell r="B8041" t="str">
            <v>Concordia (Chacalluta)</v>
          </cell>
          <cell r="J8041">
            <v>23</v>
          </cell>
        </row>
        <row r="8042">
          <cell r="B8042" t="str">
            <v>Concordia (Chacalluta)</v>
          </cell>
          <cell r="J8042">
            <v>46</v>
          </cell>
        </row>
        <row r="8043">
          <cell r="B8043" t="str">
            <v>Concordia (Chacalluta)</v>
          </cell>
          <cell r="J8043">
            <v>39</v>
          </cell>
        </row>
        <row r="8044">
          <cell r="B8044" t="str">
            <v>Concordia (Chacalluta)</v>
          </cell>
          <cell r="J8044">
            <v>24</v>
          </cell>
        </row>
        <row r="8045">
          <cell r="B8045" t="str">
            <v>Concordia (Chacalluta)</v>
          </cell>
          <cell r="J8045">
            <v>32</v>
          </cell>
        </row>
        <row r="8046">
          <cell r="B8046" t="str">
            <v>Concordia (Chacalluta)</v>
          </cell>
          <cell r="J8046">
            <v>26</v>
          </cell>
        </row>
        <row r="8047">
          <cell r="B8047" t="str">
            <v>Concordia (Chacalluta)</v>
          </cell>
          <cell r="J8047">
            <v>393</v>
          </cell>
        </row>
        <row r="8048">
          <cell r="B8048" t="str">
            <v>Concordia (Chacalluta)</v>
          </cell>
          <cell r="J8048">
            <v>621</v>
          </cell>
        </row>
        <row r="8049">
          <cell r="B8049" t="str">
            <v>Concordia (Chacalluta)</v>
          </cell>
          <cell r="J8049">
            <v>576</v>
          </cell>
        </row>
        <row r="8050">
          <cell r="B8050" t="str">
            <v>Concordia (Chacalluta)</v>
          </cell>
          <cell r="J8050">
            <v>647</v>
          </cell>
        </row>
        <row r="8051">
          <cell r="B8051" t="str">
            <v>Concordia (Chacalluta)</v>
          </cell>
          <cell r="J8051">
            <v>842</v>
          </cell>
        </row>
        <row r="8052">
          <cell r="B8052" t="str">
            <v>Concordia (Chacalluta)</v>
          </cell>
          <cell r="J8052">
            <v>729</v>
          </cell>
        </row>
        <row r="8053">
          <cell r="B8053" t="str">
            <v>Concordia (Chacalluta)</v>
          </cell>
          <cell r="J8053">
            <v>514</v>
          </cell>
        </row>
        <row r="8054">
          <cell r="B8054" t="str">
            <v>Concordia (Chacalluta)</v>
          </cell>
          <cell r="J8054">
            <v>572</v>
          </cell>
        </row>
        <row r="8055">
          <cell r="B8055" t="str">
            <v>Concordia (Chacalluta)</v>
          </cell>
          <cell r="J8055">
            <v>583</v>
          </cell>
        </row>
        <row r="8056">
          <cell r="B8056" t="str">
            <v>Concordia (Chacalluta)</v>
          </cell>
          <cell r="J8056">
            <v>597</v>
          </cell>
        </row>
        <row r="8057">
          <cell r="B8057" t="str">
            <v>Concordia (Chacalluta)</v>
          </cell>
          <cell r="J8057">
            <v>555</v>
          </cell>
        </row>
        <row r="8058">
          <cell r="B8058" t="str">
            <v>Concordia (Chacalluta)</v>
          </cell>
          <cell r="J8058">
            <v>536</v>
          </cell>
        </row>
        <row r="8059">
          <cell r="B8059" t="str">
            <v>Concordia (Chacalluta)</v>
          </cell>
          <cell r="J8059">
            <v>6</v>
          </cell>
        </row>
        <row r="8060">
          <cell r="B8060" t="str">
            <v>Concordia (Chacalluta)</v>
          </cell>
          <cell r="J8060">
            <v>9</v>
          </cell>
        </row>
        <row r="8061">
          <cell r="B8061" t="str">
            <v>Concordia (Chacalluta)</v>
          </cell>
          <cell r="J8061">
            <v>11</v>
          </cell>
        </row>
        <row r="8062">
          <cell r="B8062" t="str">
            <v>Concordia (Chacalluta)</v>
          </cell>
          <cell r="J8062">
            <v>26</v>
          </cell>
        </row>
        <row r="8063">
          <cell r="B8063" t="str">
            <v>Concordia (Chacalluta)</v>
          </cell>
          <cell r="J8063">
            <v>19</v>
          </cell>
        </row>
        <row r="8064">
          <cell r="B8064" t="str">
            <v>Concordia (Chacalluta)</v>
          </cell>
          <cell r="J8064">
            <v>8</v>
          </cell>
        </row>
        <row r="8065">
          <cell r="B8065" t="str">
            <v>Concordia (Chacalluta)</v>
          </cell>
          <cell r="J8065">
            <v>9</v>
          </cell>
        </row>
        <row r="8066">
          <cell r="B8066" t="str">
            <v>Concordia (Chacalluta)</v>
          </cell>
          <cell r="J8066">
            <v>14</v>
          </cell>
        </row>
        <row r="8067">
          <cell r="B8067" t="str">
            <v>Concordia (Chacalluta)</v>
          </cell>
          <cell r="J8067">
            <v>8</v>
          </cell>
        </row>
        <row r="8068">
          <cell r="B8068" t="str">
            <v>Concordia (Chacalluta)</v>
          </cell>
          <cell r="J8068">
            <v>6</v>
          </cell>
        </row>
        <row r="8069">
          <cell r="B8069" t="str">
            <v>Concordia (Chacalluta)</v>
          </cell>
          <cell r="J8069">
            <v>8</v>
          </cell>
        </row>
        <row r="8070">
          <cell r="B8070" t="str">
            <v>Concordia (Chacalluta)</v>
          </cell>
          <cell r="J8070">
            <v>11</v>
          </cell>
        </row>
        <row r="8071">
          <cell r="B8071" t="str">
            <v>Concordia (Chacalluta)</v>
          </cell>
          <cell r="J8071">
            <v>1</v>
          </cell>
        </row>
        <row r="8072">
          <cell r="B8072" t="str">
            <v>Concordia (Chacalluta)</v>
          </cell>
          <cell r="J8072">
            <v>1</v>
          </cell>
        </row>
        <row r="8073">
          <cell r="B8073" t="str">
            <v>Concordia (Chacalluta)</v>
          </cell>
          <cell r="J8073">
            <v>1</v>
          </cell>
        </row>
        <row r="8074">
          <cell r="B8074" t="str">
            <v>Concordia (Chacalluta)</v>
          </cell>
          <cell r="J8074">
            <v>485</v>
          </cell>
        </row>
        <row r="8075">
          <cell r="B8075" t="str">
            <v>Concordia (Chacalluta)</v>
          </cell>
          <cell r="J8075">
            <v>395</v>
          </cell>
        </row>
        <row r="8076">
          <cell r="B8076" t="str">
            <v>Concordia (Chacalluta)</v>
          </cell>
          <cell r="J8076">
            <v>664</v>
          </cell>
        </row>
        <row r="8077">
          <cell r="B8077" t="str">
            <v>Concordia (Chacalluta)</v>
          </cell>
          <cell r="J8077">
            <v>804</v>
          </cell>
        </row>
        <row r="8078">
          <cell r="B8078" t="str">
            <v>Concordia (Chacalluta)</v>
          </cell>
          <cell r="J8078">
            <v>991</v>
          </cell>
        </row>
        <row r="8079">
          <cell r="B8079" t="str">
            <v>Concordia (Chacalluta)</v>
          </cell>
          <cell r="J8079">
            <v>437</v>
          </cell>
        </row>
        <row r="8080">
          <cell r="B8080" t="str">
            <v>Concordia (Chacalluta)</v>
          </cell>
          <cell r="J8080">
            <v>418</v>
          </cell>
        </row>
        <row r="8081">
          <cell r="B8081" t="str">
            <v>Concordia (Chacalluta)</v>
          </cell>
          <cell r="J8081">
            <v>750</v>
          </cell>
        </row>
        <row r="8082">
          <cell r="B8082" t="str">
            <v>Concordia (Chacalluta)</v>
          </cell>
          <cell r="J8082">
            <v>405</v>
          </cell>
        </row>
        <row r="8083">
          <cell r="B8083" t="str">
            <v>Concordia (Chacalluta)</v>
          </cell>
          <cell r="J8083">
            <v>467</v>
          </cell>
        </row>
        <row r="8084">
          <cell r="B8084" t="str">
            <v>Concordia (Chacalluta)</v>
          </cell>
          <cell r="J8084">
            <v>382</v>
          </cell>
        </row>
        <row r="8085">
          <cell r="B8085" t="str">
            <v>Concordia (Chacalluta)</v>
          </cell>
          <cell r="J8085">
            <v>359</v>
          </cell>
        </row>
        <row r="8086">
          <cell r="B8086" t="str">
            <v>Concordia (Chacalluta)</v>
          </cell>
          <cell r="J8086">
            <v>0</v>
          </cell>
        </row>
        <row r="8087">
          <cell r="B8087" t="str">
            <v>Concordia (Chacalluta)</v>
          </cell>
          <cell r="J8087">
            <v>0</v>
          </cell>
        </row>
        <row r="8088">
          <cell r="B8088" t="str">
            <v>Concordia (Chacalluta)</v>
          </cell>
          <cell r="J8088">
            <v>1</v>
          </cell>
        </row>
        <row r="8089">
          <cell r="B8089" t="str">
            <v>Concordia (Chacalluta)</v>
          </cell>
          <cell r="J8089">
            <v>0</v>
          </cell>
        </row>
        <row r="8090">
          <cell r="B8090" t="str">
            <v>Concordia (Chacalluta)</v>
          </cell>
          <cell r="J8090">
            <v>0</v>
          </cell>
        </row>
        <row r="8091">
          <cell r="B8091" t="str">
            <v>Concordia (Chacalluta)</v>
          </cell>
          <cell r="J8091">
            <v>1</v>
          </cell>
        </row>
        <row r="8092">
          <cell r="B8092" t="str">
            <v>Concordia (Chacalluta)</v>
          </cell>
          <cell r="J8092">
            <v>1</v>
          </cell>
        </row>
        <row r="8093">
          <cell r="B8093" t="str">
            <v>Concordia (Chacalluta)</v>
          </cell>
          <cell r="J8093">
            <v>2</v>
          </cell>
        </row>
        <row r="8094">
          <cell r="B8094" t="str">
            <v>Concordia (Chacalluta)</v>
          </cell>
          <cell r="J8094">
            <v>0</v>
          </cell>
        </row>
        <row r="8095">
          <cell r="B8095" t="str">
            <v>Concordia (Chacalluta)</v>
          </cell>
          <cell r="J8095">
            <v>11</v>
          </cell>
        </row>
        <row r="8096">
          <cell r="B8096" t="str">
            <v>Concordia (Chacalluta)</v>
          </cell>
          <cell r="J8096">
            <v>20</v>
          </cell>
        </row>
        <row r="8097">
          <cell r="B8097" t="str">
            <v>Concordia (Chacalluta)</v>
          </cell>
          <cell r="J8097">
            <v>20</v>
          </cell>
        </row>
        <row r="8098">
          <cell r="B8098" t="str">
            <v>Concordia (Chacalluta)</v>
          </cell>
          <cell r="J8098">
            <v>17</v>
          </cell>
        </row>
        <row r="8099">
          <cell r="B8099" t="str">
            <v>Concordia (Chacalluta)</v>
          </cell>
          <cell r="J8099">
            <v>36</v>
          </cell>
        </row>
        <row r="8100">
          <cell r="B8100" t="str">
            <v>Concordia (Chacalluta)</v>
          </cell>
          <cell r="J8100">
            <v>24</v>
          </cell>
        </row>
        <row r="8101">
          <cell r="B8101" t="str">
            <v>Concordia (Chacalluta)</v>
          </cell>
          <cell r="J8101">
            <v>20</v>
          </cell>
        </row>
        <row r="8102">
          <cell r="B8102" t="str">
            <v>Concordia (Chacalluta)</v>
          </cell>
          <cell r="J8102">
            <v>31</v>
          </cell>
        </row>
        <row r="8103">
          <cell r="B8103" t="str">
            <v>Concordia (Chacalluta)</v>
          </cell>
          <cell r="J8103">
            <v>15</v>
          </cell>
        </row>
        <row r="8104">
          <cell r="B8104" t="str">
            <v>Concordia (Chacalluta)</v>
          </cell>
          <cell r="J8104">
            <v>13</v>
          </cell>
        </row>
        <row r="8105">
          <cell r="B8105" t="str">
            <v>Concordia (Chacalluta)</v>
          </cell>
          <cell r="J8105">
            <v>27</v>
          </cell>
        </row>
        <row r="8106">
          <cell r="B8106" t="str">
            <v>Concordia (Chacalluta)</v>
          </cell>
          <cell r="J8106">
            <v>10</v>
          </cell>
        </row>
        <row r="8107">
          <cell r="B8107" t="str">
            <v>Concordia (Chacalluta)</v>
          </cell>
          <cell r="J8107">
            <v>7</v>
          </cell>
        </row>
        <row r="8108">
          <cell r="B8108" t="str">
            <v>Concordia (Chacalluta)</v>
          </cell>
          <cell r="J8108">
            <v>0</v>
          </cell>
        </row>
        <row r="8109">
          <cell r="B8109" t="str">
            <v>Concordia (Chacalluta)</v>
          </cell>
          <cell r="J8109">
            <v>7</v>
          </cell>
        </row>
        <row r="8110">
          <cell r="B8110" t="str">
            <v>Concordia (Chacalluta)</v>
          </cell>
          <cell r="J8110">
            <v>7</v>
          </cell>
        </row>
        <row r="8111">
          <cell r="B8111" t="str">
            <v>Concordia (Chacalluta)</v>
          </cell>
          <cell r="J8111">
            <v>6</v>
          </cell>
        </row>
        <row r="8112">
          <cell r="B8112" t="str">
            <v>Concordia (Chacalluta)</v>
          </cell>
          <cell r="J8112">
            <v>3</v>
          </cell>
        </row>
        <row r="8113">
          <cell r="B8113" t="str">
            <v>Concordia (Chacalluta)</v>
          </cell>
          <cell r="J8113">
            <v>6</v>
          </cell>
        </row>
        <row r="8114">
          <cell r="B8114" t="str">
            <v>Concordia (Chacalluta)</v>
          </cell>
          <cell r="J8114">
            <v>4</v>
          </cell>
        </row>
        <row r="8115">
          <cell r="B8115" t="str">
            <v>Concordia (Chacalluta)</v>
          </cell>
          <cell r="J8115">
            <v>0</v>
          </cell>
        </row>
        <row r="8116">
          <cell r="B8116" t="str">
            <v>Concordia (Chacalluta)</v>
          </cell>
          <cell r="J8116">
            <v>4</v>
          </cell>
        </row>
        <row r="8117">
          <cell r="B8117" t="str">
            <v>Concordia (Chacalluta)</v>
          </cell>
          <cell r="J8117">
            <v>1</v>
          </cell>
        </row>
        <row r="8118">
          <cell r="B8118" t="str">
            <v>Concordia (Chacalluta)</v>
          </cell>
          <cell r="J8118">
            <v>1</v>
          </cell>
        </row>
        <row r="8119">
          <cell r="B8119" t="str">
            <v>Concordia (Chacalluta)</v>
          </cell>
          <cell r="J8119">
            <v>1</v>
          </cell>
        </row>
        <row r="8120">
          <cell r="B8120" t="str">
            <v>Concordia (Chacalluta)</v>
          </cell>
          <cell r="J8120">
            <v>1</v>
          </cell>
        </row>
        <row r="8121">
          <cell r="B8121" t="str">
            <v>Concordia (Chacalluta)</v>
          </cell>
          <cell r="J8121">
            <v>1</v>
          </cell>
        </row>
        <row r="8122">
          <cell r="B8122" t="str">
            <v>Concordia (Chacalluta)</v>
          </cell>
          <cell r="J8122">
            <v>0</v>
          </cell>
        </row>
        <row r="8123">
          <cell r="B8123" t="str">
            <v>Concordia (Chacalluta)</v>
          </cell>
          <cell r="J8123">
            <v>3</v>
          </cell>
        </row>
        <row r="8124">
          <cell r="B8124" t="str">
            <v>Concordia (Chacalluta)</v>
          </cell>
          <cell r="J8124">
            <v>0</v>
          </cell>
        </row>
        <row r="8125">
          <cell r="B8125" t="str">
            <v>Concordia (Chacalluta)</v>
          </cell>
          <cell r="J8125">
            <v>2</v>
          </cell>
        </row>
        <row r="8126">
          <cell r="B8126" t="str">
            <v>Concordia (Chacalluta)</v>
          </cell>
          <cell r="J8126">
            <v>0</v>
          </cell>
        </row>
        <row r="8127">
          <cell r="B8127" t="str">
            <v>Concordia (Chacalluta)</v>
          </cell>
          <cell r="J8127">
            <v>0</v>
          </cell>
        </row>
        <row r="8128">
          <cell r="B8128" t="str">
            <v>Concordia (Chacalluta)</v>
          </cell>
          <cell r="J8128">
            <v>0</v>
          </cell>
        </row>
        <row r="8129">
          <cell r="B8129" t="str">
            <v>Concordia (Chacalluta)</v>
          </cell>
          <cell r="J8129">
            <v>0</v>
          </cell>
        </row>
        <row r="8130">
          <cell r="B8130" t="str">
            <v>Concordia (Chacalluta)</v>
          </cell>
          <cell r="J8130">
            <v>1</v>
          </cell>
        </row>
        <row r="8131">
          <cell r="B8131" t="str">
            <v>Concordia (Chacalluta)</v>
          </cell>
          <cell r="J8131">
            <v>0</v>
          </cell>
        </row>
        <row r="8132">
          <cell r="B8132" t="str">
            <v>Concordia (Chacalluta)</v>
          </cell>
          <cell r="J8132">
            <v>1</v>
          </cell>
        </row>
        <row r="8133">
          <cell r="B8133" t="str">
            <v>Concordia (Chacalluta)</v>
          </cell>
          <cell r="J8133">
            <v>1</v>
          </cell>
        </row>
        <row r="8134">
          <cell r="B8134" t="str">
            <v>Concordia (Chacalluta)</v>
          </cell>
          <cell r="J8134">
            <v>1</v>
          </cell>
        </row>
        <row r="8135">
          <cell r="B8135" t="str">
            <v>Concordia (Chacalluta)</v>
          </cell>
          <cell r="J8135">
            <v>3</v>
          </cell>
        </row>
        <row r="8136">
          <cell r="B8136" t="str">
            <v>Concordia (Chacalluta)</v>
          </cell>
          <cell r="J8136">
            <v>2</v>
          </cell>
        </row>
        <row r="8137">
          <cell r="B8137" t="str">
            <v>Concordia (Chacalluta)</v>
          </cell>
          <cell r="J8137">
            <v>1</v>
          </cell>
        </row>
        <row r="8138">
          <cell r="B8138" t="str">
            <v>Concordia (Chacalluta)</v>
          </cell>
          <cell r="J8138">
            <v>1</v>
          </cell>
        </row>
        <row r="8139">
          <cell r="B8139" t="str">
            <v>Concordia (Chacalluta)</v>
          </cell>
          <cell r="J8139">
            <v>13</v>
          </cell>
        </row>
        <row r="8140">
          <cell r="B8140" t="str">
            <v>Concordia (Chacalluta)</v>
          </cell>
          <cell r="J8140">
            <v>9</v>
          </cell>
        </row>
        <row r="8141">
          <cell r="B8141" t="str">
            <v>Concordia (Chacalluta)</v>
          </cell>
          <cell r="J8141">
            <v>8</v>
          </cell>
        </row>
        <row r="8142">
          <cell r="B8142" t="str">
            <v>Concordia (Chacalluta)</v>
          </cell>
          <cell r="J8142">
            <v>11</v>
          </cell>
        </row>
        <row r="8143">
          <cell r="B8143" t="str">
            <v>Concordia (Chacalluta)</v>
          </cell>
          <cell r="J8143">
            <v>14</v>
          </cell>
        </row>
        <row r="8144">
          <cell r="B8144" t="str">
            <v>Concordia (Chacalluta)</v>
          </cell>
          <cell r="J8144">
            <v>6</v>
          </cell>
        </row>
        <row r="8145">
          <cell r="B8145" t="str">
            <v>Concordia (Chacalluta)</v>
          </cell>
          <cell r="J8145">
            <v>4</v>
          </cell>
        </row>
        <row r="8146">
          <cell r="B8146" t="str">
            <v>Concordia (Chacalluta)</v>
          </cell>
          <cell r="J8146">
            <v>15</v>
          </cell>
        </row>
        <row r="8147">
          <cell r="B8147" t="str">
            <v>Concordia (Chacalluta)</v>
          </cell>
          <cell r="J8147">
            <v>0</v>
          </cell>
        </row>
        <row r="8148">
          <cell r="B8148" t="str">
            <v>Concordia (Chacalluta)</v>
          </cell>
          <cell r="J8148">
            <v>6</v>
          </cell>
        </row>
        <row r="8149">
          <cell r="B8149" t="str">
            <v>Concordia (Chacalluta)</v>
          </cell>
          <cell r="J8149">
            <v>1</v>
          </cell>
        </row>
        <row r="8150">
          <cell r="B8150" t="str">
            <v>Concordia (Chacalluta)</v>
          </cell>
          <cell r="J8150">
            <v>5</v>
          </cell>
        </row>
        <row r="8151">
          <cell r="B8151" t="str">
            <v>Concordia (Chacalluta)</v>
          </cell>
          <cell r="J8151">
            <v>0</v>
          </cell>
        </row>
        <row r="8152">
          <cell r="B8152" t="str">
            <v>Concordia (Chacalluta)</v>
          </cell>
          <cell r="J8152">
            <v>323</v>
          </cell>
        </row>
        <row r="8153">
          <cell r="B8153" t="str">
            <v>Concordia (Chacalluta)</v>
          </cell>
          <cell r="J8153">
            <v>267</v>
          </cell>
        </row>
        <row r="8154">
          <cell r="B8154" t="str">
            <v>Concordia (Chacalluta)</v>
          </cell>
          <cell r="J8154">
            <v>358</v>
          </cell>
        </row>
        <row r="8155">
          <cell r="B8155" t="str">
            <v>Concordia (Chacalluta)</v>
          </cell>
          <cell r="J8155">
            <v>381</v>
          </cell>
        </row>
        <row r="8156">
          <cell r="B8156" t="str">
            <v>Concordia (Chacalluta)</v>
          </cell>
          <cell r="J8156">
            <v>262</v>
          </cell>
        </row>
        <row r="8157">
          <cell r="B8157" t="str">
            <v>Concordia (Chacalluta)</v>
          </cell>
          <cell r="J8157">
            <v>206</v>
          </cell>
        </row>
        <row r="8158">
          <cell r="B8158" t="str">
            <v>Concordia (Chacalluta)</v>
          </cell>
          <cell r="J8158">
            <v>196</v>
          </cell>
        </row>
        <row r="8159">
          <cell r="B8159" t="str">
            <v>Concordia (Chacalluta)</v>
          </cell>
          <cell r="J8159">
            <v>457</v>
          </cell>
        </row>
        <row r="8160">
          <cell r="B8160" t="str">
            <v>Concordia (Chacalluta)</v>
          </cell>
          <cell r="J8160">
            <v>241</v>
          </cell>
        </row>
        <row r="8161">
          <cell r="B8161" t="str">
            <v>Concordia (Chacalluta)</v>
          </cell>
          <cell r="J8161">
            <v>294</v>
          </cell>
        </row>
        <row r="8162">
          <cell r="B8162" t="str">
            <v>Concordia (Chacalluta)</v>
          </cell>
          <cell r="J8162">
            <v>284</v>
          </cell>
        </row>
        <row r="8163">
          <cell r="B8163" t="str">
            <v>Concordia (Chacalluta)</v>
          </cell>
          <cell r="J8163">
            <v>253</v>
          </cell>
        </row>
        <row r="8164">
          <cell r="B8164" t="str">
            <v>Concordia (Chacalluta)</v>
          </cell>
          <cell r="J8164">
            <v>144</v>
          </cell>
        </row>
        <row r="8165">
          <cell r="B8165" t="str">
            <v>Concordia (Chacalluta)</v>
          </cell>
          <cell r="J8165">
            <v>179</v>
          </cell>
        </row>
        <row r="8166">
          <cell r="B8166" t="str">
            <v>Concordia (Chacalluta)</v>
          </cell>
          <cell r="J8166">
            <v>273</v>
          </cell>
        </row>
        <row r="8167">
          <cell r="B8167" t="str">
            <v>Concordia (Chacalluta)</v>
          </cell>
          <cell r="J8167">
            <v>293</v>
          </cell>
        </row>
        <row r="8168">
          <cell r="B8168" t="str">
            <v>Concordia (Chacalluta)</v>
          </cell>
          <cell r="J8168">
            <v>222</v>
          </cell>
        </row>
        <row r="8169">
          <cell r="B8169" t="str">
            <v>Concordia (Chacalluta)</v>
          </cell>
          <cell r="J8169">
            <v>337</v>
          </cell>
        </row>
        <row r="8170">
          <cell r="B8170" t="str">
            <v>Concordia (Chacalluta)</v>
          </cell>
          <cell r="J8170">
            <v>217</v>
          </cell>
        </row>
        <row r="8171">
          <cell r="B8171" t="str">
            <v>Concordia (Chacalluta)</v>
          </cell>
          <cell r="J8171">
            <v>184</v>
          </cell>
        </row>
        <row r="8172">
          <cell r="B8172" t="str">
            <v>Concordia (Chacalluta)</v>
          </cell>
          <cell r="J8172">
            <v>241</v>
          </cell>
        </row>
        <row r="8173">
          <cell r="B8173" t="str">
            <v>Concordia (Chacalluta)</v>
          </cell>
          <cell r="J8173">
            <v>204</v>
          </cell>
        </row>
        <row r="8174">
          <cell r="B8174" t="str">
            <v>Concordia (Chacalluta)</v>
          </cell>
          <cell r="J8174">
            <v>174</v>
          </cell>
        </row>
        <row r="8175">
          <cell r="B8175" t="str">
            <v>Concordia (Chacalluta)</v>
          </cell>
          <cell r="J8175">
            <v>144</v>
          </cell>
        </row>
        <row r="8176">
          <cell r="B8176" t="str">
            <v>Concordia (Chacalluta)</v>
          </cell>
          <cell r="J8176">
            <v>0</v>
          </cell>
        </row>
        <row r="8177">
          <cell r="B8177" t="str">
            <v>Concordia (Chacalluta)</v>
          </cell>
          <cell r="J8177">
            <v>1</v>
          </cell>
        </row>
        <row r="8178">
          <cell r="B8178" t="str">
            <v>Concordia (Chacalluta)</v>
          </cell>
          <cell r="J8178">
            <v>5</v>
          </cell>
        </row>
        <row r="8179">
          <cell r="B8179" t="str">
            <v>Concordia (Chacalluta)</v>
          </cell>
          <cell r="J8179">
            <v>1</v>
          </cell>
        </row>
        <row r="8180">
          <cell r="B8180" t="str">
            <v>Concordia (Chacalluta)</v>
          </cell>
          <cell r="J8180">
            <v>0</v>
          </cell>
        </row>
        <row r="8181">
          <cell r="B8181" t="str">
            <v>Concordia (Chacalluta)</v>
          </cell>
          <cell r="J8181">
            <v>2</v>
          </cell>
        </row>
        <row r="8182">
          <cell r="B8182" t="str">
            <v>Concordia (Chacalluta)</v>
          </cell>
          <cell r="J8182">
            <v>7</v>
          </cell>
        </row>
        <row r="8183">
          <cell r="B8183" t="str">
            <v>Concordia (Chacalluta)</v>
          </cell>
          <cell r="J8183">
            <v>0</v>
          </cell>
        </row>
        <row r="8184">
          <cell r="B8184" t="str">
            <v>Concordia (Chacalluta)</v>
          </cell>
          <cell r="J8184">
            <v>4</v>
          </cell>
        </row>
        <row r="8185">
          <cell r="B8185" t="str">
            <v>Concordia (Chacalluta)</v>
          </cell>
          <cell r="J8185">
            <v>5</v>
          </cell>
        </row>
        <row r="8186">
          <cell r="B8186" t="str">
            <v>Concordia (Chacalluta)</v>
          </cell>
          <cell r="J8186">
            <v>1</v>
          </cell>
        </row>
        <row r="8187">
          <cell r="B8187" t="str">
            <v>Concordia (Chacalluta)</v>
          </cell>
          <cell r="J8187">
            <v>1</v>
          </cell>
        </row>
        <row r="8188">
          <cell r="B8188" t="str">
            <v>Concordia (Chacalluta)</v>
          </cell>
          <cell r="J8188">
            <v>1</v>
          </cell>
        </row>
        <row r="8189">
          <cell r="B8189" t="str">
            <v>Concordia (Chacalluta)</v>
          </cell>
          <cell r="J8189">
            <v>6</v>
          </cell>
        </row>
        <row r="8190">
          <cell r="B8190" t="str">
            <v>Concordia (Chacalluta)</v>
          </cell>
          <cell r="J8190">
            <v>0</v>
          </cell>
        </row>
        <row r="8191">
          <cell r="B8191" t="str">
            <v>Concordia (Chacalluta)</v>
          </cell>
          <cell r="J8191">
            <v>0</v>
          </cell>
        </row>
        <row r="8192">
          <cell r="B8192" t="str">
            <v>Concordia (Chacalluta)</v>
          </cell>
          <cell r="J8192">
            <v>1</v>
          </cell>
        </row>
        <row r="8193">
          <cell r="B8193" t="str">
            <v>Concordia (Chacalluta)</v>
          </cell>
          <cell r="J8193">
            <v>0</v>
          </cell>
        </row>
        <row r="8194">
          <cell r="B8194" t="str">
            <v>Concordia (Chacalluta)</v>
          </cell>
          <cell r="J8194">
            <v>4</v>
          </cell>
        </row>
        <row r="8195">
          <cell r="B8195" t="str">
            <v>Concordia (Chacalluta)</v>
          </cell>
          <cell r="J8195">
            <v>0</v>
          </cell>
        </row>
        <row r="8196">
          <cell r="B8196" t="str">
            <v>Concordia (Chacalluta)</v>
          </cell>
          <cell r="J8196">
            <v>6</v>
          </cell>
        </row>
        <row r="8197">
          <cell r="B8197" t="str">
            <v>Concordia (Chacalluta)</v>
          </cell>
          <cell r="J8197">
            <v>2</v>
          </cell>
        </row>
        <row r="8198">
          <cell r="B8198" t="str">
            <v>Concordia (Chacalluta)</v>
          </cell>
          <cell r="J8198">
            <v>5</v>
          </cell>
        </row>
        <row r="8199">
          <cell r="B8199" t="str">
            <v>Concordia (Chacalluta)</v>
          </cell>
          <cell r="J8199">
            <v>2</v>
          </cell>
        </row>
        <row r="8200">
          <cell r="B8200" t="str">
            <v>Concordia (Chacalluta)</v>
          </cell>
          <cell r="J8200">
            <v>1</v>
          </cell>
        </row>
        <row r="8201">
          <cell r="B8201" t="str">
            <v>Concordia (Chacalluta)</v>
          </cell>
          <cell r="J8201">
            <v>4</v>
          </cell>
        </row>
        <row r="8202">
          <cell r="B8202" t="str">
            <v>Concordia (Chacalluta)</v>
          </cell>
          <cell r="J8202">
            <v>1</v>
          </cell>
        </row>
        <row r="8203">
          <cell r="B8203" t="str">
            <v>Concordia (Chacalluta)</v>
          </cell>
          <cell r="J8203">
            <v>1</v>
          </cell>
        </row>
        <row r="8204">
          <cell r="B8204" t="str">
            <v>Concordia (Chacalluta)</v>
          </cell>
          <cell r="J8204">
            <v>2</v>
          </cell>
        </row>
        <row r="8205">
          <cell r="B8205" t="str">
            <v>Concordia (Chacalluta)</v>
          </cell>
          <cell r="J8205">
            <v>0</v>
          </cell>
        </row>
        <row r="8206">
          <cell r="B8206" t="str">
            <v>Concordia (Chacalluta)</v>
          </cell>
          <cell r="J8206">
            <v>2</v>
          </cell>
        </row>
        <row r="8207">
          <cell r="B8207" t="str">
            <v>Concordia (Chacalluta)</v>
          </cell>
          <cell r="J8207">
            <v>1</v>
          </cell>
        </row>
        <row r="8208">
          <cell r="B8208" t="str">
            <v>Concordia (Chacalluta)</v>
          </cell>
          <cell r="J8208">
            <v>1</v>
          </cell>
        </row>
        <row r="8209">
          <cell r="B8209" t="str">
            <v>Concordia (Chacalluta)</v>
          </cell>
          <cell r="J8209">
            <v>1</v>
          </cell>
        </row>
        <row r="8210">
          <cell r="B8210" t="str">
            <v>Concordia (Chacalluta)</v>
          </cell>
          <cell r="J8210">
            <v>0</v>
          </cell>
        </row>
        <row r="8211">
          <cell r="B8211" t="str">
            <v>Concordia (Chacalluta)</v>
          </cell>
          <cell r="J8211">
            <v>11</v>
          </cell>
        </row>
        <row r="8212">
          <cell r="B8212" t="str">
            <v>Concordia (Chacalluta)</v>
          </cell>
          <cell r="J8212">
            <v>2</v>
          </cell>
        </row>
        <row r="8213">
          <cell r="B8213" t="str">
            <v>Concordia (Chacalluta)</v>
          </cell>
          <cell r="J8213">
            <v>1</v>
          </cell>
        </row>
        <row r="8214">
          <cell r="B8214" t="str">
            <v>Concordia (Chacalluta)</v>
          </cell>
          <cell r="J8214">
            <v>0</v>
          </cell>
        </row>
        <row r="8215">
          <cell r="B8215" t="str">
            <v>Concordia (Chacalluta)</v>
          </cell>
          <cell r="J8215">
            <v>102</v>
          </cell>
        </row>
        <row r="8216">
          <cell r="B8216" t="str">
            <v>Concordia (Chacalluta)</v>
          </cell>
          <cell r="J8216">
            <v>184</v>
          </cell>
        </row>
        <row r="8217">
          <cell r="B8217" t="str">
            <v>Concordia (Chacalluta)</v>
          </cell>
          <cell r="J8217">
            <v>136</v>
          </cell>
        </row>
        <row r="8218">
          <cell r="B8218" t="str">
            <v>Concordia (Chacalluta)</v>
          </cell>
          <cell r="J8218">
            <v>186</v>
          </cell>
        </row>
        <row r="8219">
          <cell r="B8219" t="str">
            <v>Concordia (Chacalluta)</v>
          </cell>
          <cell r="J8219">
            <v>132</v>
          </cell>
        </row>
        <row r="8220">
          <cell r="B8220" t="str">
            <v>Concordia (Chacalluta)</v>
          </cell>
          <cell r="J8220">
            <v>134</v>
          </cell>
        </row>
        <row r="8221">
          <cell r="B8221" t="str">
            <v>Concordia (Chacalluta)</v>
          </cell>
          <cell r="J8221">
            <v>76</v>
          </cell>
        </row>
        <row r="8222">
          <cell r="B8222" t="str">
            <v>Concordia (Chacalluta)</v>
          </cell>
          <cell r="J8222">
            <v>133</v>
          </cell>
        </row>
        <row r="8223">
          <cell r="B8223" t="str">
            <v>Concordia (Chacalluta)</v>
          </cell>
          <cell r="J8223">
            <v>84</v>
          </cell>
        </row>
        <row r="8224">
          <cell r="B8224" t="str">
            <v>Concordia (Chacalluta)</v>
          </cell>
          <cell r="J8224">
            <v>119</v>
          </cell>
        </row>
        <row r="8225">
          <cell r="B8225" t="str">
            <v>Concordia (Chacalluta)</v>
          </cell>
          <cell r="J8225">
            <v>137</v>
          </cell>
        </row>
        <row r="8226">
          <cell r="B8226" t="str">
            <v>Concordia (Chacalluta)</v>
          </cell>
          <cell r="J8226">
            <v>107</v>
          </cell>
        </row>
        <row r="8227">
          <cell r="B8227" t="str">
            <v>Concordia (Chacalluta)</v>
          </cell>
          <cell r="J8227">
            <v>0</v>
          </cell>
        </row>
        <row r="8228">
          <cell r="B8228" t="str">
            <v>Concordia (Chacalluta)</v>
          </cell>
          <cell r="J8228">
            <v>0</v>
          </cell>
        </row>
        <row r="8229">
          <cell r="B8229" t="str">
            <v>Concordia (Chacalluta)</v>
          </cell>
          <cell r="J8229">
            <v>0</v>
          </cell>
        </row>
        <row r="8230">
          <cell r="B8230" t="str">
            <v>Concordia (Chacalluta)</v>
          </cell>
          <cell r="J8230">
            <v>2</v>
          </cell>
        </row>
        <row r="8231">
          <cell r="B8231" t="str">
            <v>Concordia (Chacalluta)</v>
          </cell>
          <cell r="J8231">
            <v>1</v>
          </cell>
        </row>
        <row r="8232">
          <cell r="B8232" t="str">
            <v>Concordia (Chacalluta)</v>
          </cell>
          <cell r="J8232">
            <v>1</v>
          </cell>
        </row>
        <row r="8233">
          <cell r="B8233" t="str">
            <v>Concordia (Chacalluta)</v>
          </cell>
          <cell r="J8233">
            <v>3</v>
          </cell>
        </row>
        <row r="8234">
          <cell r="B8234" t="str">
            <v>Concordia (Chacalluta)</v>
          </cell>
          <cell r="J8234">
            <v>0</v>
          </cell>
        </row>
        <row r="8235">
          <cell r="B8235" t="str">
            <v>Concordia (Chacalluta)</v>
          </cell>
          <cell r="J8235">
            <v>1</v>
          </cell>
        </row>
        <row r="8236">
          <cell r="B8236" t="str">
            <v>Concordia (Chacalluta)</v>
          </cell>
          <cell r="J8236">
            <v>6</v>
          </cell>
        </row>
        <row r="8237">
          <cell r="B8237" t="str">
            <v>Concordia (Chacalluta)</v>
          </cell>
          <cell r="J8237">
            <v>9</v>
          </cell>
        </row>
        <row r="8238">
          <cell r="B8238" t="str">
            <v>Concordia (Chacalluta)</v>
          </cell>
          <cell r="J8238">
            <v>15</v>
          </cell>
        </row>
        <row r="8239">
          <cell r="B8239" t="str">
            <v>Concordia (Chacalluta)</v>
          </cell>
          <cell r="J8239">
            <v>13</v>
          </cell>
        </row>
        <row r="8240">
          <cell r="B8240" t="str">
            <v>Concordia (Chacalluta)</v>
          </cell>
          <cell r="J8240">
            <v>15</v>
          </cell>
        </row>
        <row r="8241">
          <cell r="B8241" t="str">
            <v>Concordia (Chacalluta)</v>
          </cell>
          <cell r="J8241">
            <v>8</v>
          </cell>
        </row>
        <row r="8242">
          <cell r="B8242" t="str">
            <v>Concordia (Chacalluta)</v>
          </cell>
          <cell r="J8242">
            <v>9</v>
          </cell>
        </row>
        <row r="8243">
          <cell r="B8243" t="str">
            <v>Concordia (Chacalluta)</v>
          </cell>
          <cell r="J8243">
            <v>14</v>
          </cell>
        </row>
        <row r="8244">
          <cell r="B8244" t="str">
            <v>Concordia (Chacalluta)</v>
          </cell>
          <cell r="J8244">
            <v>5</v>
          </cell>
        </row>
        <row r="8245">
          <cell r="B8245" t="str">
            <v>Concordia (Chacalluta)</v>
          </cell>
          <cell r="J8245">
            <v>9</v>
          </cell>
        </row>
        <row r="8246">
          <cell r="B8246" t="str">
            <v>Concordia (Chacalluta)</v>
          </cell>
          <cell r="J8246">
            <v>4</v>
          </cell>
        </row>
        <row r="8247">
          <cell r="B8247" t="str">
            <v>Concordia (Chacalluta)</v>
          </cell>
          <cell r="J8247">
            <v>4</v>
          </cell>
        </row>
        <row r="8248">
          <cell r="B8248" t="str">
            <v>Concordia (Chacalluta)</v>
          </cell>
          <cell r="J8248">
            <v>0</v>
          </cell>
        </row>
        <row r="8249">
          <cell r="B8249" t="str">
            <v>Concordia (Chacalluta)</v>
          </cell>
          <cell r="J8249">
            <v>1</v>
          </cell>
        </row>
        <row r="8250">
          <cell r="B8250" t="str">
            <v>Concordia (Chacalluta)</v>
          </cell>
          <cell r="J8250">
            <v>1</v>
          </cell>
        </row>
        <row r="8251">
          <cell r="B8251" t="str">
            <v>Concordia (Chacalluta)</v>
          </cell>
          <cell r="J8251">
            <v>0</v>
          </cell>
        </row>
        <row r="8252">
          <cell r="B8252" t="str">
            <v>Concordia (Chacalluta)</v>
          </cell>
          <cell r="J8252">
            <v>0</v>
          </cell>
        </row>
        <row r="8253">
          <cell r="B8253" t="str">
            <v>Concordia (Chacalluta)</v>
          </cell>
          <cell r="J8253">
            <v>0</v>
          </cell>
        </row>
        <row r="8254">
          <cell r="B8254" t="str">
            <v>Concordia (Chacalluta)</v>
          </cell>
          <cell r="J8254">
            <v>1</v>
          </cell>
        </row>
        <row r="8255">
          <cell r="B8255" t="str">
            <v>Concordia (Chacalluta)</v>
          </cell>
          <cell r="J8255">
            <v>2</v>
          </cell>
        </row>
        <row r="8256">
          <cell r="B8256" t="str">
            <v>Concordia (Chacalluta)</v>
          </cell>
          <cell r="J8256">
            <v>10</v>
          </cell>
        </row>
        <row r="8257">
          <cell r="B8257" t="str">
            <v>Concordia (Chacalluta)</v>
          </cell>
          <cell r="J8257">
            <v>8</v>
          </cell>
        </row>
        <row r="8258">
          <cell r="B8258" t="str">
            <v>Concordia (Chacalluta)</v>
          </cell>
          <cell r="J8258">
            <v>2</v>
          </cell>
        </row>
        <row r="8259">
          <cell r="B8259" t="str">
            <v>Concordia (Chacalluta)</v>
          </cell>
          <cell r="J8259">
            <v>3</v>
          </cell>
        </row>
        <row r="8260">
          <cell r="B8260" t="str">
            <v>Concordia (Chacalluta)</v>
          </cell>
          <cell r="J8260">
            <v>1</v>
          </cell>
        </row>
        <row r="8261">
          <cell r="B8261" t="str">
            <v>Concordia (Chacalluta)</v>
          </cell>
          <cell r="J8261">
            <v>5</v>
          </cell>
        </row>
        <row r="8262">
          <cell r="B8262" t="str">
            <v>Concordia (Chacalluta)</v>
          </cell>
          <cell r="J8262">
            <v>3</v>
          </cell>
        </row>
        <row r="8263">
          <cell r="B8263" t="str">
            <v>Concordia (Chacalluta)</v>
          </cell>
          <cell r="J8263">
            <v>3</v>
          </cell>
        </row>
        <row r="8264">
          <cell r="B8264" t="str">
            <v>Concordia (Chacalluta)</v>
          </cell>
          <cell r="J8264">
            <v>3</v>
          </cell>
        </row>
        <row r="8265">
          <cell r="B8265" t="str">
            <v>Concordia (Chacalluta)</v>
          </cell>
          <cell r="J8265">
            <v>96</v>
          </cell>
        </row>
        <row r="8266">
          <cell r="B8266" t="str">
            <v>Concordia (Chacalluta)</v>
          </cell>
          <cell r="J8266">
            <v>217</v>
          </cell>
        </row>
        <row r="8267">
          <cell r="B8267" t="str">
            <v>Concordia (Chacalluta)</v>
          </cell>
          <cell r="J8267">
            <v>153</v>
          </cell>
        </row>
        <row r="8268">
          <cell r="B8268" t="str">
            <v>Concordia (Chacalluta)</v>
          </cell>
          <cell r="J8268">
            <v>177</v>
          </cell>
        </row>
        <row r="8269">
          <cell r="B8269" t="str">
            <v>Concordia (Chacalluta)</v>
          </cell>
          <cell r="J8269">
            <v>135</v>
          </cell>
        </row>
        <row r="8270">
          <cell r="B8270" t="str">
            <v>Concordia (Chacalluta)</v>
          </cell>
          <cell r="J8270">
            <v>173</v>
          </cell>
        </row>
        <row r="8271">
          <cell r="B8271" t="str">
            <v>Concordia (Chacalluta)</v>
          </cell>
          <cell r="J8271">
            <v>114</v>
          </cell>
        </row>
        <row r="8272">
          <cell r="B8272" t="str">
            <v>Concordia (Chacalluta)</v>
          </cell>
          <cell r="J8272">
            <v>150</v>
          </cell>
        </row>
        <row r="8273">
          <cell r="B8273" t="str">
            <v>Concordia (Chacalluta)</v>
          </cell>
          <cell r="J8273">
            <v>142</v>
          </cell>
        </row>
        <row r="8274">
          <cell r="B8274" t="str">
            <v>Concordia (Chacalluta)</v>
          </cell>
          <cell r="J8274">
            <v>121</v>
          </cell>
        </row>
        <row r="8275">
          <cell r="B8275" t="str">
            <v>Concordia (Chacalluta)</v>
          </cell>
          <cell r="J8275">
            <v>139</v>
          </cell>
        </row>
        <row r="8276">
          <cell r="B8276" t="str">
            <v>Concordia (Chacalluta)</v>
          </cell>
          <cell r="J8276">
            <v>146</v>
          </cell>
        </row>
        <row r="8277">
          <cell r="B8277" t="str">
            <v>Concordia (Chacalluta)</v>
          </cell>
          <cell r="J8277">
            <v>0</v>
          </cell>
        </row>
        <row r="8278">
          <cell r="B8278" t="str">
            <v>Concordia (Chacalluta)</v>
          </cell>
          <cell r="J8278">
            <v>1</v>
          </cell>
        </row>
        <row r="8279">
          <cell r="B8279" t="str">
            <v>Concordia (Chacalluta)</v>
          </cell>
          <cell r="J8279">
            <v>1</v>
          </cell>
        </row>
        <row r="8280">
          <cell r="B8280" t="str">
            <v>Concordia (Chacalluta)</v>
          </cell>
          <cell r="J8280">
            <v>1</v>
          </cell>
        </row>
        <row r="8281">
          <cell r="B8281" t="str">
            <v>Concordia (Chacalluta)</v>
          </cell>
          <cell r="J8281">
            <v>4</v>
          </cell>
        </row>
        <row r="8282">
          <cell r="B8282" t="str">
            <v>Concordia (Chacalluta)</v>
          </cell>
          <cell r="J8282">
            <v>1</v>
          </cell>
        </row>
        <row r="8283">
          <cell r="B8283" t="str">
            <v>Concordia (Chacalluta)</v>
          </cell>
          <cell r="J8283">
            <v>1</v>
          </cell>
        </row>
        <row r="8284">
          <cell r="B8284" t="str">
            <v>Concordia (Chacalluta)</v>
          </cell>
          <cell r="J8284">
            <v>0</v>
          </cell>
        </row>
        <row r="8285">
          <cell r="B8285" t="str">
            <v>Concordia (Chacalluta)</v>
          </cell>
          <cell r="J8285">
            <v>2</v>
          </cell>
        </row>
        <row r="8286">
          <cell r="B8286" t="str">
            <v>Concordia (Chacalluta)</v>
          </cell>
          <cell r="J8286">
            <v>0</v>
          </cell>
        </row>
        <row r="8287">
          <cell r="B8287" t="str">
            <v>Concordia (Chacalluta)</v>
          </cell>
          <cell r="J8287">
            <v>3</v>
          </cell>
        </row>
        <row r="8288">
          <cell r="B8288" t="str">
            <v>Concordia (Chacalluta)</v>
          </cell>
          <cell r="J8288">
            <v>0</v>
          </cell>
        </row>
        <row r="8289">
          <cell r="B8289" t="str">
            <v>Concordia (Chacalluta)</v>
          </cell>
          <cell r="J8289">
            <v>0</v>
          </cell>
        </row>
        <row r="8290">
          <cell r="B8290" t="str">
            <v>Concordia (Chacalluta)</v>
          </cell>
          <cell r="J8290">
            <v>3</v>
          </cell>
        </row>
        <row r="8291">
          <cell r="B8291" t="str">
            <v>Concordia (Chacalluta)</v>
          </cell>
          <cell r="J8291">
            <v>2</v>
          </cell>
        </row>
        <row r="8292">
          <cell r="B8292" t="str">
            <v>Concordia (Chacalluta)</v>
          </cell>
          <cell r="J8292">
            <v>0</v>
          </cell>
        </row>
        <row r="8293">
          <cell r="B8293" t="str">
            <v>Concordia (Chacalluta)</v>
          </cell>
          <cell r="J8293">
            <v>4</v>
          </cell>
        </row>
        <row r="8294">
          <cell r="B8294" t="str">
            <v>Concordia (Chacalluta)</v>
          </cell>
          <cell r="J8294">
            <v>1</v>
          </cell>
        </row>
        <row r="8295">
          <cell r="B8295" t="str">
            <v>Concordia (Chacalluta)</v>
          </cell>
          <cell r="J8295">
            <v>7</v>
          </cell>
        </row>
        <row r="8296">
          <cell r="B8296" t="str">
            <v>Concordia (Chacalluta)</v>
          </cell>
          <cell r="J8296">
            <v>1</v>
          </cell>
        </row>
        <row r="8297">
          <cell r="B8297" t="str">
            <v>Concordia (Chacalluta)</v>
          </cell>
          <cell r="J8297">
            <v>1</v>
          </cell>
        </row>
        <row r="8298">
          <cell r="B8298" t="str">
            <v>Concordia (Chacalluta)</v>
          </cell>
          <cell r="J8298">
            <v>1</v>
          </cell>
        </row>
        <row r="8299">
          <cell r="B8299" t="str">
            <v>Concordia (Chacalluta)</v>
          </cell>
          <cell r="J8299">
            <v>2</v>
          </cell>
        </row>
        <row r="8300">
          <cell r="B8300" t="str">
            <v>Concordia (Chacalluta)</v>
          </cell>
          <cell r="J8300">
            <v>1</v>
          </cell>
        </row>
        <row r="8301">
          <cell r="B8301" t="str">
            <v>Concordia (Chacalluta)</v>
          </cell>
          <cell r="J8301">
            <v>1</v>
          </cell>
        </row>
        <row r="8302">
          <cell r="B8302" t="str">
            <v>Concordia (Chacalluta)</v>
          </cell>
          <cell r="J8302">
            <v>0</v>
          </cell>
        </row>
        <row r="8303">
          <cell r="B8303" t="str">
            <v>Concordia (Chacalluta)</v>
          </cell>
          <cell r="J8303">
            <v>0</v>
          </cell>
        </row>
        <row r="8304">
          <cell r="B8304" t="str">
            <v>Concordia (Chacalluta)</v>
          </cell>
          <cell r="J8304">
            <v>3</v>
          </cell>
        </row>
        <row r="8305">
          <cell r="B8305" t="str">
            <v>Concordia (Chacalluta)</v>
          </cell>
          <cell r="J8305">
            <v>2</v>
          </cell>
        </row>
        <row r="8306">
          <cell r="B8306" t="str">
            <v>Concordia (Chacalluta)</v>
          </cell>
          <cell r="J8306">
            <v>2</v>
          </cell>
        </row>
        <row r="8307">
          <cell r="B8307" t="str">
            <v>Concordia (Chacalluta)</v>
          </cell>
          <cell r="J8307">
            <v>31</v>
          </cell>
        </row>
        <row r="8308">
          <cell r="B8308" t="str">
            <v>Concordia (Chacalluta)</v>
          </cell>
          <cell r="J8308">
            <v>62</v>
          </cell>
        </row>
        <row r="8309">
          <cell r="B8309" t="str">
            <v>Concordia (Chacalluta)</v>
          </cell>
          <cell r="J8309">
            <v>46</v>
          </cell>
        </row>
        <row r="8310">
          <cell r="B8310" t="str">
            <v>Concordia (Chacalluta)</v>
          </cell>
          <cell r="J8310">
            <v>35</v>
          </cell>
        </row>
        <row r="8311">
          <cell r="B8311" t="str">
            <v>Concordia (Chacalluta)</v>
          </cell>
          <cell r="J8311">
            <v>20</v>
          </cell>
        </row>
        <row r="8312">
          <cell r="B8312" t="str">
            <v>Concordia (Chacalluta)</v>
          </cell>
          <cell r="J8312">
            <v>70</v>
          </cell>
        </row>
        <row r="8313">
          <cell r="B8313" t="str">
            <v>Concordia (Chacalluta)</v>
          </cell>
          <cell r="J8313">
            <v>37</v>
          </cell>
        </row>
        <row r="8314">
          <cell r="B8314" t="str">
            <v>Concordia (Chacalluta)</v>
          </cell>
          <cell r="J8314">
            <v>29</v>
          </cell>
        </row>
        <row r="8315">
          <cell r="B8315" t="str">
            <v>Concordia (Chacalluta)</v>
          </cell>
          <cell r="J8315">
            <v>35</v>
          </cell>
        </row>
        <row r="8316">
          <cell r="B8316" t="str">
            <v>Concordia (Chacalluta)</v>
          </cell>
          <cell r="J8316">
            <v>26</v>
          </cell>
        </row>
        <row r="8317">
          <cell r="B8317" t="str">
            <v>Concordia (Chacalluta)</v>
          </cell>
          <cell r="J8317">
            <v>42</v>
          </cell>
        </row>
        <row r="8318">
          <cell r="B8318" t="str">
            <v>Concordia (Chacalluta)</v>
          </cell>
          <cell r="J8318">
            <v>33</v>
          </cell>
        </row>
        <row r="8319">
          <cell r="B8319" t="str">
            <v>Concordia (Chacalluta)</v>
          </cell>
          <cell r="J8319">
            <v>2</v>
          </cell>
        </row>
        <row r="8320">
          <cell r="B8320" t="str">
            <v>Concordia (Chacalluta)</v>
          </cell>
          <cell r="J8320">
            <v>1</v>
          </cell>
        </row>
        <row r="8321">
          <cell r="B8321" t="str">
            <v>Concordia (Chacalluta)</v>
          </cell>
          <cell r="J8321">
            <v>28</v>
          </cell>
        </row>
        <row r="8322">
          <cell r="B8322" t="str">
            <v>Concordia (Chacalluta)</v>
          </cell>
          <cell r="J8322">
            <v>3</v>
          </cell>
        </row>
        <row r="8323">
          <cell r="B8323" t="str">
            <v>Concordia (Chacalluta)</v>
          </cell>
          <cell r="J8323">
            <v>1</v>
          </cell>
        </row>
        <row r="8324">
          <cell r="B8324" t="str">
            <v>Concordia (Chacalluta)</v>
          </cell>
          <cell r="J8324">
            <v>0</v>
          </cell>
        </row>
        <row r="8325">
          <cell r="B8325" t="str">
            <v>Concordia (Chacalluta)</v>
          </cell>
          <cell r="J8325">
            <v>1</v>
          </cell>
        </row>
        <row r="8326">
          <cell r="B8326" t="str">
            <v>Concordia (Chacalluta)</v>
          </cell>
          <cell r="J8326">
            <v>11</v>
          </cell>
        </row>
        <row r="8327">
          <cell r="B8327" t="str">
            <v>Concordia (Chacalluta)</v>
          </cell>
          <cell r="J8327">
            <v>8</v>
          </cell>
        </row>
        <row r="8328">
          <cell r="B8328" t="str">
            <v>Concordia (Chacalluta)</v>
          </cell>
          <cell r="J8328">
            <v>0</v>
          </cell>
        </row>
        <row r="8329">
          <cell r="B8329" t="str">
            <v>Concordia (Chacalluta)</v>
          </cell>
          <cell r="J8329">
            <v>2</v>
          </cell>
        </row>
        <row r="8330">
          <cell r="B8330" t="str">
            <v>Concordia (Chacalluta)</v>
          </cell>
          <cell r="J8330">
            <v>0</v>
          </cell>
        </row>
        <row r="8331">
          <cell r="B8331" t="str">
            <v>Concordia (Chacalluta)</v>
          </cell>
          <cell r="J8331">
            <v>3</v>
          </cell>
        </row>
        <row r="8332">
          <cell r="B8332" t="str">
            <v>Concordia (Chacalluta)</v>
          </cell>
          <cell r="J8332">
            <v>1</v>
          </cell>
        </row>
        <row r="8333">
          <cell r="B8333" t="str">
            <v>Concordia (Chacalluta)</v>
          </cell>
          <cell r="J8333">
            <v>0</v>
          </cell>
        </row>
        <row r="8334">
          <cell r="B8334" t="str">
            <v>Concordia (Chacalluta)</v>
          </cell>
          <cell r="J8334">
            <v>1</v>
          </cell>
        </row>
        <row r="8335">
          <cell r="B8335" t="str">
            <v>Concordia (Chacalluta)</v>
          </cell>
          <cell r="J8335">
            <v>3</v>
          </cell>
        </row>
        <row r="8336">
          <cell r="B8336" t="str">
            <v>Concordia (Chacalluta)</v>
          </cell>
          <cell r="J8336">
            <v>2</v>
          </cell>
        </row>
        <row r="8337">
          <cell r="B8337" t="str">
            <v>Concordia (Chacalluta)</v>
          </cell>
          <cell r="J8337">
            <v>1</v>
          </cell>
        </row>
        <row r="8338">
          <cell r="B8338" t="str">
            <v>Concordia (Chacalluta)</v>
          </cell>
          <cell r="J8338">
            <v>0</v>
          </cell>
        </row>
        <row r="8339">
          <cell r="B8339" t="str">
            <v>Concordia (Chacalluta)</v>
          </cell>
          <cell r="J8339">
            <v>2</v>
          </cell>
        </row>
        <row r="8340">
          <cell r="B8340" t="str">
            <v>Concordia (Chacalluta)</v>
          </cell>
          <cell r="J8340">
            <v>3</v>
          </cell>
        </row>
        <row r="8341">
          <cell r="B8341" t="str">
            <v>Concordia (Chacalluta)</v>
          </cell>
          <cell r="J8341">
            <v>2</v>
          </cell>
        </row>
        <row r="8342">
          <cell r="B8342" t="str">
            <v>Concordia (Chacalluta)</v>
          </cell>
          <cell r="J8342">
            <v>1</v>
          </cell>
        </row>
        <row r="8343">
          <cell r="B8343" t="str">
            <v>Concordia (Chacalluta)</v>
          </cell>
          <cell r="J8343">
            <v>1</v>
          </cell>
        </row>
        <row r="8344">
          <cell r="B8344" t="str">
            <v>Concordia (Chacalluta)</v>
          </cell>
          <cell r="J8344">
            <v>0</v>
          </cell>
        </row>
        <row r="8345">
          <cell r="B8345" t="str">
            <v>Concordia (Chacalluta)</v>
          </cell>
          <cell r="J8345">
            <v>1</v>
          </cell>
        </row>
        <row r="8346">
          <cell r="B8346" t="str">
            <v>Concordia (Chacalluta)</v>
          </cell>
          <cell r="J8346">
            <v>1</v>
          </cell>
        </row>
        <row r="8347">
          <cell r="B8347" t="str">
            <v>Concordia (Chacalluta)</v>
          </cell>
          <cell r="J8347">
            <v>1</v>
          </cell>
        </row>
        <row r="8348">
          <cell r="B8348" t="str">
            <v>Concordia (Chacalluta)</v>
          </cell>
          <cell r="J8348">
            <v>4</v>
          </cell>
        </row>
        <row r="8349">
          <cell r="B8349" t="str">
            <v>Concordia (Chacalluta)</v>
          </cell>
          <cell r="J8349">
            <v>1</v>
          </cell>
        </row>
        <row r="8350">
          <cell r="B8350" t="str">
            <v>Concordia (Chacalluta)</v>
          </cell>
          <cell r="J8350">
            <v>3</v>
          </cell>
        </row>
        <row r="8351">
          <cell r="B8351" t="str">
            <v>Concordia (Chacalluta)</v>
          </cell>
          <cell r="J8351">
            <v>2</v>
          </cell>
        </row>
        <row r="8352">
          <cell r="B8352" t="str">
            <v>Concordia (Chacalluta)</v>
          </cell>
          <cell r="J8352">
            <v>2</v>
          </cell>
        </row>
        <row r="8353">
          <cell r="B8353" t="str">
            <v>Concordia (Chacalluta)</v>
          </cell>
          <cell r="J8353">
            <v>5</v>
          </cell>
        </row>
        <row r="8354">
          <cell r="B8354" t="str">
            <v>Concordia (Chacalluta)</v>
          </cell>
          <cell r="J8354">
            <v>1</v>
          </cell>
        </row>
        <row r="8355">
          <cell r="B8355" t="str">
            <v>Concordia (Chacalluta)</v>
          </cell>
          <cell r="J8355">
            <v>0</v>
          </cell>
        </row>
        <row r="8356">
          <cell r="B8356" t="str">
            <v>Concordia (Chacalluta)</v>
          </cell>
          <cell r="J8356">
            <v>0</v>
          </cell>
        </row>
        <row r="8357">
          <cell r="B8357" t="str">
            <v>Concordia (Chacalluta)</v>
          </cell>
          <cell r="J8357">
            <v>1</v>
          </cell>
        </row>
        <row r="8358">
          <cell r="B8358" t="str">
            <v>Concordia (Chacalluta)</v>
          </cell>
          <cell r="J8358">
            <v>1</v>
          </cell>
        </row>
        <row r="8359">
          <cell r="B8359" t="str">
            <v>Concordia (Chacalluta)</v>
          </cell>
          <cell r="J8359">
            <v>9</v>
          </cell>
        </row>
        <row r="8360">
          <cell r="B8360" t="str">
            <v>Concordia (Chacalluta)</v>
          </cell>
          <cell r="J8360">
            <v>0</v>
          </cell>
        </row>
        <row r="8361">
          <cell r="B8361" t="str">
            <v>Concordia (Chacalluta)</v>
          </cell>
          <cell r="J8361">
            <v>1</v>
          </cell>
        </row>
        <row r="8362">
          <cell r="B8362" t="str">
            <v>Concordia (Chacalluta)</v>
          </cell>
          <cell r="J8362">
            <v>72</v>
          </cell>
        </row>
        <row r="8363">
          <cell r="B8363" t="str">
            <v>Concordia (Chacalluta)</v>
          </cell>
          <cell r="J8363">
            <v>61</v>
          </cell>
        </row>
        <row r="8364">
          <cell r="B8364" t="str">
            <v>Concordia (Chacalluta)</v>
          </cell>
          <cell r="J8364">
            <v>62</v>
          </cell>
        </row>
        <row r="8365">
          <cell r="B8365" t="str">
            <v>Concordia (Chacalluta)</v>
          </cell>
          <cell r="J8365">
            <v>65</v>
          </cell>
        </row>
        <row r="8366">
          <cell r="B8366" t="str">
            <v>Concordia (Chacalluta)</v>
          </cell>
          <cell r="J8366">
            <v>55</v>
          </cell>
        </row>
        <row r="8367">
          <cell r="B8367" t="str">
            <v>Concordia (Chacalluta)</v>
          </cell>
          <cell r="J8367">
            <v>64</v>
          </cell>
        </row>
        <row r="8368">
          <cell r="B8368" t="str">
            <v>Concordia (Chacalluta)</v>
          </cell>
          <cell r="J8368">
            <v>39</v>
          </cell>
        </row>
        <row r="8369">
          <cell r="B8369" t="str">
            <v>Concordia (Chacalluta)</v>
          </cell>
          <cell r="J8369">
            <v>49</v>
          </cell>
        </row>
        <row r="8370">
          <cell r="B8370" t="str">
            <v>Concordia (Chacalluta)</v>
          </cell>
          <cell r="J8370">
            <v>51</v>
          </cell>
        </row>
        <row r="8371">
          <cell r="B8371" t="str">
            <v>Concordia (Chacalluta)</v>
          </cell>
          <cell r="J8371">
            <v>68</v>
          </cell>
        </row>
        <row r="8372">
          <cell r="B8372" t="str">
            <v>Concordia (Chacalluta)</v>
          </cell>
          <cell r="J8372">
            <v>37</v>
          </cell>
        </row>
        <row r="8373">
          <cell r="B8373" t="str">
            <v>Concordia (Chacalluta)</v>
          </cell>
          <cell r="J8373">
            <v>65</v>
          </cell>
        </row>
        <row r="8374">
          <cell r="B8374" t="str">
            <v>Concordia (Chacalluta)</v>
          </cell>
          <cell r="J8374">
            <v>0</v>
          </cell>
        </row>
        <row r="8375">
          <cell r="B8375" t="str">
            <v>Concordia (Chacalluta)</v>
          </cell>
          <cell r="J8375">
            <v>0</v>
          </cell>
        </row>
        <row r="8376">
          <cell r="B8376" t="str">
            <v>Concordia (Chacalluta)</v>
          </cell>
          <cell r="J8376">
            <v>0</v>
          </cell>
        </row>
        <row r="8377">
          <cell r="B8377" t="str">
            <v>Concordia (Chacalluta)</v>
          </cell>
          <cell r="J8377">
            <v>0</v>
          </cell>
        </row>
        <row r="8378">
          <cell r="B8378" t="str">
            <v>Concordia (Chacalluta)</v>
          </cell>
          <cell r="J8378">
            <v>0</v>
          </cell>
        </row>
        <row r="8379">
          <cell r="B8379" t="str">
            <v>Concordia (Chacalluta)</v>
          </cell>
          <cell r="J8379">
            <v>0</v>
          </cell>
        </row>
        <row r="8380">
          <cell r="B8380" t="str">
            <v>Concordia (Chacalluta)</v>
          </cell>
          <cell r="J8380">
            <v>0</v>
          </cell>
        </row>
        <row r="8381">
          <cell r="B8381" t="str">
            <v>Concordia (Chacalluta)</v>
          </cell>
          <cell r="J8381">
            <v>0</v>
          </cell>
        </row>
        <row r="8382">
          <cell r="B8382" t="str">
            <v>Concordia (Chacalluta)</v>
          </cell>
          <cell r="J8382">
            <v>0</v>
          </cell>
        </row>
        <row r="8383">
          <cell r="B8383" t="str">
            <v>Concordia (Chacalluta)</v>
          </cell>
          <cell r="J8383">
            <v>0</v>
          </cell>
        </row>
        <row r="8384">
          <cell r="B8384" t="str">
            <v>Concordia (Chacalluta)</v>
          </cell>
          <cell r="J8384">
            <v>0</v>
          </cell>
        </row>
        <row r="8385">
          <cell r="B8385" t="str">
            <v>Concordia (Chacalluta)</v>
          </cell>
          <cell r="J8385">
            <v>10</v>
          </cell>
        </row>
        <row r="8386">
          <cell r="B8386" t="str">
            <v>Concordia (Chacalluta)</v>
          </cell>
          <cell r="J8386">
            <v>9</v>
          </cell>
        </row>
        <row r="8387">
          <cell r="B8387" t="str">
            <v>Concordia (Chacalluta)</v>
          </cell>
          <cell r="J8387">
            <v>18</v>
          </cell>
        </row>
        <row r="8388">
          <cell r="B8388" t="str">
            <v>Concordia (Chacalluta)</v>
          </cell>
          <cell r="J8388">
            <v>26</v>
          </cell>
        </row>
        <row r="8389">
          <cell r="B8389" t="str">
            <v>Concordia (Chacalluta)</v>
          </cell>
          <cell r="J8389">
            <v>14</v>
          </cell>
        </row>
        <row r="8390">
          <cell r="B8390" t="str">
            <v>Concordia (Chacalluta)</v>
          </cell>
          <cell r="J8390">
            <v>18</v>
          </cell>
        </row>
        <row r="8391">
          <cell r="B8391" t="str">
            <v>Concordia (Chacalluta)</v>
          </cell>
          <cell r="J8391">
            <v>13</v>
          </cell>
        </row>
        <row r="8392">
          <cell r="B8392" t="str">
            <v>Concordia (Chacalluta)</v>
          </cell>
          <cell r="J8392">
            <v>14</v>
          </cell>
        </row>
        <row r="8393">
          <cell r="B8393" t="str">
            <v>Concordia (Chacalluta)</v>
          </cell>
          <cell r="J8393">
            <v>5</v>
          </cell>
        </row>
        <row r="8394">
          <cell r="B8394" t="str">
            <v>Concordia (Chacalluta)</v>
          </cell>
          <cell r="J8394">
            <v>18</v>
          </cell>
        </row>
        <row r="8395">
          <cell r="B8395" t="str">
            <v>Concordia (Chacalluta)</v>
          </cell>
          <cell r="J8395">
            <v>9</v>
          </cell>
        </row>
        <row r="8396">
          <cell r="B8396" t="str">
            <v>Concordia (Chacalluta)</v>
          </cell>
          <cell r="J8396">
            <v>10</v>
          </cell>
        </row>
        <row r="8397">
          <cell r="B8397" t="str">
            <v>Concordia (Chacalluta)</v>
          </cell>
          <cell r="J8397">
            <v>2</v>
          </cell>
        </row>
        <row r="8398">
          <cell r="B8398" t="str">
            <v>Concordia (Chacalluta)</v>
          </cell>
          <cell r="J8398">
            <v>0</v>
          </cell>
        </row>
        <row r="8399">
          <cell r="B8399" t="str">
            <v>Concordia (Chacalluta)</v>
          </cell>
          <cell r="J8399">
            <v>2</v>
          </cell>
        </row>
        <row r="8400">
          <cell r="B8400" t="str">
            <v>Concordia (Chacalluta)</v>
          </cell>
          <cell r="J8400">
            <v>0</v>
          </cell>
        </row>
        <row r="8401">
          <cell r="B8401" t="str">
            <v>Concordia (Chacalluta)</v>
          </cell>
          <cell r="J8401">
            <v>0</v>
          </cell>
        </row>
        <row r="8402">
          <cell r="B8402" t="str">
            <v>Concordia (Chacalluta)</v>
          </cell>
          <cell r="J8402">
            <v>2</v>
          </cell>
        </row>
        <row r="8403">
          <cell r="B8403" t="str">
            <v>Concordia (Chacalluta)</v>
          </cell>
          <cell r="J8403">
            <v>2</v>
          </cell>
        </row>
        <row r="8404">
          <cell r="B8404" t="str">
            <v>Concordia (Chacalluta)</v>
          </cell>
          <cell r="J8404">
            <v>29</v>
          </cell>
        </row>
        <row r="8405">
          <cell r="B8405" t="str">
            <v>Concordia (Chacalluta)</v>
          </cell>
          <cell r="J8405">
            <v>5</v>
          </cell>
        </row>
        <row r="8406">
          <cell r="B8406" t="str">
            <v>Concordia (Chacalluta)</v>
          </cell>
          <cell r="J8406">
            <v>1</v>
          </cell>
        </row>
        <row r="8407">
          <cell r="B8407" t="str">
            <v>Concordia (Chacalluta)</v>
          </cell>
          <cell r="J8407">
            <v>8</v>
          </cell>
        </row>
        <row r="8408">
          <cell r="B8408" t="str">
            <v>Concordia (Chacalluta)</v>
          </cell>
          <cell r="J8408">
            <v>2</v>
          </cell>
        </row>
        <row r="8409">
          <cell r="B8409" t="str">
            <v>Concordia (Chacalluta)</v>
          </cell>
          <cell r="J8409">
            <v>4</v>
          </cell>
        </row>
        <row r="8410">
          <cell r="B8410" t="str">
            <v>Concordia (Chacalluta)</v>
          </cell>
          <cell r="J8410">
            <v>11</v>
          </cell>
        </row>
        <row r="8411">
          <cell r="B8411" t="str">
            <v>Concordia (Chacalluta)</v>
          </cell>
          <cell r="J8411">
            <v>43</v>
          </cell>
        </row>
        <row r="8412">
          <cell r="B8412" t="str">
            <v>Concordia (Chacalluta)</v>
          </cell>
          <cell r="J8412">
            <v>65</v>
          </cell>
        </row>
        <row r="8413">
          <cell r="B8413" t="str">
            <v>Concordia (Chacalluta)</v>
          </cell>
          <cell r="J8413">
            <v>57</v>
          </cell>
        </row>
        <row r="8414">
          <cell r="B8414" t="str">
            <v>Concordia (Chacalluta)</v>
          </cell>
          <cell r="J8414">
            <v>30</v>
          </cell>
        </row>
        <row r="8415">
          <cell r="B8415" t="str">
            <v>Concordia (Chacalluta)</v>
          </cell>
          <cell r="J8415">
            <v>52</v>
          </cell>
        </row>
        <row r="8416">
          <cell r="B8416" t="str">
            <v>Concordia (Chacalluta)</v>
          </cell>
          <cell r="J8416">
            <v>58</v>
          </cell>
        </row>
        <row r="8417">
          <cell r="B8417" t="str">
            <v>Concordia (Chacalluta)</v>
          </cell>
          <cell r="J8417">
            <v>54</v>
          </cell>
        </row>
        <row r="8418">
          <cell r="B8418" t="str">
            <v>Concordia (Chacalluta)</v>
          </cell>
          <cell r="J8418">
            <v>46</v>
          </cell>
        </row>
        <row r="8419">
          <cell r="B8419" t="str">
            <v>Concordia (Chacalluta)</v>
          </cell>
          <cell r="J8419">
            <v>50</v>
          </cell>
        </row>
        <row r="8420">
          <cell r="B8420" t="str">
            <v>Concordia (Chacalluta)</v>
          </cell>
          <cell r="J8420">
            <v>40</v>
          </cell>
        </row>
        <row r="8421">
          <cell r="B8421" t="str">
            <v>Concordia (Chacalluta)</v>
          </cell>
          <cell r="J8421">
            <v>48</v>
          </cell>
        </row>
        <row r="8422">
          <cell r="B8422" t="str">
            <v>Concordia (Chacalluta)</v>
          </cell>
          <cell r="J8422">
            <v>40</v>
          </cell>
        </row>
        <row r="8423">
          <cell r="B8423" t="str">
            <v>Concordia (Chacalluta)</v>
          </cell>
          <cell r="J8423">
            <v>49</v>
          </cell>
        </row>
        <row r="8424">
          <cell r="B8424" t="str">
            <v>Concordia (Chacalluta)</v>
          </cell>
          <cell r="J8424">
            <v>41</v>
          </cell>
        </row>
        <row r="8425">
          <cell r="B8425" t="str">
            <v>Concordia (Chacalluta)</v>
          </cell>
          <cell r="J8425">
            <v>33</v>
          </cell>
        </row>
        <row r="8426">
          <cell r="B8426" t="str">
            <v>Concordia (Chacalluta)</v>
          </cell>
          <cell r="J8426">
            <v>2</v>
          </cell>
        </row>
        <row r="8427">
          <cell r="B8427" t="str">
            <v>Concordia (Chacalluta)</v>
          </cell>
          <cell r="J8427">
            <v>22</v>
          </cell>
        </row>
        <row r="8428">
          <cell r="B8428" t="str">
            <v>Concordia (Chacalluta)</v>
          </cell>
          <cell r="J8428">
            <v>22</v>
          </cell>
        </row>
        <row r="8429">
          <cell r="B8429" t="str">
            <v>Concordia (Chacalluta)</v>
          </cell>
          <cell r="J8429">
            <v>18</v>
          </cell>
        </row>
        <row r="8430">
          <cell r="B8430" t="str">
            <v>Concordia (Chacalluta)</v>
          </cell>
          <cell r="J8430">
            <v>22</v>
          </cell>
        </row>
        <row r="8431">
          <cell r="B8431" t="str">
            <v>Concordia (Chacalluta)</v>
          </cell>
          <cell r="J8431">
            <v>38</v>
          </cell>
        </row>
        <row r="8432">
          <cell r="B8432" t="str">
            <v>Concordia (Chacalluta)</v>
          </cell>
          <cell r="J8432">
            <v>13</v>
          </cell>
        </row>
        <row r="8433">
          <cell r="B8433" t="str">
            <v>Concordia (Chacalluta)</v>
          </cell>
          <cell r="J8433">
            <v>19</v>
          </cell>
        </row>
        <row r="8434">
          <cell r="B8434" t="str">
            <v>Concordia (Chacalluta)</v>
          </cell>
          <cell r="J8434">
            <v>38</v>
          </cell>
        </row>
        <row r="8435">
          <cell r="B8435" t="str">
            <v>Concordia (Chacalluta)</v>
          </cell>
          <cell r="J8435">
            <v>21</v>
          </cell>
        </row>
        <row r="8436">
          <cell r="B8436" t="str">
            <v>Concordia (Chacalluta)</v>
          </cell>
          <cell r="J8436">
            <v>20</v>
          </cell>
        </row>
        <row r="8437">
          <cell r="B8437" t="str">
            <v>Concordia (Chacalluta)</v>
          </cell>
          <cell r="J8437">
            <v>23</v>
          </cell>
        </row>
        <row r="8438">
          <cell r="B8438" t="str">
            <v>Concordia (Chacalluta)</v>
          </cell>
          <cell r="J8438">
            <v>18</v>
          </cell>
        </row>
        <row r="8439">
          <cell r="B8439" t="str">
            <v>Concordia (Chacalluta)</v>
          </cell>
          <cell r="J8439">
            <v>0</v>
          </cell>
        </row>
        <row r="8440">
          <cell r="B8440" t="str">
            <v>Concordia (Chacalluta)</v>
          </cell>
          <cell r="J8440">
            <v>0</v>
          </cell>
        </row>
        <row r="8441">
          <cell r="B8441" t="str">
            <v>Concordia (Chacalluta)</v>
          </cell>
          <cell r="J8441">
            <v>3</v>
          </cell>
        </row>
        <row r="8442">
          <cell r="B8442" t="str">
            <v>Concordia (Chacalluta)</v>
          </cell>
          <cell r="J8442">
            <v>0</v>
          </cell>
        </row>
        <row r="8443">
          <cell r="B8443" t="str">
            <v>Concordia (Chacalluta)</v>
          </cell>
          <cell r="J8443">
            <v>1</v>
          </cell>
        </row>
        <row r="8444">
          <cell r="B8444" t="str">
            <v>Concordia (Chacalluta)</v>
          </cell>
          <cell r="J8444">
            <v>0</v>
          </cell>
        </row>
        <row r="8445">
          <cell r="B8445" t="str">
            <v>Concordia (Chacalluta)</v>
          </cell>
          <cell r="J8445">
            <v>0</v>
          </cell>
        </row>
        <row r="8446">
          <cell r="B8446" t="str">
            <v>Concordia (Chacalluta)</v>
          </cell>
          <cell r="J8446">
            <v>4</v>
          </cell>
        </row>
        <row r="8447">
          <cell r="B8447" t="str">
            <v>Concordia (Chacalluta)</v>
          </cell>
          <cell r="J8447">
            <v>1</v>
          </cell>
        </row>
        <row r="8448">
          <cell r="B8448" t="str">
            <v>Concordia (Chacalluta)</v>
          </cell>
          <cell r="J8448">
            <v>1</v>
          </cell>
        </row>
        <row r="8449">
          <cell r="B8449" t="str">
            <v>Concordia (Chacalluta)</v>
          </cell>
          <cell r="J8449">
            <v>1</v>
          </cell>
        </row>
        <row r="8450">
          <cell r="B8450" t="str">
            <v>Concordia (Chacalluta)</v>
          </cell>
          <cell r="J8450">
            <v>0</v>
          </cell>
        </row>
        <row r="8451">
          <cell r="B8451" t="str">
            <v>Concordia (Chacalluta)</v>
          </cell>
          <cell r="J8451">
            <v>0</v>
          </cell>
        </row>
        <row r="8452">
          <cell r="B8452" t="str">
            <v>Concordia (Chacalluta)</v>
          </cell>
          <cell r="J8452">
            <v>0</v>
          </cell>
        </row>
        <row r="8453">
          <cell r="B8453" t="str">
            <v>Concordia (Chacalluta)</v>
          </cell>
          <cell r="J8453">
            <v>1</v>
          </cell>
        </row>
        <row r="8454">
          <cell r="B8454" t="str">
            <v>Concordia (Chacalluta)</v>
          </cell>
          <cell r="J8454">
            <v>1</v>
          </cell>
        </row>
        <row r="8455">
          <cell r="B8455" t="str">
            <v>Concordia (Chacalluta)</v>
          </cell>
          <cell r="J8455">
            <v>0</v>
          </cell>
        </row>
        <row r="8456">
          <cell r="B8456" t="str">
            <v>Concordia (Chacalluta)</v>
          </cell>
          <cell r="J8456">
            <v>0</v>
          </cell>
        </row>
        <row r="8457">
          <cell r="B8457" t="str">
            <v>Concordia (Chacalluta)</v>
          </cell>
          <cell r="J8457">
            <v>0</v>
          </cell>
        </row>
        <row r="8458">
          <cell r="B8458" t="str">
            <v>Concordia (Chacalluta)</v>
          </cell>
          <cell r="J8458">
            <v>0</v>
          </cell>
        </row>
        <row r="8459">
          <cell r="B8459" t="str">
            <v>Concordia (Chacalluta)</v>
          </cell>
          <cell r="J8459">
            <v>0</v>
          </cell>
        </row>
        <row r="8460">
          <cell r="B8460" t="str">
            <v>Concordia (Chacalluta)</v>
          </cell>
          <cell r="J8460">
            <v>0</v>
          </cell>
        </row>
        <row r="8461">
          <cell r="B8461" t="str">
            <v>Concordia (Chacalluta)</v>
          </cell>
          <cell r="J8461">
            <v>2</v>
          </cell>
        </row>
        <row r="8462">
          <cell r="B8462" t="str">
            <v>Concordia (Chacalluta)</v>
          </cell>
          <cell r="J8462">
            <v>1</v>
          </cell>
        </row>
        <row r="8463">
          <cell r="B8463" t="str">
            <v>Concordia (Chacalluta)</v>
          </cell>
          <cell r="J8463">
            <v>1</v>
          </cell>
        </row>
        <row r="8464">
          <cell r="B8464" t="str">
            <v>Concordia (Chacalluta)</v>
          </cell>
          <cell r="J8464">
            <v>2</v>
          </cell>
        </row>
        <row r="8465">
          <cell r="B8465" t="str">
            <v>Concordia (Chacalluta)</v>
          </cell>
          <cell r="J8465">
            <v>2</v>
          </cell>
        </row>
        <row r="8466">
          <cell r="B8466" t="str">
            <v>Concordia (Chacalluta)</v>
          </cell>
          <cell r="J8466">
            <v>1</v>
          </cell>
        </row>
        <row r="8467">
          <cell r="B8467" t="str">
            <v>Concordia (Chacalluta)</v>
          </cell>
          <cell r="J8467">
            <v>0</v>
          </cell>
        </row>
        <row r="8468">
          <cell r="B8468" t="str">
            <v>Concordia (Chacalluta)</v>
          </cell>
          <cell r="J8468">
            <v>0</v>
          </cell>
        </row>
        <row r="8469">
          <cell r="B8469" t="str">
            <v>Concordia (Chacalluta)</v>
          </cell>
          <cell r="J8469">
            <v>2</v>
          </cell>
        </row>
        <row r="8470">
          <cell r="B8470" t="str">
            <v>Concordia (Chacalluta)</v>
          </cell>
          <cell r="J8470">
            <v>2</v>
          </cell>
        </row>
        <row r="8471">
          <cell r="B8471" t="str">
            <v>Concordia (Chacalluta)</v>
          </cell>
          <cell r="J8471">
            <v>0</v>
          </cell>
        </row>
        <row r="8472">
          <cell r="B8472" t="str">
            <v>Concordia (Chacalluta)</v>
          </cell>
          <cell r="J8472">
            <v>0</v>
          </cell>
        </row>
        <row r="8473">
          <cell r="B8473" t="str">
            <v>Concordia (Chacalluta)</v>
          </cell>
          <cell r="J8473">
            <v>0</v>
          </cell>
        </row>
        <row r="8474">
          <cell r="B8474" t="str">
            <v>Concordia (Chacalluta)</v>
          </cell>
          <cell r="J8474">
            <v>2</v>
          </cell>
        </row>
        <row r="8475">
          <cell r="B8475" t="str">
            <v>Concordia (Chacalluta)</v>
          </cell>
          <cell r="J8475">
            <v>5</v>
          </cell>
        </row>
        <row r="8476">
          <cell r="B8476" t="str">
            <v>Concordia (Chacalluta)</v>
          </cell>
          <cell r="J8476">
            <v>0</v>
          </cell>
        </row>
        <row r="8477">
          <cell r="B8477" t="str">
            <v>Concordia (Chacalluta)</v>
          </cell>
          <cell r="J8477">
            <v>0</v>
          </cell>
        </row>
        <row r="8478">
          <cell r="B8478" t="str">
            <v>Concordia (Chacalluta)</v>
          </cell>
          <cell r="J8478">
            <v>1</v>
          </cell>
        </row>
        <row r="8479">
          <cell r="B8479" t="str">
            <v>Concordia (Chacalluta)</v>
          </cell>
          <cell r="J8479">
            <v>1</v>
          </cell>
        </row>
        <row r="8480">
          <cell r="B8480" t="str">
            <v>Concordia (Chacalluta)</v>
          </cell>
          <cell r="J8480">
            <v>0</v>
          </cell>
        </row>
        <row r="8481">
          <cell r="B8481" t="str">
            <v>Concordia (Chacalluta)</v>
          </cell>
          <cell r="J8481">
            <v>1</v>
          </cell>
        </row>
        <row r="8482">
          <cell r="B8482" t="str">
            <v>Concordia (Chacalluta)</v>
          </cell>
          <cell r="J8482">
            <v>0</v>
          </cell>
        </row>
        <row r="8483">
          <cell r="B8483" t="str">
            <v>Concordia (Chacalluta)</v>
          </cell>
          <cell r="J8483">
            <v>1</v>
          </cell>
        </row>
        <row r="8484">
          <cell r="B8484" t="str">
            <v>Concordia (Chacalluta)</v>
          </cell>
          <cell r="J8484">
            <v>1</v>
          </cell>
        </row>
        <row r="8485">
          <cell r="B8485" t="str">
            <v>Concordia (Chacalluta)</v>
          </cell>
          <cell r="J8485">
            <v>1</v>
          </cell>
        </row>
        <row r="8486">
          <cell r="B8486" t="str">
            <v>Concordia (Chacalluta)</v>
          </cell>
          <cell r="J8486">
            <v>1</v>
          </cell>
        </row>
        <row r="8487">
          <cell r="B8487" t="str">
            <v>Concordia (Chacalluta)</v>
          </cell>
          <cell r="J8487">
            <v>1</v>
          </cell>
        </row>
        <row r="8488">
          <cell r="B8488" t="str">
            <v>Concordia (Chacalluta)</v>
          </cell>
          <cell r="J8488">
            <v>3</v>
          </cell>
        </row>
        <row r="8489">
          <cell r="B8489" t="str">
            <v>Concordia (Chacalluta)</v>
          </cell>
          <cell r="J8489">
            <v>2</v>
          </cell>
        </row>
        <row r="8490">
          <cell r="B8490" t="str">
            <v>Concordia (Chacalluta)</v>
          </cell>
          <cell r="J8490">
            <v>0</v>
          </cell>
        </row>
        <row r="8491">
          <cell r="B8491" t="str">
            <v>Concordia (Chacalluta)</v>
          </cell>
          <cell r="J8491">
            <v>4</v>
          </cell>
        </row>
        <row r="8492">
          <cell r="B8492" t="str">
            <v>Concordia (Chacalluta)</v>
          </cell>
          <cell r="J8492">
            <v>0</v>
          </cell>
        </row>
        <row r="8493">
          <cell r="B8493" t="str">
            <v>Concordia (Chacalluta)</v>
          </cell>
          <cell r="J8493">
            <v>1</v>
          </cell>
        </row>
        <row r="8494">
          <cell r="B8494" t="str">
            <v>Concordia (Chacalluta)</v>
          </cell>
          <cell r="J8494">
            <v>0</v>
          </cell>
        </row>
        <row r="8495">
          <cell r="B8495" t="str">
            <v>Concordia (Chacalluta)</v>
          </cell>
          <cell r="J8495">
            <v>0</v>
          </cell>
        </row>
        <row r="8496">
          <cell r="B8496" t="str">
            <v>Concordia (Chacalluta)</v>
          </cell>
          <cell r="J8496">
            <v>1</v>
          </cell>
        </row>
        <row r="8497">
          <cell r="B8497" t="str">
            <v>Concordia (Chacalluta)</v>
          </cell>
          <cell r="J8497">
            <v>1</v>
          </cell>
        </row>
        <row r="8498">
          <cell r="B8498" t="str">
            <v>Concordia (Chacalluta)</v>
          </cell>
          <cell r="J8498">
            <v>32</v>
          </cell>
        </row>
        <row r="8499">
          <cell r="B8499" t="str">
            <v>Concordia (Chacalluta)</v>
          </cell>
          <cell r="J8499">
            <v>43</v>
          </cell>
        </row>
        <row r="8500">
          <cell r="B8500" t="str">
            <v>Concordia (Chacalluta)</v>
          </cell>
          <cell r="J8500">
            <v>48</v>
          </cell>
        </row>
        <row r="8501">
          <cell r="B8501" t="str">
            <v>Concordia (Chacalluta)</v>
          </cell>
          <cell r="J8501">
            <v>43</v>
          </cell>
        </row>
        <row r="8502">
          <cell r="B8502" t="str">
            <v>Concordia (Chacalluta)</v>
          </cell>
          <cell r="J8502">
            <v>39</v>
          </cell>
        </row>
        <row r="8503">
          <cell r="B8503" t="str">
            <v>Concordia (Chacalluta)</v>
          </cell>
          <cell r="J8503">
            <v>64</v>
          </cell>
        </row>
        <row r="8504">
          <cell r="B8504" t="str">
            <v>Concordia (Chacalluta)</v>
          </cell>
          <cell r="J8504">
            <v>41</v>
          </cell>
        </row>
        <row r="8505">
          <cell r="B8505" t="str">
            <v>Concordia (Chacalluta)</v>
          </cell>
          <cell r="J8505">
            <v>42</v>
          </cell>
        </row>
        <row r="8506">
          <cell r="B8506" t="str">
            <v>Concordia (Chacalluta)</v>
          </cell>
          <cell r="J8506">
            <v>41</v>
          </cell>
        </row>
        <row r="8507">
          <cell r="B8507" t="str">
            <v>Concordia (Chacalluta)</v>
          </cell>
          <cell r="J8507">
            <v>54</v>
          </cell>
        </row>
        <row r="8508">
          <cell r="B8508" t="str">
            <v>Concordia (Chacalluta)</v>
          </cell>
          <cell r="J8508">
            <v>32</v>
          </cell>
        </row>
        <row r="8509">
          <cell r="B8509" t="str">
            <v>Concordia (Chacalluta)</v>
          </cell>
          <cell r="J8509">
            <v>35</v>
          </cell>
        </row>
        <row r="8510">
          <cell r="B8510" t="str">
            <v>Concordia (Chacalluta)</v>
          </cell>
          <cell r="J8510">
            <v>0</v>
          </cell>
        </row>
        <row r="8511">
          <cell r="B8511" t="str">
            <v>Concordia (Chacalluta)</v>
          </cell>
          <cell r="J8511">
            <v>2</v>
          </cell>
        </row>
        <row r="8512">
          <cell r="B8512" t="str">
            <v>Concordia (Chacalluta)</v>
          </cell>
          <cell r="J8512">
            <v>0</v>
          </cell>
        </row>
        <row r="8513">
          <cell r="B8513" t="str">
            <v>Concordia (Chacalluta)</v>
          </cell>
          <cell r="J8513">
            <v>0</v>
          </cell>
        </row>
        <row r="8514">
          <cell r="B8514" t="str">
            <v>Concordia (Chacalluta)</v>
          </cell>
          <cell r="J8514">
            <v>0</v>
          </cell>
        </row>
        <row r="8515">
          <cell r="B8515" t="str">
            <v>Concordia (Chacalluta)</v>
          </cell>
          <cell r="J8515">
            <v>1</v>
          </cell>
        </row>
        <row r="8516">
          <cell r="B8516" t="str">
            <v>Concordia (Chacalluta)</v>
          </cell>
          <cell r="J8516">
            <v>1</v>
          </cell>
        </row>
        <row r="8517">
          <cell r="B8517" t="str">
            <v>Concordia (Chacalluta)</v>
          </cell>
          <cell r="J8517">
            <v>4</v>
          </cell>
        </row>
        <row r="8518">
          <cell r="B8518" t="str">
            <v>Concordia (Chacalluta)</v>
          </cell>
          <cell r="J8518">
            <v>2</v>
          </cell>
        </row>
        <row r="8519">
          <cell r="B8519" t="str">
            <v>Concordia (Chacalluta)</v>
          </cell>
          <cell r="J8519">
            <v>3</v>
          </cell>
        </row>
        <row r="8520">
          <cell r="B8520" t="str">
            <v>Concordia (Chacalluta)</v>
          </cell>
          <cell r="J8520">
            <v>1</v>
          </cell>
        </row>
        <row r="8521">
          <cell r="B8521" t="str">
            <v>Concordia (Chacalluta)</v>
          </cell>
          <cell r="J8521">
            <v>0</v>
          </cell>
        </row>
        <row r="8522">
          <cell r="B8522" t="str">
            <v>Concordia (Chacalluta)</v>
          </cell>
          <cell r="J8522">
            <v>0</v>
          </cell>
        </row>
        <row r="8523">
          <cell r="B8523" t="str">
            <v>Concordia (Chacalluta)</v>
          </cell>
          <cell r="J8523">
            <v>1</v>
          </cell>
        </row>
        <row r="8524">
          <cell r="B8524" t="str">
            <v>Concordia (Chacalluta)</v>
          </cell>
          <cell r="J8524">
            <v>0</v>
          </cell>
        </row>
        <row r="8525">
          <cell r="B8525" t="str">
            <v>Concordia (Chacalluta)</v>
          </cell>
          <cell r="J8525">
            <v>0</v>
          </cell>
        </row>
        <row r="8526">
          <cell r="B8526" t="str">
            <v>Concordia (Chacalluta)</v>
          </cell>
          <cell r="J8526">
            <v>0</v>
          </cell>
        </row>
        <row r="8527">
          <cell r="B8527" t="str">
            <v>Concordia (Chacalluta)</v>
          </cell>
          <cell r="J8527">
            <v>6</v>
          </cell>
        </row>
        <row r="8528">
          <cell r="B8528" t="str">
            <v>Concordia (Chacalluta)</v>
          </cell>
          <cell r="J8528">
            <v>7</v>
          </cell>
        </row>
        <row r="8529">
          <cell r="B8529" t="str">
            <v>Concordia (Chacalluta)</v>
          </cell>
          <cell r="J8529">
            <v>17</v>
          </cell>
        </row>
        <row r="8530">
          <cell r="B8530" t="str">
            <v>Concordia (Chacalluta)</v>
          </cell>
          <cell r="J8530">
            <v>17</v>
          </cell>
        </row>
        <row r="8531">
          <cell r="B8531" t="str">
            <v>Concordia (Chacalluta)</v>
          </cell>
          <cell r="J8531">
            <v>13</v>
          </cell>
        </row>
        <row r="8532">
          <cell r="B8532" t="str">
            <v>Concordia (Chacalluta)</v>
          </cell>
          <cell r="J8532">
            <v>9</v>
          </cell>
        </row>
        <row r="8533">
          <cell r="B8533" t="str">
            <v>Concordia (Chacalluta)</v>
          </cell>
          <cell r="J8533">
            <v>4</v>
          </cell>
        </row>
        <row r="8534">
          <cell r="B8534" t="str">
            <v>Concordia (Chacalluta)</v>
          </cell>
          <cell r="J8534">
            <v>18</v>
          </cell>
        </row>
        <row r="8535">
          <cell r="B8535" t="str">
            <v>Concordia (Chacalluta)</v>
          </cell>
          <cell r="J8535">
            <v>2</v>
          </cell>
        </row>
        <row r="8536">
          <cell r="B8536" t="str">
            <v>Concordia (Chacalluta)</v>
          </cell>
          <cell r="J8536">
            <v>4</v>
          </cell>
        </row>
        <row r="8537">
          <cell r="B8537" t="str">
            <v>Concordia (Chacalluta)</v>
          </cell>
          <cell r="J8537">
            <v>6</v>
          </cell>
        </row>
        <row r="8538">
          <cell r="B8538" t="str">
            <v>Concordia (Chacalluta)</v>
          </cell>
          <cell r="J8538">
            <v>2</v>
          </cell>
        </row>
        <row r="8539">
          <cell r="B8539" t="str">
            <v>Concordia (Chacalluta)</v>
          </cell>
          <cell r="J8539">
            <v>6</v>
          </cell>
        </row>
        <row r="8540">
          <cell r="B8540" t="str">
            <v>Concordia (Chacalluta)</v>
          </cell>
          <cell r="J8540">
            <v>10</v>
          </cell>
        </row>
        <row r="8541">
          <cell r="B8541" t="str">
            <v>Concordia (Chacalluta)</v>
          </cell>
          <cell r="J8541">
            <v>2</v>
          </cell>
        </row>
        <row r="8542">
          <cell r="B8542" t="str">
            <v>Concordia (Chacalluta)</v>
          </cell>
          <cell r="J8542">
            <v>16</v>
          </cell>
        </row>
        <row r="8543">
          <cell r="B8543" t="str">
            <v>Concordia (Chacalluta)</v>
          </cell>
          <cell r="J8543">
            <v>10</v>
          </cell>
        </row>
        <row r="8544">
          <cell r="B8544" t="str">
            <v>Concordia (Chacalluta)</v>
          </cell>
          <cell r="J8544">
            <v>5</v>
          </cell>
        </row>
        <row r="8545">
          <cell r="B8545" t="str">
            <v>Concordia (Chacalluta)</v>
          </cell>
          <cell r="J8545">
            <v>6</v>
          </cell>
        </row>
        <row r="8546">
          <cell r="B8546" t="str">
            <v>Concordia (Chacalluta)</v>
          </cell>
          <cell r="J8546">
            <v>11</v>
          </cell>
        </row>
        <row r="8547">
          <cell r="B8547" t="str">
            <v>Concordia (Chacalluta)</v>
          </cell>
          <cell r="J8547">
            <v>7</v>
          </cell>
        </row>
        <row r="8548">
          <cell r="B8548" t="str">
            <v>Concordia (Chacalluta)</v>
          </cell>
          <cell r="J8548">
            <v>12</v>
          </cell>
        </row>
        <row r="8549">
          <cell r="B8549" t="str">
            <v>Concordia (Chacalluta)</v>
          </cell>
          <cell r="J8549">
            <v>11</v>
          </cell>
        </row>
        <row r="8550">
          <cell r="B8550" t="str">
            <v>Concordia (Chacalluta)</v>
          </cell>
          <cell r="J8550">
            <v>8</v>
          </cell>
        </row>
        <row r="8551">
          <cell r="B8551" t="str">
            <v>Concordia (Chacalluta)</v>
          </cell>
          <cell r="J8551">
            <v>0</v>
          </cell>
        </row>
        <row r="8552">
          <cell r="B8552" t="str">
            <v>Concordia (Chacalluta)</v>
          </cell>
          <cell r="J8552">
            <v>3</v>
          </cell>
        </row>
        <row r="8553">
          <cell r="B8553" t="str">
            <v>Concordia (Chacalluta)</v>
          </cell>
          <cell r="J8553">
            <v>1</v>
          </cell>
        </row>
        <row r="8554">
          <cell r="B8554" t="str">
            <v>Concordia (Chacalluta)</v>
          </cell>
          <cell r="J8554">
            <v>1</v>
          </cell>
        </row>
        <row r="8555">
          <cell r="B8555" t="str">
            <v>Concordia (Chacalluta)</v>
          </cell>
          <cell r="J8555">
            <v>0</v>
          </cell>
        </row>
        <row r="8556">
          <cell r="B8556" t="str">
            <v>Concordia (Chacalluta)</v>
          </cell>
          <cell r="J8556">
            <v>5</v>
          </cell>
        </row>
        <row r="8557">
          <cell r="B8557" t="str">
            <v>Concordia (Chacalluta)</v>
          </cell>
          <cell r="J8557">
            <v>3</v>
          </cell>
        </row>
        <row r="8558">
          <cell r="B8558" t="str">
            <v>Concordia (Chacalluta)</v>
          </cell>
          <cell r="J8558">
            <v>2</v>
          </cell>
        </row>
        <row r="8559">
          <cell r="B8559" t="str">
            <v>Concordia (Chacalluta)</v>
          </cell>
          <cell r="J8559">
            <v>6</v>
          </cell>
        </row>
        <row r="8560">
          <cell r="B8560" t="str">
            <v>Concordia (Chacalluta)</v>
          </cell>
          <cell r="J8560">
            <v>0</v>
          </cell>
        </row>
        <row r="8561">
          <cell r="B8561" t="str">
            <v>Concordia (Chacalluta)</v>
          </cell>
          <cell r="J8561">
            <v>1</v>
          </cell>
        </row>
        <row r="8562">
          <cell r="B8562" t="str">
            <v>Concordia (Chacalluta)</v>
          </cell>
          <cell r="J8562">
            <v>4</v>
          </cell>
        </row>
        <row r="8563">
          <cell r="B8563" t="str">
            <v>Concordia (Chacalluta)</v>
          </cell>
          <cell r="J8563">
            <v>6</v>
          </cell>
        </row>
        <row r="8564">
          <cell r="B8564" t="str">
            <v>Concordia (Chacalluta)</v>
          </cell>
          <cell r="J8564">
            <v>6</v>
          </cell>
        </row>
        <row r="8565">
          <cell r="B8565" t="str">
            <v>Concordia (Chacalluta)</v>
          </cell>
          <cell r="J8565">
            <v>0</v>
          </cell>
        </row>
        <row r="8566">
          <cell r="B8566" t="str">
            <v>Concordia (Chacalluta)</v>
          </cell>
          <cell r="J8566">
            <v>3</v>
          </cell>
        </row>
        <row r="8567">
          <cell r="B8567" t="str">
            <v>Concordia (Chacalluta)</v>
          </cell>
          <cell r="J8567">
            <v>2</v>
          </cell>
        </row>
        <row r="8568">
          <cell r="B8568" t="str">
            <v>Concordia (Chacalluta)</v>
          </cell>
          <cell r="J8568">
            <v>2</v>
          </cell>
        </row>
        <row r="8569">
          <cell r="B8569" t="str">
            <v>Concordia (Chacalluta)</v>
          </cell>
          <cell r="J8569">
            <v>3</v>
          </cell>
        </row>
        <row r="8570">
          <cell r="B8570" t="str">
            <v>Concordia (Chacalluta)</v>
          </cell>
          <cell r="J8570">
            <v>4</v>
          </cell>
        </row>
        <row r="8571">
          <cell r="B8571" t="str">
            <v>Concordia (Chacalluta)</v>
          </cell>
          <cell r="J8571">
            <v>2</v>
          </cell>
        </row>
        <row r="8572">
          <cell r="B8572" t="str">
            <v>Concordia (Chacalluta)</v>
          </cell>
          <cell r="J8572">
            <v>4</v>
          </cell>
        </row>
        <row r="8573">
          <cell r="B8573" t="str">
            <v>Concordia (Chacalluta)</v>
          </cell>
          <cell r="J8573">
            <v>7</v>
          </cell>
        </row>
        <row r="8574">
          <cell r="B8574" t="str">
            <v>Concordia (Chacalluta)</v>
          </cell>
          <cell r="J8574">
            <v>2</v>
          </cell>
        </row>
        <row r="8575">
          <cell r="B8575" t="str">
            <v>Concordia (Chacalluta)</v>
          </cell>
          <cell r="J8575">
            <v>1</v>
          </cell>
        </row>
        <row r="8576">
          <cell r="B8576" t="str">
            <v>Concordia (Chacalluta)</v>
          </cell>
          <cell r="J8576">
            <v>0</v>
          </cell>
        </row>
        <row r="8577">
          <cell r="B8577" t="str">
            <v>Concordia (Chacalluta)</v>
          </cell>
          <cell r="J8577">
            <v>1</v>
          </cell>
        </row>
        <row r="8578">
          <cell r="B8578" t="str">
            <v>Concordia (Chacalluta)</v>
          </cell>
          <cell r="J8578">
            <v>0</v>
          </cell>
        </row>
        <row r="8579">
          <cell r="B8579" t="str">
            <v>Concordia (Chacalluta)</v>
          </cell>
          <cell r="J8579">
            <v>1</v>
          </cell>
        </row>
        <row r="8580">
          <cell r="B8580" t="str">
            <v>Concordia (Chacalluta)</v>
          </cell>
          <cell r="J8580">
            <v>0</v>
          </cell>
        </row>
        <row r="8581">
          <cell r="B8581" t="str">
            <v>Concordia (Chacalluta)</v>
          </cell>
          <cell r="J8581">
            <v>0</v>
          </cell>
        </row>
        <row r="8582">
          <cell r="B8582" t="str">
            <v>Concordia (Chacalluta)</v>
          </cell>
          <cell r="J8582">
            <v>0</v>
          </cell>
        </row>
        <row r="8583">
          <cell r="B8583" t="str">
            <v>Concordia (Chacalluta)</v>
          </cell>
          <cell r="J8583">
            <v>1</v>
          </cell>
        </row>
        <row r="8584">
          <cell r="B8584" t="str">
            <v>Concordia (Chacalluta)</v>
          </cell>
          <cell r="J8584">
            <v>1</v>
          </cell>
        </row>
        <row r="8585">
          <cell r="B8585" t="str">
            <v>Concordia (Chacalluta)</v>
          </cell>
          <cell r="J8585">
            <v>2</v>
          </cell>
        </row>
        <row r="8586">
          <cell r="B8586" t="str">
            <v>Concordia (Chacalluta)</v>
          </cell>
          <cell r="J8586">
            <v>8</v>
          </cell>
        </row>
        <row r="8587">
          <cell r="B8587" t="str">
            <v>Concordia (Chacalluta)</v>
          </cell>
          <cell r="J8587">
            <v>2</v>
          </cell>
        </row>
        <row r="8588">
          <cell r="B8588" t="str">
            <v>Concordia (Chacalluta)</v>
          </cell>
          <cell r="J8588">
            <v>7</v>
          </cell>
        </row>
        <row r="8589">
          <cell r="B8589" t="str">
            <v>Concordia (Chacalluta)</v>
          </cell>
          <cell r="J8589">
            <v>9</v>
          </cell>
        </row>
        <row r="8590">
          <cell r="B8590" t="str">
            <v>Concordia (Chacalluta)</v>
          </cell>
          <cell r="J8590">
            <v>7</v>
          </cell>
        </row>
        <row r="8591">
          <cell r="B8591" t="str">
            <v>Concordia (Chacalluta)</v>
          </cell>
          <cell r="J8591">
            <v>8</v>
          </cell>
        </row>
        <row r="8592">
          <cell r="B8592" t="str">
            <v>Concordia (Chacalluta)</v>
          </cell>
          <cell r="J8592">
            <v>0</v>
          </cell>
        </row>
        <row r="8593">
          <cell r="B8593" t="str">
            <v>Concordia (Chacalluta)</v>
          </cell>
          <cell r="J8593">
            <v>5</v>
          </cell>
        </row>
        <row r="8594">
          <cell r="B8594" t="str">
            <v>Concordia (Chacalluta)</v>
          </cell>
          <cell r="J8594">
            <v>1</v>
          </cell>
        </row>
        <row r="8595">
          <cell r="B8595" t="str">
            <v>Concordia (Chacalluta)</v>
          </cell>
          <cell r="J8595">
            <v>8</v>
          </cell>
        </row>
        <row r="8596">
          <cell r="B8596" t="str">
            <v>Concordia (Chacalluta)</v>
          </cell>
          <cell r="J8596">
            <v>6</v>
          </cell>
        </row>
        <row r="8597">
          <cell r="B8597" t="str">
            <v>Concordia (Chacalluta)</v>
          </cell>
          <cell r="J8597">
            <v>2</v>
          </cell>
        </row>
        <row r="8598">
          <cell r="B8598" t="str">
            <v>Concordia (Chacalluta)</v>
          </cell>
          <cell r="J8598">
            <v>0</v>
          </cell>
        </row>
        <row r="8599">
          <cell r="B8599" t="str">
            <v>Concordia (Chacalluta)</v>
          </cell>
          <cell r="J8599">
            <v>0</v>
          </cell>
        </row>
        <row r="8600">
          <cell r="B8600" t="str">
            <v>Concordia (Chacalluta)</v>
          </cell>
          <cell r="J8600">
            <v>0</v>
          </cell>
        </row>
        <row r="8601">
          <cell r="B8601" t="str">
            <v>Concordia (Chacalluta)</v>
          </cell>
          <cell r="J8601">
            <v>0</v>
          </cell>
        </row>
        <row r="8602">
          <cell r="B8602" t="str">
            <v>Concordia (Chacalluta)</v>
          </cell>
          <cell r="J8602">
            <v>0</v>
          </cell>
        </row>
        <row r="8603">
          <cell r="B8603" t="str">
            <v>Concordia (Chacalluta)</v>
          </cell>
          <cell r="J8603">
            <v>1</v>
          </cell>
        </row>
        <row r="8604">
          <cell r="B8604" t="str">
            <v>Concordia (Chacalluta)</v>
          </cell>
          <cell r="J8604">
            <v>0</v>
          </cell>
        </row>
        <row r="8605">
          <cell r="B8605" t="str">
            <v>Concordia (Chacalluta)</v>
          </cell>
          <cell r="J8605">
            <v>0</v>
          </cell>
        </row>
        <row r="8606">
          <cell r="B8606" t="str">
            <v>Concordia (Chacalluta)</v>
          </cell>
          <cell r="J8606">
            <v>0</v>
          </cell>
        </row>
        <row r="8607">
          <cell r="B8607" t="str">
            <v>Concordia (Chacalluta)</v>
          </cell>
          <cell r="J8607">
            <v>0</v>
          </cell>
        </row>
        <row r="8608">
          <cell r="B8608" t="str">
            <v>Concordia (Chacalluta)</v>
          </cell>
          <cell r="J8608">
            <v>0</v>
          </cell>
        </row>
        <row r="8609">
          <cell r="B8609" t="str">
            <v>Concordia (Chacalluta)</v>
          </cell>
          <cell r="J8609">
            <v>0</v>
          </cell>
        </row>
        <row r="8610">
          <cell r="B8610" t="str">
            <v>Concordia (Chacalluta)</v>
          </cell>
          <cell r="J8610">
            <v>0</v>
          </cell>
        </row>
        <row r="8611">
          <cell r="B8611" t="str">
            <v>Concordia (Chacalluta)</v>
          </cell>
          <cell r="J8611">
            <v>1</v>
          </cell>
        </row>
        <row r="8612">
          <cell r="B8612" t="str">
            <v>Concordia (Chacalluta)</v>
          </cell>
          <cell r="J8612">
            <v>0</v>
          </cell>
        </row>
        <row r="8613">
          <cell r="B8613" t="str">
            <v>Concordia (Chacalluta)</v>
          </cell>
          <cell r="J8613">
            <v>0</v>
          </cell>
        </row>
        <row r="8614">
          <cell r="B8614" t="str">
            <v>Concordia (Chacalluta)</v>
          </cell>
          <cell r="J8614">
            <v>0</v>
          </cell>
        </row>
        <row r="8615">
          <cell r="B8615" t="str">
            <v>Concordia (Chacalluta)</v>
          </cell>
          <cell r="J8615">
            <v>0</v>
          </cell>
        </row>
        <row r="8616">
          <cell r="B8616" t="str">
            <v>Concordia (Chacalluta)</v>
          </cell>
          <cell r="J8616">
            <v>0</v>
          </cell>
        </row>
        <row r="8617">
          <cell r="B8617" t="str">
            <v>Concordia (Chacalluta)</v>
          </cell>
          <cell r="J8617">
            <v>5</v>
          </cell>
        </row>
        <row r="8618">
          <cell r="B8618" t="str">
            <v>Concordia (Chacalluta)</v>
          </cell>
          <cell r="J8618">
            <v>1</v>
          </cell>
        </row>
        <row r="8619">
          <cell r="B8619" t="str">
            <v>Concordia (Chacalluta)</v>
          </cell>
          <cell r="J8619">
            <v>3</v>
          </cell>
        </row>
        <row r="8620">
          <cell r="B8620" t="str">
            <v>Concordia (Chacalluta)</v>
          </cell>
          <cell r="J8620">
            <v>7</v>
          </cell>
        </row>
        <row r="8621">
          <cell r="B8621" t="str">
            <v>Concordia (Chacalluta)</v>
          </cell>
          <cell r="J8621">
            <v>6</v>
          </cell>
        </row>
        <row r="8622">
          <cell r="B8622" t="str">
            <v>Concordia (Chacalluta)</v>
          </cell>
          <cell r="J8622">
            <v>6</v>
          </cell>
        </row>
        <row r="8623">
          <cell r="B8623" t="str">
            <v>Concordia (Chacalluta)</v>
          </cell>
          <cell r="J8623">
            <v>10</v>
          </cell>
        </row>
        <row r="8624">
          <cell r="B8624" t="str">
            <v>Concordia (Chacalluta)</v>
          </cell>
          <cell r="J8624">
            <v>4</v>
          </cell>
        </row>
        <row r="8625">
          <cell r="B8625" t="str">
            <v>Concordia (Chacalluta)</v>
          </cell>
          <cell r="J8625">
            <v>8</v>
          </cell>
        </row>
        <row r="8626">
          <cell r="B8626" t="str">
            <v>Concordia (Chacalluta)</v>
          </cell>
          <cell r="J8626">
            <v>2</v>
          </cell>
        </row>
        <row r="8627">
          <cell r="B8627" t="str">
            <v>Concordia (Chacalluta)</v>
          </cell>
          <cell r="J8627">
            <v>3</v>
          </cell>
        </row>
        <row r="8628">
          <cell r="B8628" t="str">
            <v>Concordia (Chacalluta)</v>
          </cell>
          <cell r="J8628">
            <v>9</v>
          </cell>
        </row>
        <row r="8629">
          <cell r="B8629" t="str">
            <v>Concordia (Chacalluta)</v>
          </cell>
          <cell r="J8629">
            <v>0</v>
          </cell>
        </row>
        <row r="8630">
          <cell r="B8630" t="str">
            <v>Concordia (Chacalluta)</v>
          </cell>
          <cell r="J8630">
            <v>1</v>
          </cell>
        </row>
        <row r="8631">
          <cell r="B8631" t="str">
            <v>Concordia (Chacalluta)</v>
          </cell>
          <cell r="J8631">
            <v>4</v>
          </cell>
        </row>
        <row r="8632">
          <cell r="B8632" t="str">
            <v>Concordia (Chacalluta)</v>
          </cell>
          <cell r="J8632">
            <v>6</v>
          </cell>
        </row>
        <row r="8633">
          <cell r="B8633" t="str">
            <v>Concordia (Chacalluta)</v>
          </cell>
          <cell r="J8633">
            <v>7</v>
          </cell>
        </row>
        <row r="8634">
          <cell r="B8634" t="str">
            <v>Concordia (Chacalluta)</v>
          </cell>
          <cell r="J8634">
            <v>6</v>
          </cell>
        </row>
        <row r="8635">
          <cell r="B8635" t="str">
            <v>Concordia (Chacalluta)</v>
          </cell>
          <cell r="J8635">
            <v>3</v>
          </cell>
        </row>
        <row r="8636">
          <cell r="B8636" t="str">
            <v>Concordia (Chacalluta)</v>
          </cell>
          <cell r="J8636">
            <v>3</v>
          </cell>
        </row>
        <row r="8637">
          <cell r="B8637" t="str">
            <v>Concordia (Chacalluta)</v>
          </cell>
          <cell r="J8637">
            <v>5</v>
          </cell>
        </row>
        <row r="8638">
          <cell r="B8638" t="str">
            <v>Concordia (Chacalluta)</v>
          </cell>
          <cell r="J8638">
            <v>1</v>
          </cell>
        </row>
        <row r="8639">
          <cell r="B8639" t="str">
            <v>Concordia (Chacalluta)</v>
          </cell>
          <cell r="J8639">
            <v>1</v>
          </cell>
        </row>
        <row r="8640">
          <cell r="B8640" t="str">
            <v>Concordia (Chacalluta)</v>
          </cell>
          <cell r="J8640">
            <v>3</v>
          </cell>
        </row>
        <row r="8641">
          <cell r="B8641" t="str">
            <v>Concordia (Chacalluta)</v>
          </cell>
          <cell r="J8641">
            <v>30</v>
          </cell>
        </row>
        <row r="8642">
          <cell r="B8642" t="str">
            <v>Concordia (Chacalluta)</v>
          </cell>
          <cell r="J8642">
            <v>37</v>
          </cell>
        </row>
        <row r="8643">
          <cell r="B8643" t="str">
            <v>Concordia (Chacalluta)</v>
          </cell>
          <cell r="J8643">
            <v>20</v>
          </cell>
        </row>
        <row r="8644">
          <cell r="B8644" t="str">
            <v>Concordia (Chacalluta)</v>
          </cell>
          <cell r="J8644">
            <v>48</v>
          </cell>
        </row>
        <row r="8645">
          <cell r="B8645" t="str">
            <v>Concordia (Chacalluta)</v>
          </cell>
          <cell r="J8645">
            <v>18</v>
          </cell>
        </row>
        <row r="8646">
          <cell r="B8646" t="str">
            <v>Concordia (Chacalluta)</v>
          </cell>
          <cell r="J8646">
            <v>20</v>
          </cell>
        </row>
        <row r="8647">
          <cell r="B8647" t="str">
            <v>Concordia (Chacalluta)</v>
          </cell>
          <cell r="J8647">
            <v>19</v>
          </cell>
        </row>
        <row r="8648">
          <cell r="B8648" t="str">
            <v>Concordia (Chacalluta)</v>
          </cell>
          <cell r="J8648">
            <v>33</v>
          </cell>
        </row>
        <row r="8649">
          <cell r="B8649" t="str">
            <v>Concordia (Chacalluta)</v>
          </cell>
          <cell r="J8649">
            <v>20</v>
          </cell>
        </row>
        <row r="8650">
          <cell r="B8650" t="str">
            <v>Concordia (Chacalluta)</v>
          </cell>
          <cell r="J8650">
            <v>34</v>
          </cell>
        </row>
        <row r="8651">
          <cell r="B8651" t="str">
            <v>Concordia (Chacalluta)</v>
          </cell>
          <cell r="J8651">
            <v>29</v>
          </cell>
        </row>
        <row r="8652">
          <cell r="B8652" t="str">
            <v>Concordia (Chacalluta)</v>
          </cell>
          <cell r="J8652">
            <v>17</v>
          </cell>
        </row>
        <row r="8653">
          <cell r="B8653" t="str">
            <v>Concordia (Chacalluta)</v>
          </cell>
          <cell r="J8653">
            <v>15557</v>
          </cell>
        </row>
        <row r="8654">
          <cell r="B8654" t="str">
            <v>Concordia (Chacalluta)</v>
          </cell>
          <cell r="J8654">
            <v>18346</v>
          </cell>
        </row>
        <row r="8655">
          <cell r="B8655" t="str">
            <v>Concordia (Chacalluta)</v>
          </cell>
          <cell r="J8655">
            <v>19290</v>
          </cell>
        </row>
        <row r="8656">
          <cell r="B8656" t="str">
            <v>Concordia (Chacalluta)</v>
          </cell>
          <cell r="J8656">
            <v>22445</v>
          </cell>
        </row>
        <row r="8657">
          <cell r="B8657" t="str">
            <v>Concordia (Chacalluta)</v>
          </cell>
          <cell r="J8657">
            <v>22783</v>
          </cell>
        </row>
        <row r="8658">
          <cell r="B8658" t="str">
            <v>Concordia (Chacalluta)</v>
          </cell>
          <cell r="J8658">
            <v>18606</v>
          </cell>
        </row>
        <row r="8659">
          <cell r="B8659" t="str">
            <v>Concordia (Chacalluta)</v>
          </cell>
          <cell r="J8659">
            <v>17114</v>
          </cell>
        </row>
        <row r="8660">
          <cell r="B8660" t="str">
            <v>Concordia (Chacalluta)</v>
          </cell>
          <cell r="J8660">
            <v>21526</v>
          </cell>
        </row>
        <row r="8661">
          <cell r="B8661" t="str">
            <v>Concordia (Chacalluta)</v>
          </cell>
          <cell r="J8661">
            <v>17332</v>
          </cell>
        </row>
        <row r="8662">
          <cell r="B8662" t="str">
            <v>Concordia (Chacalluta)</v>
          </cell>
          <cell r="J8662">
            <v>17196</v>
          </cell>
        </row>
        <row r="8663">
          <cell r="B8663" t="str">
            <v>Concordia (Chacalluta)</v>
          </cell>
          <cell r="J8663">
            <v>18060</v>
          </cell>
        </row>
        <row r="8664">
          <cell r="B8664" t="str">
            <v>Concordia (Chacalluta)</v>
          </cell>
          <cell r="J8664">
            <v>16939</v>
          </cell>
        </row>
        <row r="8665">
          <cell r="B8665" t="str">
            <v>Concordia (Chacalluta)</v>
          </cell>
          <cell r="J8665">
            <v>6</v>
          </cell>
        </row>
        <row r="8666">
          <cell r="B8666" t="str">
            <v>Concordia (Chacalluta)</v>
          </cell>
          <cell r="J8666">
            <v>10</v>
          </cell>
        </row>
        <row r="8667">
          <cell r="B8667" t="str">
            <v>Concordia (Chacalluta)</v>
          </cell>
          <cell r="J8667">
            <v>15</v>
          </cell>
        </row>
        <row r="8668">
          <cell r="B8668" t="str">
            <v>Concordia (Chacalluta)</v>
          </cell>
          <cell r="J8668">
            <v>14</v>
          </cell>
        </row>
        <row r="8669">
          <cell r="B8669" t="str">
            <v>Concordia (Chacalluta)</v>
          </cell>
          <cell r="J8669">
            <v>9</v>
          </cell>
        </row>
        <row r="8670">
          <cell r="B8670" t="str">
            <v>Concordia (Chacalluta)</v>
          </cell>
          <cell r="J8670">
            <v>8</v>
          </cell>
        </row>
        <row r="8671">
          <cell r="B8671" t="str">
            <v>Concordia (Chacalluta)</v>
          </cell>
          <cell r="J8671">
            <v>12</v>
          </cell>
        </row>
        <row r="8672">
          <cell r="B8672" t="str">
            <v>Concordia (Chacalluta)</v>
          </cell>
          <cell r="J8672">
            <v>17</v>
          </cell>
        </row>
        <row r="8673">
          <cell r="B8673" t="str">
            <v>Concordia (Chacalluta)</v>
          </cell>
          <cell r="J8673">
            <v>5</v>
          </cell>
        </row>
        <row r="8674">
          <cell r="B8674" t="str">
            <v>Concordia (Chacalluta)</v>
          </cell>
          <cell r="J8674">
            <v>26</v>
          </cell>
        </row>
        <row r="8675">
          <cell r="B8675" t="str">
            <v>Concordia (Chacalluta)</v>
          </cell>
          <cell r="J8675">
            <v>11</v>
          </cell>
        </row>
        <row r="8676">
          <cell r="B8676" t="str">
            <v>Concordia (Chacalluta)</v>
          </cell>
          <cell r="J8676">
            <v>16</v>
          </cell>
        </row>
        <row r="8677">
          <cell r="B8677" t="str">
            <v>Concordia (Chacalluta)</v>
          </cell>
          <cell r="J8677">
            <v>2</v>
          </cell>
        </row>
        <row r="8678">
          <cell r="B8678" t="str">
            <v>Concordia (Chacalluta)</v>
          </cell>
          <cell r="J8678">
            <v>6</v>
          </cell>
        </row>
        <row r="8679">
          <cell r="B8679" t="str">
            <v>Concordia (Chacalluta)</v>
          </cell>
          <cell r="J8679">
            <v>16</v>
          </cell>
        </row>
        <row r="8680">
          <cell r="B8680" t="str">
            <v>Concordia (Chacalluta)</v>
          </cell>
          <cell r="J8680">
            <v>22</v>
          </cell>
        </row>
        <row r="8681">
          <cell r="B8681" t="str">
            <v>Concordia (Chacalluta)</v>
          </cell>
          <cell r="J8681">
            <v>13</v>
          </cell>
        </row>
        <row r="8682">
          <cell r="B8682" t="str">
            <v>Concordia (Chacalluta)</v>
          </cell>
          <cell r="J8682">
            <v>1</v>
          </cell>
        </row>
        <row r="8683">
          <cell r="B8683" t="str">
            <v>Concordia (Chacalluta)</v>
          </cell>
          <cell r="J8683">
            <v>3</v>
          </cell>
        </row>
        <row r="8684">
          <cell r="B8684" t="str">
            <v>Concordia (Chacalluta)</v>
          </cell>
          <cell r="J8684">
            <v>8</v>
          </cell>
        </row>
        <row r="8685">
          <cell r="B8685" t="str">
            <v>Concordia (Chacalluta)</v>
          </cell>
          <cell r="J8685">
            <v>6</v>
          </cell>
        </row>
        <row r="8686">
          <cell r="B8686" t="str">
            <v>Concordia (Chacalluta)</v>
          </cell>
          <cell r="J8686">
            <v>1</v>
          </cell>
        </row>
        <row r="8687">
          <cell r="B8687" t="str">
            <v>Concordia (Chacalluta)</v>
          </cell>
          <cell r="J8687">
            <v>14</v>
          </cell>
        </row>
        <row r="8688">
          <cell r="B8688" t="str">
            <v>Concordia (Chacalluta)</v>
          </cell>
          <cell r="J8688">
            <v>5</v>
          </cell>
        </row>
        <row r="8689">
          <cell r="B8689" t="str">
            <v>Concordia (Chacalluta)</v>
          </cell>
          <cell r="J8689">
            <v>1</v>
          </cell>
        </row>
        <row r="8690">
          <cell r="B8690" t="str">
            <v>Concordia (Chacalluta)</v>
          </cell>
          <cell r="J8690">
            <v>1</v>
          </cell>
        </row>
        <row r="8691">
          <cell r="B8691" t="str">
            <v>Concordia (Chacalluta)</v>
          </cell>
          <cell r="J8691">
            <v>0</v>
          </cell>
        </row>
        <row r="8692">
          <cell r="B8692" t="str">
            <v>Concordia (Chacalluta)</v>
          </cell>
          <cell r="J8692">
            <v>1</v>
          </cell>
        </row>
        <row r="8693">
          <cell r="B8693" t="str">
            <v>Concordia (Chacalluta)</v>
          </cell>
          <cell r="J8693">
            <v>1</v>
          </cell>
        </row>
        <row r="8694">
          <cell r="B8694" t="str">
            <v>Concordia (Chacalluta)</v>
          </cell>
          <cell r="J8694">
            <v>1</v>
          </cell>
        </row>
        <row r="8695">
          <cell r="B8695" t="str">
            <v>Concordia (Chacalluta)</v>
          </cell>
          <cell r="J8695">
            <v>1</v>
          </cell>
        </row>
        <row r="8696">
          <cell r="B8696" t="str">
            <v>Concordia (Chacalluta)</v>
          </cell>
          <cell r="J8696">
            <v>1</v>
          </cell>
        </row>
        <row r="8697">
          <cell r="B8697" t="str">
            <v>Concordia (Chacalluta)</v>
          </cell>
          <cell r="J8697">
            <v>1</v>
          </cell>
        </row>
        <row r="8698">
          <cell r="B8698" t="str">
            <v>Concordia (Chacalluta)</v>
          </cell>
          <cell r="J8698">
            <v>1</v>
          </cell>
        </row>
        <row r="8699">
          <cell r="B8699" t="str">
            <v>Concordia (Chacalluta)</v>
          </cell>
          <cell r="J8699">
            <v>4</v>
          </cell>
        </row>
        <row r="8700">
          <cell r="B8700" t="str">
            <v>Concordia (Chacalluta)</v>
          </cell>
          <cell r="J8700">
            <v>3</v>
          </cell>
        </row>
        <row r="8701">
          <cell r="B8701" t="str">
            <v>Concordia (Chacalluta)</v>
          </cell>
          <cell r="J8701">
            <v>2</v>
          </cell>
        </row>
        <row r="8702">
          <cell r="B8702" t="str">
            <v>Concordia (Chacalluta)</v>
          </cell>
          <cell r="J8702">
            <v>4</v>
          </cell>
        </row>
        <row r="8703">
          <cell r="B8703" t="str">
            <v>Concordia (Chacalluta)</v>
          </cell>
          <cell r="J8703">
            <v>1</v>
          </cell>
        </row>
        <row r="8704">
          <cell r="B8704" t="str">
            <v>Concordia (Chacalluta)</v>
          </cell>
          <cell r="J8704">
            <v>2</v>
          </cell>
        </row>
        <row r="8705">
          <cell r="B8705" t="str">
            <v>Concordia (Chacalluta)</v>
          </cell>
          <cell r="J8705">
            <v>1</v>
          </cell>
        </row>
        <row r="8706">
          <cell r="B8706" t="str">
            <v>Concordia (Chacalluta)</v>
          </cell>
          <cell r="J8706">
            <v>2</v>
          </cell>
        </row>
        <row r="8707">
          <cell r="B8707" t="str">
            <v>Concordia (Chacalluta)</v>
          </cell>
          <cell r="J8707">
            <v>7</v>
          </cell>
        </row>
        <row r="8708">
          <cell r="B8708" t="str">
            <v>Concordia (Chacalluta)</v>
          </cell>
          <cell r="J8708">
            <v>5</v>
          </cell>
        </row>
        <row r="8709">
          <cell r="B8709" t="str">
            <v>Concordia (Chacalluta)</v>
          </cell>
          <cell r="J8709">
            <v>3</v>
          </cell>
        </row>
        <row r="8710">
          <cell r="B8710" t="str">
            <v>Concordia (Chacalluta)</v>
          </cell>
          <cell r="J8710">
            <v>3</v>
          </cell>
        </row>
        <row r="8711">
          <cell r="B8711" t="str">
            <v>Concordia (Chacalluta)</v>
          </cell>
          <cell r="J8711">
            <v>4</v>
          </cell>
        </row>
        <row r="8712">
          <cell r="B8712" t="str">
            <v>Concordia (Chacalluta)</v>
          </cell>
          <cell r="J8712">
            <v>3</v>
          </cell>
        </row>
        <row r="8713">
          <cell r="B8713" t="str">
            <v>Concordia (Chacalluta)</v>
          </cell>
          <cell r="J8713">
            <v>0</v>
          </cell>
        </row>
        <row r="8714">
          <cell r="B8714" t="str">
            <v>Concordia (Chacalluta)</v>
          </cell>
          <cell r="J8714">
            <v>11</v>
          </cell>
        </row>
        <row r="8715">
          <cell r="B8715" t="str">
            <v>Concordia (Chacalluta)</v>
          </cell>
          <cell r="J8715">
            <v>3</v>
          </cell>
        </row>
        <row r="8716">
          <cell r="B8716" t="str">
            <v>Concordia (Chacalluta)</v>
          </cell>
          <cell r="J8716">
            <v>2</v>
          </cell>
        </row>
        <row r="8717">
          <cell r="B8717" t="str">
            <v>Concordia (Chacalluta)</v>
          </cell>
          <cell r="J8717">
            <v>4</v>
          </cell>
        </row>
        <row r="8718">
          <cell r="B8718" t="str">
            <v>Concordia (Chacalluta)</v>
          </cell>
          <cell r="J8718">
            <v>1</v>
          </cell>
        </row>
        <row r="8719">
          <cell r="B8719" t="str">
            <v>Concordia (Chacalluta)</v>
          </cell>
          <cell r="J8719">
            <v>1</v>
          </cell>
        </row>
        <row r="8720">
          <cell r="B8720" t="str">
            <v>Concordia (Chacalluta)</v>
          </cell>
          <cell r="J8720">
            <v>3</v>
          </cell>
        </row>
        <row r="8721">
          <cell r="B8721" t="str">
            <v>Concordia (Chacalluta)</v>
          </cell>
          <cell r="J8721">
            <v>1</v>
          </cell>
        </row>
        <row r="8722">
          <cell r="B8722" t="str">
            <v>Concordia (Chacalluta)</v>
          </cell>
          <cell r="J8722">
            <v>0</v>
          </cell>
        </row>
        <row r="8723">
          <cell r="B8723" t="str">
            <v>Concordia (Chacalluta)</v>
          </cell>
          <cell r="J8723">
            <v>1</v>
          </cell>
        </row>
        <row r="8724">
          <cell r="B8724" t="str">
            <v>Concordia (Chacalluta)</v>
          </cell>
          <cell r="J8724">
            <v>1</v>
          </cell>
        </row>
        <row r="8725">
          <cell r="B8725" t="str">
            <v>Concordia (Chacalluta)</v>
          </cell>
          <cell r="J8725">
            <v>1</v>
          </cell>
        </row>
        <row r="8726">
          <cell r="B8726" t="str">
            <v>Concordia (Chacalluta)</v>
          </cell>
          <cell r="J8726">
            <v>1</v>
          </cell>
        </row>
        <row r="8727">
          <cell r="B8727" t="str">
            <v>Concordia (Chacalluta)</v>
          </cell>
          <cell r="J8727">
            <v>2</v>
          </cell>
        </row>
        <row r="8728">
          <cell r="B8728" t="str">
            <v>Concordia (Chacalluta)</v>
          </cell>
          <cell r="J8728">
            <v>8</v>
          </cell>
        </row>
        <row r="8729">
          <cell r="B8729" t="str">
            <v>Concordia (Chacalluta)</v>
          </cell>
          <cell r="J8729">
            <v>2</v>
          </cell>
        </row>
        <row r="8730">
          <cell r="B8730" t="str">
            <v>Concordia (Chacalluta)</v>
          </cell>
          <cell r="J8730">
            <v>3</v>
          </cell>
        </row>
        <row r="8731">
          <cell r="B8731" t="str">
            <v>Concordia (Chacalluta)</v>
          </cell>
          <cell r="J8731">
            <v>0</v>
          </cell>
        </row>
        <row r="8732">
          <cell r="B8732" t="str">
            <v>Concordia (Chacalluta)</v>
          </cell>
          <cell r="J8732">
            <v>1</v>
          </cell>
        </row>
        <row r="8733">
          <cell r="B8733" t="str">
            <v>Concordia (Chacalluta)</v>
          </cell>
          <cell r="J8733">
            <v>1</v>
          </cell>
        </row>
        <row r="8734">
          <cell r="B8734" t="str">
            <v>Concordia (Chacalluta)</v>
          </cell>
          <cell r="J8734">
            <v>1</v>
          </cell>
        </row>
        <row r="8735">
          <cell r="B8735" t="str">
            <v>Concordia (Chacalluta)</v>
          </cell>
          <cell r="J8735">
            <v>2</v>
          </cell>
        </row>
        <row r="8736">
          <cell r="B8736" t="str">
            <v>Concordia (Chacalluta)</v>
          </cell>
          <cell r="J8736">
            <v>0</v>
          </cell>
        </row>
        <row r="8737">
          <cell r="B8737" t="str">
            <v>Concordia (Chacalluta)</v>
          </cell>
          <cell r="J8737">
            <v>2</v>
          </cell>
        </row>
        <row r="8738">
          <cell r="B8738" t="str">
            <v>Concordia (Chacalluta)</v>
          </cell>
          <cell r="J8738">
            <v>0</v>
          </cell>
        </row>
        <row r="8739">
          <cell r="B8739" t="str">
            <v>Concordia (Chacalluta)</v>
          </cell>
          <cell r="J8739">
            <v>0</v>
          </cell>
        </row>
        <row r="8740">
          <cell r="B8740" t="str">
            <v>Concordia (Chacalluta)</v>
          </cell>
          <cell r="J8740">
            <v>1</v>
          </cell>
        </row>
        <row r="8741">
          <cell r="B8741" t="str">
            <v>Concordia (Chacalluta)</v>
          </cell>
          <cell r="J8741">
            <v>0</v>
          </cell>
        </row>
        <row r="8742">
          <cell r="B8742" t="str">
            <v>Concordia (Chacalluta)</v>
          </cell>
          <cell r="J8742">
            <v>2</v>
          </cell>
        </row>
        <row r="8743">
          <cell r="B8743" t="str">
            <v>Concordia (Chacalluta)</v>
          </cell>
          <cell r="J8743">
            <v>1</v>
          </cell>
        </row>
        <row r="8744">
          <cell r="B8744" t="str">
            <v>Concordia (Chacalluta)</v>
          </cell>
          <cell r="J8744">
            <v>1</v>
          </cell>
        </row>
        <row r="8745">
          <cell r="B8745" t="str">
            <v>Concordia (Chacalluta)</v>
          </cell>
          <cell r="J8745">
            <v>3</v>
          </cell>
        </row>
        <row r="8746">
          <cell r="B8746" t="str">
            <v>Concordia (Chacalluta)</v>
          </cell>
          <cell r="J8746">
            <v>0</v>
          </cell>
        </row>
        <row r="8747">
          <cell r="B8747" t="str">
            <v>Concordia (Chacalluta)</v>
          </cell>
          <cell r="J8747">
            <v>5</v>
          </cell>
        </row>
        <row r="8748">
          <cell r="B8748" t="str">
            <v>Concordia (Chacalluta)</v>
          </cell>
          <cell r="J8748">
            <v>3</v>
          </cell>
        </row>
        <row r="8749">
          <cell r="B8749" t="str">
            <v>Concordia (Chacalluta)</v>
          </cell>
          <cell r="J8749">
            <v>1</v>
          </cell>
        </row>
        <row r="8750">
          <cell r="B8750" t="str">
            <v>Concordia (Chacalluta)</v>
          </cell>
          <cell r="J8750">
            <v>3</v>
          </cell>
        </row>
        <row r="8751">
          <cell r="B8751" t="str">
            <v>Concordia (Chacalluta)</v>
          </cell>
          <cell r="J8751">
            <v>7</v>
          </cell>
        </row>
        <row r="8752">
          <cell r="B8752" t="str">
            <v>Concordia (Chacalluta)</v>
          </cell>
          <cell r="J8752">
            <v>1</v>
          </cell>
        </row>
        <row r="8753">
          <cell r="B8753" t="str">
            <v>Concordia (Chacalluta)</v>
          </cell>
          <cell r="J8753">
            <v>6</v>
          </cell>
        </row>
        <row r="8754">
          <cell r="B8754" t="str">
            <v>Concordia (Chacalluta)</v>
          </cell>
          <cell r="J8754">
            <v>2</v>
          </cell>
        </row>
        <row r="8755">
          <cell r="B8755" t="str">
            <v>Concordia (Chacalluta)</v>
          </cell>
          <cell r="J8755">
            <v>4</v>
          </cell>
        </row>
        <row r="8756">
          <cell r="B8756" t="str">
            <v>Concordia (Chacalluta)</v>
          </cell>
          <cell r="J8756">
            <v>2</v>
          </cell>
        </row>
        <row r="8757">
          <cell r="B8757" t="str">
            <v>Concordia (Chacalluta)</v>
          </cell>
          <cell r="J8757">
            <v>20</v>
          </cell>
        </row>
        <row r="8758">
          <cell r="B8758" t="str">
            <v>Concordia (Chacalluta)</v>
          </cell>
          <cell r="J8758">
            <v>4</v>
          </cell>
        </row>
        <row r="8759">
          <cell r="B8759" t="str">
            <v>Concordia (Chacalluta)</v>
          </cell>
          <cell r="J8759">
            <v>42</v>
          </cell>
        </row>
        <row r="8760">
          <cell r="B8760" t="str">
            <v>Concordia (Chacalluta)</v>
          </cell>
          <cell r="J8760">
            <v>64</v>
          </cell>
        </row>
        <row r="8761">
          <cell r="B8761" t="str">
            <v>Concordia (Chacalluta)</v>
          </cell>
          <cell r="J8761">
            <v>39</v>
          </cell>
        </row>
        <row r="8762">
          <cell r="B8762" t="str">
            <v>Concordia (Chacalluta)</v>
          </cell>
          <cell r="J8762">
            <v>13</v>
          </cell>
        </row>
        <row r="8763">
          <cell r="B8763" t="str">
            <v>Concordia (Chacalluta)</v>
          </cell>
          <cell r="J8763">
            <v>5</v>
          </cell>
        </row>
        <row r="8764">
          <cell r="B8764" t="str">
            <v>Concordia (Chacalluta)</v>
          </cell>
          <cell r="J8764">
            <v>24</v>
          </cell>
        </row>
        <row r="8765">
          <cell r="B8765" t="str">
            <v>Concordia (Chacalluta)</v>
          </cell>
          <cell r="J8765">
            <v>30</v>
          </cell>
        </row>
        <row r="8766">
          <cell r="B8766" t="str">
            <v>Concordia (Chacalluta)</v>
          </cell>
          <cell r="J8766">
            <v>18</v>
          </cell>
        </row>
        <row r="8767">
          <cell r="B8767" t="str">
            <v>Concordia (Chacalluta)</v>
          </cell>
          <cell r="J8767">
            <v>15</v>
          </cell>
        </row>
        <row r="8768">
          <cell r="B8768" t="str">
            <v>Concordia (Chacalluta)</v>
          </cell>
          <cell r="J8768">
            <v>13</v>
          </cell>
        </row>
        <row r="8769">
          <cell r="B8769" t="str">
            <v>Concordia (Chacalluta)</v>
          </cell>
          <cell r="J8769">
            <v>22</v>
          </cell>
        </row>
        <row r="8770">
          <cell r="B8770" t="str">
            <v>Concordia (Chacalluta)</v>
          </cell>
          <cell r="J8770">
            <v>27</v>
          </cell>
        </row>
        <row r="8771">
          <cell r="B8771" t="str">
            <v>Concordia (Chacalluta)</v>
          </cell>
          <cell r="J8771">
            <v>35</v>
          </cell>
        </row>
        <row r="8772">
          <cell r="B8772" t="str">
            <v>Concordia (Chacalluta)</v>
          </cell>
          <cell r="J8772">
            <v>45</v>
          </cell>
        </row>
        <row r="8773">
          <cell r="B8773" t="str">
            <v>Concordia (Chacalluta)</v>
          </cell>
          <cell r="J8773">
            <v>41</v>
          </cell>
        </row>
        <row r="8774">
          <cell r="B8774" t="str">
            <v>Concordia (Chacalluta)</v>
          </cell>
          <cell r="J8774">
            <v>15</v>
          </cell>
        </row>
        <row r="8775">
          <cell r="B8775" t="str">
            <v>Concordia (Chacalluta)</v>
          </cell>
          <cell r="J8775">
            <v>14</v>
          </cell>
        </row>
        <row r="8776">
          <cell r="B8776" t="str">
            <v>Concordia (Chacalluta)</v>
          </cell>
          <cell r="J8776">
            <v>31</v>
          </cell>
        </row>
        <row r="8777">
          <cell r="B8777" t="str">
            <v>Concordia (Chacalluta)</v>
          </cell>
          <cell r="J8777">
            <v>23</v>
          </cell>
        </row>
        <row r="8778">
          <cell r="B8778" t="str">
            <v>Concordia (Chacalluta)</v>
          </cell>
          <cell r="J8778">
            <v>56</v>
          </cell>
        </row>
        <row r="8779">
          <cell r="B8779" t="str">
            <v>Concordia (Chacalluta)</v>
          </cell>
          <cell r="J8779">
            <v>46</v>
          </cell>
        </row>
        <row r="8780">
          <cell r="B8780" t="str">
            <v>Concordia (Chacalluta)</v>
          </cell>
          <cell r="J8780">
            <v>24</v>
          </cell>
        </row>
        <row r="8781">
          <cell r="B8781" t="str">
            <v>Concordia (Chacalluta)</v>
          </cell>
          <cell r="J8781">
            <v>1</v>
          </cell>
        </row>
        <row r="8782">
          <cell r="B8782" t="str">
            <v>Concordia (Chacalluta)</v>
          </cell>
          <cell r="J8782">
            <v>2</v>
          </cell>
        </row>
        <row r="8783">
          <cell r="B8783" t="str">
            <v>Concordia (Chacalluta)</v>
          </cell>
          <cell r="J8783">
            <v>0</v>
          </cell>
        </row>
        <row r="8784">
          <cell r="B8784" t="str">
            <v>Concordia (Chacalluta)</v>
          </cell>
          <cell r="J8784">
            <v>1</v>
          </cell>
        </row>
        <row r="8785">
          <cell r="B8785" t="str">
            <v>Concordia (Chacalluta)</v>
          </cell>
          <cell r="J8785">
            <v>1</v>
          </cell>
        </row>
        <row r="8786">
          <cell r="B8786" t="str">
            <v>Concordia (Chacalluta)</v>
          </cell>
          <cell r="J8786">
            <v>1</v>
          </cell>
        </row>
        <row r="8787">
          <cell r="B8787" t="str">
            <v>Concordia (Chacalluta)</v>
          </cell>
          <cell r="J8787">
            <v>0</v>
          </cell>
        </row>
        <row r="8788">
          <cell r="B8788" t="str">
            <v>Concordia (Chacalluta)</v>
          </cell>
          <cell r="J8788">
            <v>1</v>
          </cell>
        </row>
        <row r="8789">
          <cell r="B8789" t="str">
            <v>Concordia (Chacalluta)</v>
          </cell>
          <cell r="J8789">
            <v>1</v>
          </cell>
        </row>
        <row r="8790">
          <cell r="B8790" t="str">
            <v>Concordia (Chacalluta)</v>
          </cell>
          <cell r="J8790">
            <v>1</v>
          </cell>
        </row>
        <row r="8791">
          <cell r="B8791" t="str">
            <v>Concordia (Chacalluta)</v>
          </cell>
          <cell r="J8791">
            <v>3</v>
          </cell>
        </row>
        <row r="8792">
          <cell r="B8792" t="str">
            <v>Concordia (Chacalluta)</v>
          </cell>
          <cell r="J8792">
            <v>0</v>
          </cell>
        </row>
        <row r="8793">
          <cell r="B8793" t="str">
            <v>Concordia (Chacalluta)</v>
          </cell>
          <cell r="J8793">
            <v>1</v>
          </cell>
        </row>
        <row r="8794">
          <cell r="B8794" t="str">
            <v>Concordia (Chacalluta)</v>
          </cell>
          <cell r="J8794">
            <v>0</v>
          </cell>
        </row>
        <row r="8795">
          <cell r="B8795" t="str">
            <v>Concordia (Chacalluta)</v>
          </cell>
          <cell r="J8795">
            <v>13</v>
          </cell>
        </row>
        <row r="8796">
          <cell r="B8796" t="str">
            <v>Concordia (Chacalluta)</v>
          </cell>
          <cell r="J8796">
            <v>8</v>
          </cell>
        </row>
        <row r="8797">
          <cell r="B8797" t="str">
            <v>Concordia (Chacalluta)</v>
          </cell>
          <cell r="J8797">
            <v>1</v>
          </cell>
        </row>
        <row r="8798">
          <cell r="B8798" t="str">
            <v>Concordia (Chacalluta)</v>
          </cell>
          <cell r="J8798">
            <v>6</v>
          </cell>
        </row>
        <row r="8799">
          <cell r="B8799" t="str">
            <v>Concordia (Chacalluta)</v>
          </cell>
          <cell r="J8799">
            <v>18</v>
          </cell>
        </row>
        <row r="8800">
          <cell r="B8800" t="str">
            <v>Concordia (Chacalluta)</v>
          </cell>
          <cell r="J8800">
            <v>2</v>
          </cell>
        </row>
        <row r="8801">
          <cell r="B8801" t="str">
            <v>Concordia (Chacalluta)</v>
          </cell>
          <cell r="J8801">
            <v>3</v>
          </cell>
        </row>
        <row r="8802">
          <cell r="B8802" t="str">
            <v>Concordia (Chacalluta)</v>
          </cell>
          <cell r="J8802">
            <v>2</v>
          </cell>
        </row>
        <row r="8803">
          <cell r="B8803" t="str">
            <v>Concordia (Chacalluta)</v>
          </cell>
          <cell r="J8803">
            <v>2</v>
          </cell>
        </row>
        <row r="8804">
          <cell r="B8804" t="str">
            <v>Concordia (Chacalluta)</v>
          </cell>
          <cell r="J8804">
            <v>12</v>
          </cell>
        </row>
        <row r="8805">
          <cell r="B8805" t="str">
            <v>Concordia (Chacalluta)</v>
          </cell>
          <cell r="J8805">
            <v>9</v>
          </cell>
        </row>
        <row r="8806">
          <cell r="B8806" t="str">
            <v>Concordia (Chacalluta)</v>
          </cell>
          <cell r="J8806">
            <v>6</v>
          </cell>
        </row>
        <row r="8807">
          <cell r="B8807" t="str">
            <v>Concordia (Chacalluta)</v>
          </cell>
          <cell r="J8807">
            <v>0</v>
          </cell>
        </row>
        <row r="8808">
          <cell r="B8808" t="str">
            <v>Concordia (Chacalluta)</v>
          </cell>
          <cell r="J8808">
            <v>1</v>
          </cell>
        </row>
        <row r="8809">
          <cell r="B8809" t="str">
            <v>Concordia (Chacalluta)</v>
          </cell>
          <cell r="J8809">
            <v>0</v>
          </cell>
        </row>
        <row r="8810">
          <cell r="B8810" t="str">
            <v>Concordia (Chacalluta)</v>
          </cell>
          <cell r="J8810">
            <v>2</v>
          </cell>
        </row>
        <row r="8811">
          <cell r="B8811" t="str">
            <v>Concordia (Chacalluta)</v>
          </cell>
          <cell r="J8811">
            <v>5</v>
          </cell>
        </row>
        <row r="8812">
          <cell r="B8812" t="str">
            <v>Concordia (Chacalluta)</v>
          </cell>
          <cell r="J8812">
            <v>0</v>
          </cell>
        </row>
        <row r="8813">
          <cell r="B8813" t="str">
            <v>Concordia (Chacalluta)</v>
          </cell>
          <cell r="J8813">
            <v>0</v>
          </cell>
        </row>
        <row r="8814">
          <cell r="B8814" t="str">
            <v>Concordia (Chacalluta)</v>
          </cell>
          <cell r="J8814">
            <v>1</v>
          </cell>
        </row>
        <row r="8815">
          <cell r="B8815" t="str">
            <v>Concordia (Chacalluta)</v>
          </cell>
          <cell r="J8815">
            <v>4</v>
          </cell>
        </row>
        <row r="8816">
          <cell r="B8816" t="str">
            <v>Concordia (Chacalluta)</v>
          </cell>
          <cell r="J8816">
            <v>1</v>
          </cell>
        </row>
        <row r="8817">
          <cell r="B8817" t="str">
            <v>Concordia (Chacalluta)</v>
          </cell>
          <cell r="J8817">
            <v>2</v>
          </cell>
        </row>
        <row r="8818">
          <cell r="B8818" t="str">
            <v>Concordia (Chacalluta)</v>
          </cell>
          <cell r="J8818">
            <v>1</v>
          </cell>
        </row>
        <row r="8819">
          <cell r="B8819" t="str">
            <v>Concordia (Chacalluta)</v>
          </cell>
          <cell r="J8819">
            <v>0</v>
          </cell>
        </row>
        <row r="8820">
          <cell r="B8820" t="str">
            <v>Concordia (Chacalluta)</v>
          </cell>
          <cell r="J8820">
            <v>3</v>
          </cell>
        </row>
        <row r="8821">
          <cell r="B8821" t="str">
            <v>Concordia (Chacalluta)</v>
          </cell>
          <cell r="J8821">
            <v>2</v>
          </cell>
        </row>
        <row r="8822">
          <cell r="B8822" t="str">
            <v>Concordia (Chacalluta)</v>
          </cell>
          <cell r="J8822">
            <v>0</v>
          </cell>
        </row>
        <row r="8823">
          <cell r="B8823" t="str">
            <v>Concordia (Chacalluta)</v>
          </cell>
          <cell r="J8823">
            <v>1</v>
          </cell>
        </row>
        <row r="8824">
          <cell r="B8824" t="str">
            <v>Concordia (Chacalluta)</v>
          </cell>
          <cell r="J8824">
            <v>2</v>
          </cell>
        </row>
        <row r="8825">
          <cell r="B8825" t="str">
            <v>Concordia (Chacalluta)</v>
          </cell>
          <cell r="J8825">
            <v>0</v>
          </cell>
        </row>
        <row r="8826">
          <cell r="B8826" t="str">
            <v>Concordia (Chacalluta)</v>
          </cell>
          <cell r="J8826">
            <v>1</v>
          </cell>
        </row>
        <row r="8827">
          <cell r="B8827" t="str">
            <v>Concordia (Chacalluta)</v>
          </cell>
          <cell r="J8827">
            <v>3</v>
          </cell>
        </row>
        <row r="8828">
          <cell r="B8828" t="str">
            <v>Concordia (Chacalluta)</v>
          </cell>
          <cell r="J8828">
            <v>1</v>
          </cell>
        </row>
        <row r="8829">
          <cell r="B8829" t="str">
            <v>Concordia (Chacalluta)</v>
          </cell>
          <cell r="J8829">
            <v>0</v>
          </cell>
        </row>
        <row r="8830">
          <cell r="B8830" t="str">
            <v>Concordia (Chacalluta)</v>
          </cell>
          <cell r="J8830">
            <v>1</v>
          </cell>
        </row>
        <row r="8831">
          <cell r="B8831" t="str">
            <v>Concordia (Chacalluta)</v>
          </cell>
          <cell r="J8831">
            <v>2</v>
          </cell>
        </row>
        <row r="8832">
          <cell r="B8832" t="str">
            <v>Concordia (Chacalluta)</v>
          </cell>
          <cell r="J8832">
            <v>1</v>
          </cell>
        </row>
        <row r="8833">
          <cell r="B8833" t="str">
            <v>Concordia (Chacalluta)</v>
          </cell>
          <cell r="J8833">
            <v>0</v>
          </cell>
        </row>
        <row r="8834">
          <cell r="B8834" t="str">
            <v>Concordia (Chacalluta)</v>
          </cell>
          <cell r="J8834">
            <v>71</v>
          </cell>
        </row>
        <row r="8835">
          <cell r="B8835" t="str">
            <v>Concordia (Chacalluta)</v>
          </cell>
          <cell r="J8835">
            <v>23</v>
          </cell>
        </row>
        <row r="8836">
          <cell r="B8836" t="str">
            <v>Concordia (Chacalluta)</v>
          </cell>
          <cell r="J8836">
            <v>16</v>
          </cell>
        </row>
        <row r="8837">
          <cell r="B8837" t="str">
            <v>Concordia (Chacalluta)</v>
          </cell>
          <cell r="J8837">
            <v>67</v>
          </cell>
        </row>
        <row r="8838">
          <cell r="B8838" t="str">
            <v>Concordia (Chacalluta)</v>
          </cell>
          <cell r="J8838">
            <v>58</v>
          </cell>
        </row>
        <row r="8839">
          <cell r="B8839" t="str">
            <v>Concordia (Chacalluta)</v>
          </cell>
          <cell r="J8839">
            <v>122</v>
          </cell>
        </row>
        <row r="8840">
          <cell r="B8840" t="str">
            <v>Concordia (Chacalluta)</v>
          </cell>
          <cell r="J8840">
            <v>15</v>
          </cell>
        </row>
        <row r="8841">
          <cell r="B8841" t="str">
            <v>Concordia (Chacalluta)</v>
          </cell>
          <cell r="J8841">
            <v>41</v>
          </cell>
        </row>
        <row r="8842">
          <cell r="B8842" t="str">
            <v>Concordia (Chacalluta)</v>
          </cell>
          <cell r="J8842">
            <v>57</v>
          </cell>
        </row>
        <row r="8843">
          <cell r="B8843" t="str">
            <v>Concordia (Chacalluta)</v>
          </cell>
          <cell r="J8843">
            <v>21</v>
          </cell>
        </row>
        <row r="8844">
          <cell r="B8844" t="str">
            <v>Concordia (Chacalluta)</v>
          </cell>
          <cell r="J8844">
            <v>31</v>
          </cell>
        </row>
        <row r="8845">
          <cell r="B8845" t="str">
            <v>Concordia (Chacalluta)</v>
          </cell>
          <cell r="J8845">
            <v>43</v>
          </cell>
        </row>
        <row r="8846">
          <cell r="B8846" t="str">
            <v>Concordia (Chacalluta)</v>
          </cell>
          <cell r="J8846">
            <v>44</v>
          </cell>
        </row>
        <row r="8847">
          <cell r="B8847" t="str">
            <v>Concordia (Chacalluta)</v>
          </cell>
          <cell r="J8847">
            <v>59</v>
          </cell>
        </row>
        <row r="8848">
          <cell r="B8848" t="str">
            <v>Concordia (Chacalluta)</v>
          </cell>
          <cell r="J8848">
            <v>89</v>
          </cell>
        </row>
        <row r="8849">
          <cell r="B8849" t="str">
            <v>Concordia (Chacalluta)</v>
          </cell>
          <cell r="J8849">
            <v>29</v>
          </cell>
        </row>
        <row r="8850">
          <cell r="B8850" t="str">
            <v>Concordia (Chacalluta)</v>
          </cell>
          <cell r="J8850">
            <v>42</v>
          </cell>
        </row>
        <row r="8851">
          <cell r="B8851" t="str">
            <v>Concordia (Chacalluta)</v>
          </cell>
          <cell r="J8851">
            <v>53</v>
          </cell>
        </row>
        <row r="8852">
          <cell r="B8852" t="str">
            <v>Concordia (Chacalluta)</v>
          </cell>
          <cell r="J8852">
            <v>29</v>
          </cell>
        </row>
        <row r="8853">
          <cell r="B8853" t="str">
            <v>Concordia (Chacalluta)</v>
          </cell>
          <cell r="J8853">
            <v>31</v>
          </cell>
        </row>
        <row r="8854">
          <cell r="B8854" t="str">
            <v>Concordia (Chacalluta)</v>
          </cell>
          <cell r="J8854">
            <v>29</v>
          </cell>
        </row>
        <row r="8855">
          <cell r="B8855" t="str">
            <v>Concordia (Chacalluta)</v>
          </cell>
          <cell r="J8855">
            <v>90</v>
          </cell>
        </row>
        <row r="8856">
          <cell r="B8856" t="str">
            <v>Concordia (Chacalluta)</v>
          </cell>
          <cell r="J8856">
            <v>61</v>
          </cell>
        </row>
        <row r="8857">
          <cell r="B8857" t="str">
            <v>Concordia (Chacalluta)</v>
          </cell>
          <cell r="J8857">
            <v>68</v>
          </cell>
        </row>
        <row r="8858">
          <cell r="B8858" t="str">
            <v>Concordia (Chacalluta)</v>
          </cell>
          <cell r="J8858">
            <v>0</v>
          </cell>
        </row>
        <row r="8859">
          <cell r="B8859" t="str">
            <v>FF.CC. Arica - Tacna</v>
          </cell>
          <cell r="J8859">
            <v>0</v>
          </cell>
        </row>
        <row r="8860">
          <cell r="B8860" t="str">
            <v>FF.CC. Arica - Tacna</v>
          </cell>
          <cell r="J8860">
            <v>36</v>
          </cell>
        </row>
        <row r="8861">
          <cell r="B8861" t="str">
            <v>Visviri</v>
          </cell>
          <cell r="J8861">
            <v>0</v>
          </cell>
        </row>
        <row r="8862">
          <cell r="B8862" t="str">
            <v>Visviri</v>
          </cell>
          <cell r="J8862">
            <v>1</v>
          </cell>
        </row>
        <row r="8863">
          <cell r="B8863" t="str">
            <v>Visviri</v>
          </cell>
          <cell r="J8863">
            <v>3</v>
          </cell>
        </row>
        <row r="8864">
          <cell r="B8864" t="str">
            <v>Visviri</v>
          </cell>
          <cell r="J8864">
            <v>4</v>
          </cell>
        </row>
        <row r="8865">
          <cell r="B8865" t="str">
            <v>Visviri</v>
          </cell>
          <cell r="J8865">
            <v>3</v>
          </cell>
        </row>
        <row r="8866">
          <cell r="B8866" t="str">
            <v>Visviri</v>
          </cell>
          <cell r="J8866">
            <v>130</v>
          </cell>
        </row>
        <row r="8867">
          <cell r="B8867" t="str">
            <v>Visviri</v>
          </cell>
          <cell r="J8867">
            <v>170</v>
          </cell>
        </row>
        <row r="8868">
          <cell r="B8868" t="str">
            <v>Visviri</v>
          </cell>
          <cell r="J8868">
            <v>197</v>
          </cell>
        </row>
        <row r="8869">
          <cell r="B8869" t="str">
            <v>Visviri</v>
          </cell>
          <cell r="J8869">
            <v>267</v>
          </cell>
        </row>
        <row r="8870">
          <cell r="B8870" t="str">
            <v>Visviri</v>
          </cell>
          <cell r="J8870">
            <v>198</v>
          </cell>
        </row>
        <row r="8871">
          <cell r="B8871" t="str">
            <v>Visviri</v>
          </cell>
          <cell r="J8871">
            <v>283</v>
          </cell>
        </row>
        <row r="8872">
          <cell r="B8872" t="str">
            <v>Visviri</v>
          </cell>
          <cell r="J8872">
            <v>165</v>
          </cell>
        </row>
        <row r="8873">
          <cell r="B8873" t="str">
            <v>Visviri</v>
          </cell>
          <cell r="J8873">
            <v>251</v>
          </cell>
        </row>
        <row r="8874">
          <cell r="B8874" t="str">
            <v>Visviri</v>
          </cell>
          <cell r="J8874">
            <v>172</v>
          </cell>
        </row>
        <row r="8875">
          <cell r="B8875" t="str">
            <v>Visviri</v>
          </cell>
          <cell r="J8875">
            <v>123</v>
          </cell>
        </row>
        <row r="8876">
          <cell r="B8876" t="str">
            <v>Visviri</v>
          </cell>
          <cell r="J8876">
            <v>136</v>
          </cell>
        </row>
        <row r="8877">
          <cell r="B8877" t="str">
            <v>Visviri</v>
          </cell>
          <cell r="J8877">
            <v>147</v>
          </cell>
        </row>
        <row r="8878">
          <cell r="B8878" t="str">
            <v>Visviri</v>
          </cell>
          <cell r="J8878">
            <v>2</v>
          </cell>
        </row>
        <row r="8879">
          <cell r="B8879" t="str">
            <v>Visviri</v>
          </cell>
          <cell r="J8879">
            <v>3</v>
          </cell>
        </row>
        <row r="8880">
          <cell r="B8880" t="str">
            <v>Visviri</v>
          </cell>
          <cell r="J8880">
            <v>2</v>
          </cell>
        </row>
        <row r="8881">
          <cell r="B8881" t="str">
            <v>Visviri</v>
          </cell>
          <cell r="J8881">
            <v>2</v>
          </cell>
        </row>
        <row r="8882">
          <cell r="B8882" t="str">
            <v>Visviri</v>
          </cell>
          <cell r="J8882">
            <v>3</v>
          </cell>
        </row>
        <row r="8883">
          <cell r="B8883" t="str">
            <v>Visviri</v>
          </cell>
          <cell r="J8883">
            <v>4</v>
          </cell>
        </row>
        <row r="8884">
          <cell r="B8884" t="str">
            <v>Visviri</v>
          </cell>
          <cell r="J8884">
            <v>4</v>
          </cell>
        </row>
        <row r="8885">
          <cell r="B8885" t="str">
            <v>Visviri</v>
          </cell>
          <cell r="J8885">
            <v>3</v>
          </cell>
        </row>
        <row r="8886">
          <cell r="B8886" t="str">
            <v>Visviri</v>
          </cell>
          <cell r="J8886">
            <v>2</v>
          </cell>
        </row>
        <row r="8887">
          <cell r="B8887" t="str">
            <v>Visviri</v>
          </cell>
          <cell r="J8887">
            <v>3</v>
          </cell>
        </row>
        <row r="8888">
          <cell r="B8888" t="str">
            <v>Visviri</v>
          </cell>
          <cell r="J8888">
            <v>3</v>
          </cell>
        </row>
        <row r="8889">
          <cell r="B8889" t="str">
            <v>Visviri</v>
          </cell>
          <cell r="J8889">
            <v>3</v>
          </cell>
        </row>
        <row r="8890">
          <cell r="B8890" t="str">
            <v>Visviri</v>
          </cell>
          <cell r="J8890">
            <v>2</v>
          </cell>
        </row>
        <row r="8891">
          <cell r="B8891" t="str">
            <v>Visviri</v>
          </cell>
          <cell r="J8891">
            <v>1</v>
          </cell>
        </row>
        <row r="8892">
          <cell r="B8892" t="str">
            <v>Visviri</v>
          </cell>
          <cell r="J8892">
            <v>1</v>
          </cell>
        </row>
        <row r="8893">
          <cell r="B8893" t="str">
            <v>Visviri</v>
          </cell>
          <cell r="J8893">
            <v>0</v>
          </cell>
        </row>
        <row r="8894">
          <cell r="B8894" t="str">
            <v>Visviri</v>
          </cell>
          <cell r="J8894">
            <v>0</v>
          </cell>
        </row>
        <row r="8895">
          <cell r="B8895" t="str">
            <v>Visviri</v>
          </cell>
          <cell r="J8895">
            <v>0</v>
          </cell>
        </row>
        <row r="8896">
          <cell r="B8896" t="str">
            <v>Visviri</v>
          </cell>
          <cell r="J8896">
            <v>1</v>
          </cell>
        </row>
        <row r="8897">
          <cell r="B8897" t="str">
            <v>Visviri</v>
          </cell>
          <cell r="J8897">
            <v>0</v>
          </cell>
        </row>
        <row r="8898">
          <cell r="B8898" t="str">
            <v>Visviri</v>
          </cell>
          <cell r="J8898">
            <v>1</v>
          </cell>
        </row>
        <row r="8899">
          <cell r="B8899" t="str">
            <v>Visviri</v>
          </cell>
          <cell r="J8899">
            <v>1</v>
          </cell>
        </row>
        <row r="8900">
          <cell r="B8900" t="str">
            <v>Visviri</v>
          </cell>
          <cell r="J8900">
            <v>1</v>
          </cell>
        </row>
        <row r="8901">
          <cell r="B8901" t="str">
            <v>Visviri</v>
          </cell>
          <cell r="J8901">
            <v>0</v>
          </cell>
        </row>
        <row r="8902">
          <cell r="B8902" t="str">
            <v>Visviri</v>
          </cell>
          <cell r="J8902">
            <v>0</v>
          </cell>
        </row>
        <row r="8903">
          <cell r="B8903" t="str">
            <v>Visviri</v>
          </cell>
          <cell r="J8903">
            <v>2</v>
          </cell>
        </row>
        <row r="8904">
          <cell r="B8904" t="str">
            <v>Visviri</v>
          </cell>
          <cell r="J8904">
            <v>0</v>
          </cell>
        </row>
        <row r="8905">
          <cell r="B8905" t="str">
            <v>Visviri</v>
          </cell>
          <cell r="J8905">
            <v>2</v>
          </cell>
        </row>
        <row r="8906">
          <cell r="B8906" t="str">
            <v>Visviri</v>
          </cell>
          <cell r="J8906">
            <v>2</v>
          </cell>
        </row>
        <row r="8907">
          <cell r="B8907" t="str">
            <v>Visviri</v>
          </cell>
          <cell r="J8907">
            <v>1</v>
          </cell>
        </row>
        <row r="8908">
          <cell r="B8908" t="str">
            <v>Visviri</v>
          </cell>
          <cell r="J8908">
            <v>2</v>
          </cell>
        </row>
        <row r="8909">
          <cell r="B8909" t="str">
            <v>Visviri</v>
          </cell>
          <cell r="J8909">
            <v>1</v>
          </cell>
        </row>
        <row r="8910">
          <cell r="B8910" t="str">
            <v>Visviri</v>
          </cell>
          <cell r="J8910">
            <v>0</v>
          </cell>
        </row>
        <row r="8911">
          <cell r="B8911" t="str">
            <v>Visviri</v>
          </cell>
          <cell r="J8911">
            <v>2</v>
          </cell>
        </row>
        <row r="8912">
          <cell r="B8912" t="str">
            <v>Visviri</v>
          </cell>
          <cell r="J8912">
            <v>9</v>
          </cell>
        </row>
        <row r="8913">
          <cell r="B8913" t="str">
            <v>Visviri</v>
          </cell>
          <cell r="J8913">
            <v>42</v>
          </cell>
        </row>
        <row r="8914">
          <cell r="B8914" t="str">
            <v>Visviri</v>
          </cell>
          <cell r="J8914">
            <v>4</v>
          </cell>
        </row>
        <row r="8915">
          <cell r="B8915" t="str">
            <v>Visviri</v>
          </cell>
          <cell r="J8915">
            <v>7</v>
          </cell>
        </row>
        <row r="8916">
          <cell r="B8916" t="str">
            <v>Visviri</v>
          </cell>
          <cell r="J8916">
            <v>8</v>
          </cell>
        </row>
        <row r="8917">
          <cell r="B8917" t="str">
            <v>Visviri</v>
          </cell>
          <cell r="J8917">
            <v>44</v>
          </cell>
        </row>
        <row r="8918">
          <cell r="B8918" t="str">
            <v>Visviri</v>
          </cell>
          <cell r="J8918">
            <v>7</v>
          </cell>
        </row>
        <row r="8919">
          <cell r="B8919" t="str">
            <v>Visviri</v>
          </cell>
          <cell r="J8919">
            <v>5</v>
          </cell>
        </row>
        <row r="8920">
          <cell r="B8920" t="str">
            <v>Visviri</v>
          </cell>
          <cell r="J8920">
            <v>6</v>
          </cell>
        </row>
        <row r="8921">
          <cell r="B8921" t="str">
            <v>Visviri</v>
          </cell>
          <cell r="J8921">
            <v>41</v>
          </cell>
        </row>
        <row r="8922">
          <cell r="B8922" t="str">
            <v>Visviri</v>
          </cell>
          <cell r="J8922">
            <v>1</v>
          </cell>
        </row>
        <row r="8923">
          <cell r="B8923" t="str">
            <v>Visviri</v>
          </cell>
          <cell r="J8923">
            <v>4</v>
          </cell>
        </row>
        <row r="8924">
          <cell r="B8924" t="str">
            <v>Visviri</v>
          </cell>
          <cell r="J8924">
            <v>0</v>
          </cell>
        </row>
        <row r="8925">
          <cell r="B8925" t="str">
            <v>Visviri</v>
          </cell>
          <cell r="J8925">
            <v>0</v>
          </cell>
        </row>
        <row r="8926">
          <cell r="B8926" t="str">
            <v>Visviri</v>
          </cell>
          <cell r="J8926">
            <v>2</v>
          </cell>
        </row>
        <row r="8927">
          <cell r="B8927" t="str">
            <v>Aeropuerto Diego Aracena</v>
          </cell>
          <cell r="J8927">
            <v>0</v>
          </cell>
        </row>
        <row r="8928">
          <cell r="B8928" t="str">
            <v>Aeropuerto Diego Aracena</v>
          </cell>
          <cell r="J8928">
            <v>2</v>
          </cell>
        </row>
        <row r="8929">
          <cell r="B8929" t="str">
            <v>Aeropuerto Diego Aracena</v>
          </cell>
          <cell r="J8929">
            <v>0</v>
          </cell>
        </row>
        <row r="8930">
          <cell r="B8930" t="str">
            <v>Aeropuerto Diego Aracena</v>
          </cell>
          <cell r="J8930">
            <v>114</v>
          </cell>
        </row>
        <row r="8931">
          <cell r="B8931" t="str">
            <v>Aeropuerto Diego Aracena</v>
          </cell>
          <cell r="J8931">
            <v>95</v>
          </cell>
        </row>
        <row r="8932">
          <cell r="B8932" t="str">
            <v>Aeropuerto Diego Aracena</v>
          </cell>
          <cell r="J8932">
            <v>55</v>
          </cell>
        </row>
        <row r="8933">
          <cell r="B8933" t="str">
            <v>Aeropuerto Diego Aracena</v>
          </cell>
          <cell r="J8933">
            <v>81</v>
          </cell>
        </row>
        <row r="8934">
          <cell r="B8934" t="str">
            <v>Aeropuerto Diego Aracena</v>
          </cell>
          <cell r="J8934">
            <v>101</v>
          </cell>
        </row>
        <row r="8935">
          <cell r="B8935" t="str">
            <v>Aeropuerto Diego Aracena</v>
          </cell>
          <cell r="J8935">
            <v>45</v>
          </cell>
        </row>
        <row r="8936">
          <cell r="B8936" t="str">
            <v>Aeropuerto Diego Aracena</v>
          </cell>
          <cell r="J8936">
            <v>34</v>
          </cell>
        </row>
        <row r="8937">
          <cell r="B8937" t="str">
            <v>Aeropuerto Diego Aracena</v>
          </cell>
          <cell r="J8937">
            <v>84</v>
          </cell>
        </row>
        <row r="8938">
          <cell r="B8938" t="str">
            <v>Aeropuerto Diego Aracena</v>
          </cell>
          <cell r="J8938">
            <v>101</v>
          </cell>
        </row>
        <row r="8939">
          <cell r="B8939" t="str">
            <v>Aeropuerto Diego Aracena</v>
          </cell>
          <cell r="J8939">
            <v>123</v>
          </cell>
        </row>
        <row r="8940">
          <cell r="B8940" t="str">
            <v>Aeropuerto Diego Aracena</v>
          </cell>
          <cell r="J8940">
            <v>119</v>
          </cell>
        </row>
        <row r="8941">
          <cell r="B8941" t="str">
            <v>Aeropuerto Diego Aracena</v>
          </cell>
          <cell r="J8941">
            <v>124</v>
          </cell>
        </row>
        <row r="8942">
          <cell r="B8942" t="str">
            <v>Aeropuerto Diego Aracena</v>
          </cell>
          <cell r="J8942">
            <v>18</v>
          </cell>
        </row>
        <row r="8943">
          <cell r="B8943" t="str">
            <v>Aeropuerto Diego Aracena</v>
          </cell>
          <cell r="J8943">
            <v>38</v>
          </cell>
        </row>
        <row r="8944">
          <cell r="B8944" t="str">
            <v>Aeropuerto Diego Aracena</v>
          </cell>
          <cell r="J8944">
            <v>14</v>
          </cell>
        </row>
        <row r="8945">
          <cell r="B8945" t="str">
            <v>Aeropuerto Diego Aracena</v>
          </cell>
          <cell r="J8945">
            <v>655</v>
          </cell>
        </row>
        <row r="8946">
          <cell r="B8946" t="str">
            <v>Aeropuerto Diego Aracena</v>
          </cell>
          <cell r="J8946">
            <v>626</v>
          </cell>
        </row>
        <row r="8947">
          <cell r="B8947" t="str">
            <v>Aeropuerto Diego Aracena</v>
          </cell>
          <cell r="J8947">
            <v>59</v>
          </cell>
        </row>
        <row r="8948">
          <cell r="B8948" t="str">
            <v>Aeropuerto Diego Aracena</v>
          </cell>
          <cell r="J8948">
            <v>33</v>
          </cell>
        </row>
        <row r="8949">
          <cell r="B8949" t="str">
            <v>Aeropuerto Diego Aracena</v>
          </cell>
          <cell r="J8949">
            <v>310</v>
          </cell>
        </row>
        <row r="8950">
          <cell r="B8950" t="str">
            <v>Aeropuerto Diego Aracena</v>
          </cell>
          <cell r="J8950">
            <v>40</v>
          </cell>
        </row>
        <row r="8951">
          <cell r="B8951" t="str">
            <v>Aeropuerto Diego Aracena</v>
          </cell>
          <cell r="J8951">
            <v>27</v>
          </cell>
        </row>
        <row r="8952">
          <cell r="B8952" t="str">
            <v>Aeropuerto Diego Aracena</v>
          </cell>
          <cell r="J8952">
            <v>25</v>
          </cell>
        </row>
        <row r="8953">
          <cell r="B8953" t="str">
            <v>Aeropuerto Diego Aracena</v>
          </cell>
          <cell r="J8953">
            <v>25</v>
          </cell>
        </row>
        <row r="8954">
          <cell r="B8954" t="str">
            <v>Aeropuerto Diego Aracena</v>
          </cell>
          <cell r="J8954">
            <v>118</v>
          </cell>
        </row>
        <row r="8955">
          <cell r="B8955" t="str">
            <v>Aeropuerto Diego Aracena</v>
          </cell>
          <cell r="J8955">
            <v>96</v>
          </cell>
        </row>
        <row r="8956">
          <cell r="B8956" t="str">
            <v>Aeropuerto Diego Aracena</v>
          </cell>
          <cell r="J8956">
            <v>83</v>
          </cell>
        </row>
        <row r="8957">
          <cell r="B8957" t="str">
            <v>Aeropuerto Diego Aracena</v>
          </cell>
          <cell r="J8957">
            <v>93</v>
          </cell>
        </row>
        <row r="8958">
          <cell r="B8958" t="str">
            <v>Aeropuerto Diego Aracena</v>
          </cell>
          <cell r="J8958">
            <v>48</v>
          </cell>
        </row>
        <row r="8959">
          <cell r="B8959" t="str">
            <v>Aeropuerto Diego Aracena</v>
          </cell>
          <cell r="J8959">
            <v>99</v>
          </cell>
        </row>
        <row r="8960">
          <cell r="B8960" t="str">
            <v>Aeropuerto Diego Aracena</v>
          </cell>
          <cell r="J8960">
            <v>74</v>
          </cell>
        </row>
        <row r="8961">
          <cell r="B8961" t="str">
            <v>Aeropuerto Diego Aracena</v>
          </cell>
          <cell r="J8961">
            <v>91</v>
          </cell>
        </row>
        <row r="8962">
          <cell r="B8962" t="str">
            <v>Aeropuerto Diego Aracena</v>
          </cell>
          <cell r="J8962">
            <v>138</v>
          </cell>
        </row>
        <row r="8963">
          <cell r="B8963" t="str">
            <v>Aeropuerto Diego Aracena</v>
          </cell>
          <cell r="J8963">
            <v>59</v>
          </cell>
        </row>
        <row r="8964">
          <cell r="B8964" t="str">
            <v>Aeropuerto Diego Aracena</v>
          </cell>
          <cell r="J8964">
            <v>116</v>
          </cell>
        </row>
        <row r="8965">
          <cell r="B8965" t="str">
            <v>Aeropuerto Diego Aracena</v>
          </cell>
          <cell r="J8965">
            <v>144</v>
          </cell>
        </row>
        <row r="8966">
          <cell r="B8966" t="str">
            <v>Aeropuerto Diego Aracena</v>
          </cell>
          <cell r="J8966">
            <v>28</v>
          </cell>
        </row>
        <row r="8967">
          <cell r="B8967" t="str">
            <v>Aeropuerto Diego Aracena</v>
          </cell>
          <cell r="J8967">
            <v>11</v>
          </cell>
        </row>
        <row r="8968">
          <cell r="B8968" t="str">
            <v>Aeropuerto Diego Aracena</v>
          </cell>
          <cell r="J8968">
            <v>4</v>
          </cell>
        </row>
        <row r="8969">
          <cell r="B8969" t="str">
            <v>Aeropuerto Diego Aracena</v>
          </cell>
          <cell r="J8969">
            <v>4</v>
          </cell>
        </row>
        <row r="8970">
          <cell r="B8970" t="str">
            <v>Aeropuerto Diego Aracena</v>
          </cell>
          <cell r="J8970">
            <v>6</v>
          </cell>
        </row>
        <row r="8971">
          <cell r="B8971" t="str">
            <v>Aeropuerto Diego Aracena</v>
          </cell>
          <cell r="J8971">
            <v>3</v>
          </cell>
        </row>
        <row r="8972">
          <cell r="B8972" t="str">
            <v>Aeropuerto Diego Aracena</v>
          </cell>
          <cell r="J8972">
            <v>2</v>
          </cell>
        </row>
        <row r="8973">
          <cell r="B8973" t="str">
            <v>Aeropuerto Diego Aracena</v>
          </cell>
          <cell r="J8973">
            <v>8</v>
          </cell>
        </row>
        <row r="8974">
          <cell r="B8974" t="str">
            <v>Aeropuerto Diego Aracena</v>
          </cell>
          <cell r="J8974">
            <v>32</v>
          </cell>
        </row>
        <row r="8975">
          <cell r="B8975" t="str">
            <v>Aeropuerto Diego Aracena</v>
          </cell>
          <cell r="J8975">
            <v>11</v>
          </cell>
        </row>
        <row r="8976">
          <cell r="B8976" t="str">
            <v>Aeropuerto Diego Aracena</v>
          </cell>
          <cell r="J8976">
            <v>10</v>
          </cell>
        </row>
        <row r="8977">
          <cell r="B8977" t="str">
            <v>Aeropuerto Diego Aracena</v>
          </cell>
          <cell r="J8977">
            <v>9</v>
          </cell>
        </row>
        <row r="8978">
          <cell r="B8978" t="str">
            <v>Aeropuerto Diego Aracena</v>
          </cell>
          <cell r="J8978">
            <v>1</v>
          </cell>
        </row>
        <row r="8979">
          <cell r="B8979" t="str">
            <v>Aeropuerto Diego Aracena</v>
          </cell>
          <cell r="J8979">
            <v>0</v>
          </cell>
        </row>
        <row r="8980">
          <cell r="B8980" t="str">
            <v>Aeropuerto Diego Aracena</v>
          </cell>
          <cell r="J8980">
            <v>0</v>
          </cell>
        </row>
        <row r="8981">
          <cell r="B8981" t="str">
            <v>Aeropuerto Diego Aracena</v>
          </cell>
          <cell r="J8981">
            <v>6</v>
          </cell>
        </row>
        <row r="8982">
          <cell r="B8982" t="str">
            <v>Aeropuerto Diego Aracena</v>
          </cell>
          <cell r="J8982">
            <v>8</v>
          </cell>
        </row>
        <row r="8983">
          <cell r="B8983" t="str">
            <v>Aeropuerto Diego Aracena</v>
          </cell>
          <cell r="J8983">
            <v>11</v>
          </cell>
        </row>
        <row r="8984">
          <cell r="B8984" t="str">
            <v>Aeropuerto Diego Aracena</v>
          </cell>
          <cell r="J8984">
            <v>6</v>
          </cell>
        </row>
        <row r="8985">
          <cell r="B8985" t="str">
            <v>Aeropuerto Diego Aracena</v>
          </cell>
          <cell r="J8985">
            <v>3</v>
          </cell>
        </row>
        <row r="8986">
          <cell r="B8986" t="str">
            <v>Aeropuerto Diego Aracena</v>
          </cell>
          <cell r="J8986">
            <v>4</v>
          </cell>
        </row>
        <row r="8987">
          <cell r="B8987" t="str">
            <v>Aeropuerto Diego Aracena</v>
          </cell>
          <cell r="J8987">
            <v>3</v>
          </cell>
        </row>
        <row r="8988">
          <cell r="B8988" t="str">
            <v>Aeropuerto Diego Aracena</v>
          </cell>
          <cell r="J8988">
            <v>5</v>
          </cell>
        </row>
        <row r="8989">
          <cell r="B8989" t="str">
            <v>Aeropuerto Diego Aracena</v>
          </cell>
          <cell r="J8989">
            <v>4</v>
          </cell>
        </row>
        <row r="8990">
          <cell r="B8990" t="str">
            <v>Aeropuerto Diego Aracena</v>
          </cell>
          <cell r="J8990">
            <v>14</v>
          </cell>
        </row>
        <row r="8991">
          <cell r="B8991" t="str">
            <v>Aeropuerto Diego Aracena</v>
          </cell>
          <cell r="J8991">
            <v>5</v>
          </cell>
        </row>
        <row r="8992">
          <cell r="B8992" t="str">
            <v>Aeropuerto Diego Aracena</v>
          </cell>
          <cell r="J8992">
            <v>5</v>
          </cell>
        </row>
        <row r="8993">
          <cell r="B8993" t="str">
            <v>Aeropuerto Diego Aracena</v>
          </cell>
          <cell r="J8993">
            <v>0</v>
          </cell>
        </row>
        <row r="8994">
          <cell r="B8994" t="str">
            <v>Aeropuerto Diego Aracena</v>
          </cell>
          <cell r="J8994">
            <v>1</v>
          </cell>
        </row>
        <row r="8995">
          <cell r="B8995" t="str">
            <v>Aeropuerto Diego Aracena</v>
          </cell>
          <cell r="J8995">
            <v>2</v>
          </cell>
        </row>
        <row r="8996">
          <cell r="B8996" t="str">
            <v>Aeropuerto Diego Aracena</v>
          </cell>
          <cell r="J8996">
            <v>883</v>
          </cell>
        </row>
        <row r="8997">
          <cell r="B8997" t="str">
            <v>Aeropuerto Diego Aracena</v>
          </cell>
          <cell r="J8997">
            <v>619</v>
          </cell>
        </row>
        <row r="8998">
          <cell r="B8998" t="str">
            <v>Aeropuerto Diego Aracena</v>
          </cell>
          <cell r="J8998">
            <v>1349</v>
          </cell>
        </row>
        <row r="8999">
          <cell r="B8999" t="str">
            <v>Aeropuerto Diego Aracena</v>
          </cell>
          <cell r="J8999">
            <v>784</v>
          </cell>
        </row>
        <row r="9000">
          <cell r="B9000" t="str">
            <v>Aeropuerto Diego Aracena</v>
          </cell>
          <cell r="J9000">
            <v>577</v>
          </cell>
        </row>
        <row r="9001">
          <cell r="B9001" t="str">
            <v>Aeropuerto Diego Aracena</v>
          </cell>
          <cell r="J9001">
            <v>591</v>
          </cell>
        </row>
        <row r="9002">
          <cell r="B9002" t="str">
            <v>Aeropuerto Diego Aracena</v>
          </cell>
          <cell r="J9002">
            <v>737</v>
          </cell>
        </row>
        <row r="9003">
          <cell r="B9003" t="str">
            <v>Aeropuerto Diego Aracena</v>
          </cell>
          <cell r="J9003">
            <v>820</v>
          </cell>
        </row>
        <row r="9004">
          <cell r="B9004" t="str">
            <v>Aeropuerto Diego Aracena</v>
          </cell>
          <cell r="J9004">
            <v>855</v>
          </cell>
        </row>
        <row r="9005">
          <cell r="B9005" t="str">
            <v>Aeropuerto Diego Aracena</v>
          </cell>
          <cell r="J9005">
            <v>723</v>
          </cell>
        </row>
        <row r="9006">
          <cell r="B9006" t="str">
            <v>Aeropuerto Diego Aracena</v>
          </cell>
          <cell r="J9006">
            <v>806</v>
          </cell>
        </row>
        <row r="9007">
          <cell r="B9007" t="str">
            <v>Aeropuerto Diego Aracena</v>
          </cell>
          <cell r="J9007">
            <v>659</v>
          </cell>
        </row>
        <row r="9008">
          <cell r="B9008" t="str">
            <v>Aeropuerto Diego Aracena</v>
          </cell>
          <cell r="J9008">
            <v>2</v>
          </cell>
        </row>
        <row r="9009">
          <cell r="B9009" t="str">
            <v>Aeropuerto Diego Aracena</v>
          </cell>
          <cell r="J9009">
            <v>27</v>
          </cell>
        </row>
        <row r="9010">
          <cell r="B9010" t="str">
            <v>Aeropuerto Diego Aracena</v>
          </cell>
          <cell r="J9010">
            <v>44</v>
          </cell>
        </row>
        <row r="9011">
          <cell r="B9011" t="str">
            <v>Aeropuerto Diego Aracena</v>
          </cell>
          <cell r="J9011">
            <v>90</v>
          </cell>
        </row>
        <row r="9012">
          <cell r="B9012" t="str">
            <v>Aeropuerto Diego Aracena</v>
          </cell>
          <cell r="J9012">
            <v>68</v>
          </cell>
        </row>
        <row r="9013">
          <cell r="B9013" t="str">
            <v>Aeropuerto Diego Aracena</v>
          </cell>
          <cell r="J9013">
            <v>23</v>
          </cell>
        </row>
        <row r="9014">
          <cell r="B9014" t="str">
            <v>Aeropuerto Diego Aracena</v>
          </cell>
          <cell r="J9014">
            <v>73</v>
          </cell>
        </row>
        <row r="9015">
          <cell r="B9015" t="str">
            <v>Aeropuerto Diego Aracena</v>
          </cell>
          <cell r="J9015">
            <v>175</v>
          </cell>
        </row>
        <row r="9016">
          <cell r="B9016" t="str">
            <v>Aeropuerto Diego Aracena</v>
          </cell>
          <cell r="J9016">
            <v>34</v>
          </cell>
        </row>
        <row r="9017">
          <cell r="B9017" t="str">
            <v>Aeropuerto Diego Aracena</v>
          </cell>
          <cell r="J9017">
            <v>29</v>
          </cell>
        </row>
        <row r="9018">
          <cell r="B9018" t="str">
            <v>Aeropuerto Diego Aracena</v>
          </cell>
          <cell r="J9018">
            <v>24</v>
          </cell>
        </row>
        <row r="9019">
          <cell r="B9019" t="str">
            <v>Aeropuerto Diego Aracena</v>
          </cell>
          <cell r="J9019">
            <v>56</v>
          </cell>
        </row>
        <row r="9020">
          <cell r="B9020" t="str">
            <v>Aeropuerto Diego Aracena</v>
          </cell>
          <cell r="J9020">
            <v>32</v>
          </cell>
        </row>
        <row r="9021">
          <cell r="B9021" t="str">
            <v>Aeropuerto Diego Aracena</v>
          </cell>
          <cell r="J9021">
            <v>0</v>
          </cell>
        </row>
        <row r="9022">
          <cell r="B9022" t="str">
            <v>Aeropuerto Diego Aracena</v>
          </cell>
          <cell r="J9022">
            <v>1</v>
          </cell>
        </row>
        <row r="9023">
          <cell r="B9023" t="str">
            <v>Aeropuerto Diego Aracena</v>
          </cell>
          <cell r="J9023">
            <v>1</v>
          </cell>
        </row>
        <row r="9024">
          <cell r="B9024" t="str">
            <v>Aeropuerto Diego Aracena</v>
          </cell>
          <cell r="J9024">
            <v>0</v>
          </cell>
        </row>
        <row r="9025">
          <cell r="B9025" t="str">
            <v>Aeropuerto Diego Aracena</v>
          </cell>
          <cell r="J9025">
            <v>1</v>
          </cell>
        </row>
        <row r="9026">
          <cell r="B9026" t="str">
            <v>Aeropuerto Diego Aracena</v>
          </cell>
          <cell r="J9026">
            <v>0</v>
          </cell>
        </row>
        <row r="9027">
          <cell r="B9027" t="str">
            <v>Aeropuerto Diego Aracena</v>
          </cell>
          <cell r="J9027">
            <v>5</v>
          </cell>
        </row>
        <row r="9028">
          <cell r="B9028" t="str">
            <v>Aeropuerto Diego Aracena</v>
          </cell>
          <cell r="J9028">
            <v>12</v>
          </cell>
        </row>
        <row r="9029">
          <cell r="B9029" t="str">
            <v>Aeropuerto Diego Aracena</v>
          </cell>
          <cell r="J9029">
            <v>13</v>
          </cell>
        </row>
        <row r="9030">
          <cell r="B9030" t="str">
            <v>Aeropuerto Diego Aracena</v>
          </cell>
          <cell r="J9030">
            <v>15</v>
          </cell>
        </row>
        <row r="9031">
          <cell r="B9031" t="str">
            <v>Aeropuerto Diego Aracena</v>
          </cell>
          <cell r="J9031">
            <v>13</v>
          </cell>
        </row>
        <row r="9032">
          <cell r="B9032" t="str">
            <v>Aeropuerto Diego Aracena</v>
          </cell>
          <cell r="J9032">
            <v>14</v>
          </cell>
        </row>
        <row r="9033">
          <cell r="B9033" t="str">
            <v>Aeropuerto Diego Aracena</v>
          </cell>
          <cell r="J9033">
            <v>22</v>
          </cell>
        </row>
        <row r="9034">
          <cell r="B9034" t="str">
            <v>Aeropuerto Diego Aracena</v>
          </cell>
          <cell r="J9034">
            <v>14</v>
          </cell>
        </row>
        <row r="9035">
          <cell r="B9035" t="str">
            <v>Aeropuerto Diego Aracena</v>
          </cell>
          <cell r="J9035">
            <v>8</v>
          </cell>
        </row>
        <row r="9036">
          <cell r="B9036" t="str">
            <v>Aeropuerto Diego Aracena</v>
          </cell>
          <cell r="J9036">
            <v>12</v>
          </cell>
        </row>
        <row r="9037">
          <cell r="B9037" t="str">
            <v>Aeropuerto Diego Aracena</v>
          </cell>
          <cell r="J9037">
            <v>6</v>
          </cell>
        </row>
        <row r="9038">
          <cell r="B9038" t="str">
            <v>Aeropuerto Diego Aracena</v>
          </cell>
          <cell r="J9038">
            <v>4</v>
          </cell>
        </row>
        <row r="9039">
          <cell r="B9039" t="str">
            <v>Aeropuerto Diego Aracena</v>
          </cell>
          <cell r="J9039">
            <v>89</v>
          </cell>
        </row>
        <row r="9040">
          <cell r="B9040" t="str">
            <v>Aeropuerto Diego Aracena</v>
          </cell>
          <cell r="J9040">
            <v>109</v>
          </cell>
        </row>
        <row r="9041">
          <cell r="B9041" t="str">
            <v>Aeropuerto Diego Aracena</v>
          </cell>
          <cell r="J9041">
            <v>82</v>
          </cell>
        </row>
        <row r="9042">
          <cell r="B9042" t="str">
            <v>Aeropuerto Diego Aracena</v>
          </cell>
          <cell r="J9042">
            <v>110</v>
          </cell>
        </row>
        <row r="9043">
          <cell r="B9043" t="str">
            <v>Aeropuerto Diego Aracena</v>
          </cell>
          <cell r="J9043">
            <v>148</v>
          </cell>
        </row>
        <row r="9044">
          <cell r="B9044" t="str">
            <v>Aeropuerto Diego Aracena</v>
          </cell>
          <cell r="J9044">
            <v>91</v>
          </cell>
        </row>
        <row r="9045">
          <cell r="B9045" t="str">
            <v>Aeropuerto Diego Aracena</v>
          </cell>
          <cell r="J9045">
            <v>92</v>
          </cell>
        </row>
        <row r="9046">
          <cell r="B9046" t="str">
            <v>Aeropuerto Diego Aracena</v>
          </cell>
          <cell r="J9046">
            <v>147</v>
          </cell>
        </row>
        <row r="9047">
          <cell r="B9047" t="str">
            <v>Aeropuerto Diego Aracena</v>
          </cell>
          <cell r="J9047">
            <v>96</v>
          </cell>
        </row>
        <row r="9048">
          <cell r="B9048" t="str">
            <v>Aeropuerto Diego Aracena</v>
          </cell>
          <cell r="J9048">
            <v>93</v>
          </cell>
        </row>
        <row r="9049">
          <cell r="B9049" t="str">
            <v>Aeropuerto Diego Aracena</v>
          </cell>
          <cell r="J9049">
            <v>95</v>
          </cell>
        </row>
        <row r="9050">
          <cell r="B9050" t="str">
            <v>Aeropuerto Diego Aracena</v>
          </cell>
          <cell r="J9050">
            <v>101</v>
          </cell>
        </row>
        <row r="9051">
          <cell r="B9051" t="str">
            <v>Aeropuerto Diego Aracena</v>
          </cell>
          <cell r="J9051">
            <v>5</v>
          </cell>
        </row>
        <row r="9052">
          <cell r="B9052" t="str">
            <v>Aeropuerto Diego Aracena</v>
          </cell>
          <cell r="J9052">
            <v>4</v>
          </cell>
        </row>
        <row r="9053">
          <cell r="B9053" t="str">
            <v>Aeropuerto Diego Aracena</v>
          </cell>
          <cell r="J9053">
            <v>2</v>
          </cell>
        </row>
        <row r="9054">
          <cell r="B9054" t="str">
            <v>Aeropuerto Diego Aracena</v>
          </cell>
          <cell r="J9054">
            <v>0</v>
          </cell>
        </row>
        <row r="9055">
          <cell r="B9055" t="str">
            <v>Aeropuerto Diego Aracena</v>
          </cell>
          <cell r="J9055">
            <v>0</v>
          </cell>
        </row>
        <row r="9056">
          <cell r="B9056" t="str">
            <v>Aeropuerto Diego Aracena</v>
          </cell>
          <cell r="J9056">
            <v>3</v>
          </cell>
        </row>
        <row r="9057">
          <cell r="B9057" t="str">
            <v>Aeropuerto Diego Aracena</v>
          </cell>
          <cell r="J9057">
            <v>9</v>
          </cell>
        </row>
        <row r="9058">
          <cell r="B9058" t="str">
            <v>Aeropuerto Diego Aracena</v>
          </cell>
          <cell r="J9058">
            <v>23</v>
          </cell>
        </row>
        <row r="9059">
          <cell r="B9059" t="str">
            <v>Aeropuerto Diego Aracena</v>
          </cell>
          <cell r="J9059">
            <v>6</v>
          </cell>
        </row>
        <row r="9060">
          <cell r="B9060" t="str">
            <v>Aeropuerto Diego Aracena</v>
          </cell>
          <cell r="J9060">
            <v>9</v>
          </cell>
        </row>
        <row r="9061">
          <cell r="B9061" t="str">
            <v>Aeropuerto Diego Aracena</v>
          </cell>
          <cell r="J9061">
            <v>2</v>
          </cell>
        </row>
        <row r="9062">
          <cell r="B9062" t="str">
            <v>Aeropuerto Diego Aracena</v>
          </cell>
          <cell r="J9062">
            <v>2</v>
          </cell>
        </row>
        <row r="9063">
          <cell r="B9063" t="str">
            <v>Aeropuerto Diego Aracena</v>
          </cell>
          <cell r="J9063">
            <v>0</v>
          </cell>
        </row>
        <row r="9064">
          <cell r="B9064" t="str">
            <v>Aeropuerto Diego Aracena</v>
          </cell>
          <cell r="J9064">
            <v>7</v>
          </cell>
        </row>
        <row r="9065">
          <cell r="B9065" t="str">
            <v>Aeropuerto Diego Aracena</v>
          </cell>
          <cell r="J9065">
            <v>10</v>
          </cell>
        </row>
        <row r="9066">
          <cell r="B9066" t="str">
            <v>Aeropuerto Diego Aracena</v>
          </cell>
          <cell r="J9066">
            <v>24</v>
          </cell>
        </row>
        <row r="9067">
          <cell r="B9067" t="str">
            <v>Aeropuerto Diego Aracena</v>
          </cell>
          <cell r="J9067">
            <v>12</v>
          </cell>
        </row>
        <row r="9068">
          <cell r="B9068" t="str">
            <v>Aeropuerto Diego Aracena</v>
          </cell>
          <cell r="J9068">
            <v>8</v>
          </cell>
        </row>
        <row r="9069">
          <cell r="B9069" t="str">
            <v>Aeropuerto Diego Aracena</v>
          </cell>
          <cell r="J9069">
            <v>8</v>
          </cell>
        </row>
        <row r="9070">
          <cell r="B9070" t="str">
            <v>Aeropuerto Diego Aracena</v>
          </cell>
          <cell r="J9070">
            <v>29</v>
          </cell>
        </row>
        <row r="9071">
          <cell r="B9071" t="str">
            <v>Aeropuerto Diego Aracena</v>
          </cell>
          <cell r="J9071">
            <v>12</v>
          </cell>
        </row>
        <row r="9072">
          <cell r="B9072" t="str">
            <v>Aeropuerto Diego Aracena</v>
          </cell>
          <cell r="J9072">
            <v>11</v>
          </cell>
        </row>
        <row r="9073">
          <cell r="B9073" t="str">
            <v>Aeropuerto Diego Aracena</v>
          </cell>
          <cell r="J9073">
            <v>16</v>
          </cell>
        </row>
        <row r="9074">
          <cell r="B9074" t="str">
            <v>Aeropuerto Diego Aracena</v>
          </cell>
          <cell r="J9074">
            <v>19</v>
          </cell>
        </row>
        <row r="9075">
          <cell r="B9075" t="str">
            <v>Aeropuerto Diego Aracena</v>
          </cell>
          <cell r="J9075">
            <v>13</v>
          </cell>
        </row>
        <row r="9076">
          <cell r="B9076" t="str">
            <v>Aeropuerto Diego Aracena</v>
          </cell>
          <cell r="J9076">
            <v>3</v>
          </cell>
        </row>
        <row r="9077">
          <cell r="B9077" t="str">
            <v>Aeropuerto Diego Aracena</v>
          </cell>
          <cell r="J9077">
            <v>7</v>
          </cell>
        </row>
        <row r="9078">
          <cell r="B9078" t="str">
            <v>Aeropuerto Diego Aracena</v>
          </cell>
          <cell r="J9078">
            <v>3</v>
          </cell>
        </row>
        <row r="9079">
          <cell r="B9079" t="str">
            <v>Aeropuerto Diego Aracena</v>
          </cell>
          <cell r="J9079">
            <v>12</v>
          </cell>
        </row>
        <row r="9080">
          <cell r="B9080" t="str">
            <v>Aeropuerto Diego Aracena</v>
          </cell>
          <cell r="J9080">
            <v>27</v>
          </cell>
        </row>
        <row r="9081">
          <cell r="B9081" t="str">
            <v>Aeropuerto Diego Aracena</v>
          </cell>
          <cell r="J9081">
            <v>11</v>
          </cell>
        </row>
        <row r="9082">
          <cell r="B9082" t="str">
            <v>Aeropuerto Diego Aracena</v>
          </cell>
          <cell r="J9082">
            <v>10</v>
          </cell>
        </row>
        <row r="9083">
          <cell r="B9083" t="str">
            <v>Aeropuerto Diego Aracena</v>
          </cell>
          <cell r="J9083">
            <v>8</v>
          </cell>
        </row>
        <row r="9084">
          <cell r="B9084" t="str">
            <v>Aeropuerto Diego Aracena</v>
          </cell>
          <cell r="J9084">
            <v>6</v>
          </cell>
        </row>
        <row r="9085">
          <cell r="B9085" t="str">
            <v>Aeropuerto Diego Aracena</v>
          </cell>
          <cell r="J9085">
            <v>4</v>
          </cell>
        </row>
        <row r="9086">
          <cell r="B9086" t="str">
            <v>Aeropuerto Diego Aracena</v>
          </cell>
          <cell r="J9086">
            <v>2</v>
          </cell>
        </row>
        <row r="9087">
          <cell r="B9087" t="str">
            <v>Aeropuerto Diego Aracena</v>
          </cell>
          <cell r="J9087">
            <v>1</v>
          </cell>
        </row>
        <row r="9088">
          <cell r="B9088" t="str">
            <v>Aeropuerto Diego Aracena</v>
          </cell>
          <cell r="J9088">
            <v>2</v>
          </cell>
        </row>
        <row r="9089">
          <cell r="B9089" t="str">
            <v>Aeropuerto Diego Aracena</v>
          </cell>
          <cell r="J9089">
            <v>3</v>
          </cell>
        </row>
        <row r="9090">
          <cell r="B9090" t="str">
            <v>Aeropuerto Diego Aracena</v>
          </cell>
          <cell r="J9090">
            <v>1</v>
          </cell>
        </row>
        <row r="9091">
          <cell r="B9091" t="str">
            <v>Aeropuerto Diego Aracena</v>
          </cell>
          <cell r="J9091">
            <v>18</v>
          </cell>
        </row>
        <row r="9092">
          <cell r="B9092" t="str">
            <v>Aeropuerto Diego Aracena</v>
          </cell>
          <cell r="J9092">
            <v>4</v>
          </cell>
        </row>
        <row r="9093">
          <cell r="B9093" t="str">
            <v>Aeropuerto Diego Aracena</v>
          </cell>
          <cell r="J9093">
            <v>0</v>
          </cell>
        </row>
        <row r="9094">
          <cell r="B9094" t="str">
            <v>Aeropuerto Diego Aracena</v>
          </cell>
          <cell r="J9094">
            <v>4</v>
          </cell>
        </row>
        <row r="9095">
          <cell r="B9095" t="str">
            <v>Aeropuerto Diego Aracena</v>
          </cell>
          <cell r="J9095">
            <v>0</v>
          </cell>
        </row>
        <row r="9096">
          <cell r="B9096" t="str">
            <v>Aeropuerto Diego Aracena</v>
          </cell>
          <cell r="J9096">
            <v>7</v>
          </cell>
        </row>
        <row r="9097">
          <cell r="B9097" t="str">
            <v>Aeropuerto Diego Aracena</v>
          </cell>
          <cell r="J9097">
            <v>7</v>
          </cell>
        </row>
        <row r="9098">
          <cell r="B9098" t="str">
            <v>Aeropuerto Diego Aracena</v>
          </cell>
          <cell r="J9098">
            <v>4</v>
          </cell>
        </row>
        <row r="9099">
          <cell r="B9099" t="str">
            <v>Aeropuerto Diego Aracena</v>
          </cell>
          <cell r="J9099">
            <v>6</v>
          </cell>
        </row>
        <row r="9100">
          <cell r="B9100" t="str">
            <v>Aeropuerto Diego Aracena</v>
          </cell>
          <cell r="J9100">
            <v>0</v>
          </cell>
        </row>
        <row r="9101">
          <cell r="B9101" t="str">
            <v>Aeropuerto Diego Aracena</v>
          </cell>
          <cell r="J9101">
            <v>0</v>
          </cell>
        </row>
        <row r="9102">
          <cell r="B9102" t="str">
            <v>Aeropuerto Diego Aracena</v>
          </cell>
          <cell r="J9102">
            <v>1</v>
          </cell>
        </row>
        <row r="9103">
          <cell r="B9103" t="str">
            <v>Aeropuerto Diego Aracena</v>
          </cell>
          <cell r="J9103">
            <v>0</v>
          </cell>
        </row>
        <row r="9104">
          <cell r="B9104" t="str">
            <v>Aeropuerto Diego Aracena</v>
          </cell>
          <cell r="J9104">
            <v>2</v>
          </cell>
        </row>
        <row r="9105">
          <cell r="B9105" t="str">
            <v>Aeropuerto Diego Aracena</v>
          </cell>
          <cell r="J9105">
            <v>0</v>
          </cell>
        </row>
        <row r="9106">
          <cell r="B9106" t="str">
            <v>Aeropuerto Diego Aracena</v>
          </cell>
          <cell r="J9106">
            <v>3</v>
          </cell>
        </row>
        <row r="9107">
          <cell r="B9107" t="str">
            <v>Aeropuerto Diego Aracena</v>
          </cell>
          <cell r="J9107">
            <v>0</v>
          </cell>
        </row>
        <row r="9108">
          <cell r="B9108" t="str">
            <v>Aeropuerto Diego Aracena</v>
          </cell>
          <cell r="J9108">
            <v>2</v>
          </cell>
        </row>
        <row r="9109">
          <cell r="B9109" t="str">
            <v>Aeropuerto Diego Aracena</v>
          </cell>
          <cell r="J9109">
            <v>1</v>
          </cell>
        </row>
        <row r="9110">
          <cell r="B9110" t="str">
            <v>Aeropuerto Diego Aracena</v>
          </cell>
          <cell r="J9110">
            <v>0</v>
          </cell>
        </row>
        <row r="9111">
          <cell r="B9111" t="str">
            <v>Aeropuerto Diego Aracena</v>
          </cell>
          <cell r="J9111">
            <v>1</v>
          </cell>
        </row>
        <row r="9112">
          <cell r="B9112" t="str">
            <v>Aeropuerto Diego Aracena</v>
          </cell>
          <cell r="J9112">
            <v>4</v>
          </cell>
        </row>
        <row r="9113">
          <cell r="B9113" t="str">
            <v>Aeropuerto Diego Aracena</v>
          </cell>
          <cell r="J9113">
            <v>1</v>
          </cell>
        </row>
        <row r="9114">
          <cell r="B9114" t="str">
            <v>Aeropuerto Diego Aracena</v>
          </cell>
          <cell r="J9114">
            <v>0</v>
          </cell>
        </row>
        <row r="9115">
          <cell r="B9115" t="str">
            <v>Aeropuerto Diego Aracena</v>
          </cell>
          <cell r="J9115">
            <v>4</v>
          </cell>
        </row>
        <row r="9116">
          <cell r="B9116" t="str">
            <v>Aeropuerto Diego Aracena</v>
          </cell>
          <cell r="J9116">
            <v>0</v>
          </cell>
        </row>
        <row r="9117">
          <cell r="B9117" t="str">
            <v>Aeropuerto Diego Aracena</v>
          </cell>
          <cell r="J9117">
            <v>2</v>
          </cell>
        </row>
        <row r="9118">
          <cell r="B9118" t="str">
            <v>Aeropuerto Diego Aracena</v>
          </cell>
          <cell r="J9118">
            <v>1</v>
          </cell>
        </row>
        <row r="9119">
          <cell r="B9119" t="str">
            <v>Aeropuerto Diego Aracena</v>
          </cell>
          <cell r="J9119">
            <v>1</v>
          </cell>
        </row>
        <row r="9120">
          <cell r="B9120" t="str">
            <v>Aeropuerto Diego Aracena</v>
          </cell>
          <cell r="J9120">
            <v>2</v>
          </cell>
        </row>
        <row r="9121">
          <cell r="B9121" t="str">
            <v>Aeropuerto Diego Aracena</v>
          </cell>
          <cell r="J9121">
            <v>0</v>
          </cell>
        </row>
        <row r="9122">
          <cell r="B9122" t="str">
            <v>Aeropuerto Diego Aracena</v>
          </cell>
          <cell r="J9122">
            <v>0</v>
          </cell>
        </row>
        <row r="9123">
          <cell r="B9123" t="str">
            <v>Aeropuerto Diego Aracena</v>
          </cell>
          <cell r="J9123">
            <v>0</v>
          </cell>
        </row>
        <row r="9124">
          <cell r="B9124" t="str">
            <v>Aeropuerto Diego Aracena</v>
          </cell>
          <cell r="J9124">
            <v>1</v>
          </cell>
        </row>
        <row r="9125">
          <cell r="B9125" t="str">
            <v>Aeropuerto Diego Aracena</v>
          </cell>
          <cell r="J9125">
            <v>0</v>
          </cell>
        </row>
        <row r="9126">
          <cell r="B9126" t="str">
            <v>Aeropuerto Diego Aracena</v>
          </cell>
          <cell r="J9126">
            <v>1</v>
          </cell>
        </row>
        <row r="9127">
          <cell r="B9127" t="str">
            <v>Aeropuerto Diego Aracena</v>
          </cell>
          <cell r="J9127">
            <v>3</v>
          </cell>
        </row>
        <row r="9128">
          <cell r="B9128" t="str">
            <v>Aeropuerto Diego Aracena</v>
          </cell>
          <cell r="J9128">
            <v>0</v>
          </cell>
        </row>
        <row r="9129">
          <cell r="B9129" t="str">
            <v>Aeropuerto Diego Aracena</v>
          </cell>
          <cell r="J9129">
            <v>2</v>
          </cell>
        </row>
        <row r="9130">
          <cell r="B9130" t="str">
            <v>Aeropuerto Diego Aracena</v>
          </cell>
          <cell r="J9130">
            <v>1</v>
          </cell>
        </row>
        <row r="9131">
          <cell r="B9131" t="str">
            <v>Aeropuerto Diego Aracena</v>
          </cell>
          <cell r="J9131">
            <v>2</v>
          </cell>
        </row>
        <row r="9132">
          <cell r="B9132" t="str">
            <v>Aeropuerto Diego Aracena</v>
          </cell>
          <cell r="J9132">
            <v>14</v>
          </cell>
        </row>
        <row r="9133">
          <cell r="B9133" t="str">
            <v>Aeropuerto Diego Aracena</v>
          </cell>
          <cell r="J9133">
            <v>4</v>
          </cell>
        </row>
        <row r="9134">
          <cell r="B9134" t="str">
            <v>Aeropuerto Diego Aracena</v>
          </cell>
          <cell r="J9134">
            <v>8</v>
          </cell>
        </row>
        <row r="9135">
          <cell r="B9135" t="str">
            <v>Aeropuerto Diego Aracena</v>
          </cell>
          <cell r="J9135">
            <v>1</v>
          </cell>
        </row>
        <row r="9136">
          <cell r="B9136" t="str">
            <v>Aeropuerto Diego Aracena</v>
          </cell>
          <cell r="J9136">
            <v>0</v>
          </cell>
        </row>
        <row r="9137">
          <cell r="B9137" t="str">
            <v>Aeropuerto Diego Aracena</v>
          </cell>
          <cell r="J9137">
            <v>6</v>
          </cell>
        </row>
        <row r="9138">
          <cell r="B9138" t="str">
            <v>Aeropuerto Diego Aracena</v>
          </cell>
          <cell r="J9138">
            <v>2</v>
          </cell>
        </row>
        <row r="9139">
          <cell r="B9139" t="str">
            <v>Aeropuerto Diego Aracena</v>
          </cell>
          <cell r="J9139">
            <v>3</v>
          </cell>
        </row>
        <row r="9140">
          <cell r="B9140" t="str">
            <v>Aeropuerto Diego Aracena</v>
          </cell>
          <cell r="J9140">
            <v>2</v>
          </cell>
        </row>
        <row r="9141">
          <cell r="B9141" t="str">
            <v>Aeropuerto Diego Aracena</v>
          </cell>
          <cell r="J9141">
            <v>0</v>
          </cell>
        </row>
        <row r="9142">
          <cell r="B9142" t="str">
            <v>Aeropuerto Diego Aracena</v>
          </cell>
          <cell r="J9142">
            <v>11</v>
          </cell>
        </row>
        <row r="9143">
          <cell r="B9143" t="str">
            <v>Aeropuerto Diego Aracena</v>
          </cell>
          <cell r="J9143">
            <v>3</v>
          </cell>
        </row>
        <row r="9144">
          <cell r="B9144" t="str">
            <v>Aeropuerto Diego Aracena</v>
          </cell>
          <cell r="J9144">
            <v>3</v>
          </cell>
        </row>
        <row r="9145">
          <cell r="B9145" t="str">
            <v>Aeropuerto Diego Aracena</v>
          </cell>
          <cell r="J9145">
            <v>0</v>
          </cell>
        </row>
        <row r="9146">
          <cell r="B9146" t="str">
            <v>Aeropuerto Diego Aracena</v>
          </cell>
          <cell r="J9146">
            <v>3</v>
          </cell>
        </row>
        <row r="9147">
          <cell r="B9147" t="str">
            <v>Aeropuerto Diego Aracena</v>
          </cell>
          <cell r="J9147">
            <v>3</v>
          </cell>
        </row>
        <row r="9148">
          <cell r="B9148" t="str">
            <v>Aeropuerto Diego Aracena</v>
          </cell>
          <cell r="J9148">
            <v>5</v>
          </cell>
        </row>
        <row r="9149">
          <cell r="B9149" t="str">
            <v>Aeropuerto Diego Aracena</v>
          </cell>
          <cell r="J9149">
            <v>18</v>
          </cell>
        </row>
        <row r="9150">
          <cell r="B9150" t="str">
            <v>Aeropuerto Diego Aracena</v>
          </cell>
          <cell r="J9150">
            <v>4</v>
          </cell>
        </row>
        <row r="9151">
          <cell r="B9151" t="str">
            <v>Aeropuerto Diego Aracena</v>
          </cell>
          <cell r="J9151">
            <v>9</v>
          </cell>
        </row>
        <row r="9152">
          <cell r="B9152" t="str">
            <v>Aeropuerto Diego Aracena</v>
          </cell>
          <cell r="J9152">
            <v>7</v>
          </cell>
        </row>
        <row r="9153">
          <cell r="B9153" t="str">
            <v>Aeropuerto Diego Aracena</v>
          </cell>
          <cell r="J9153">
            <v>2</v>
          </cell>
        </row>
        <row r="9154">
          <cell r="B9154" t="str">
            <v>Aeropuerto Diego Aracena</v>
          </cell>
          <cell r="J9154">
            <v>32</v>
          </cell>
        </row>
        <row r="9155">
          <cell r="B9155" t="str">
            <v>Aeropuerto Diego Aracena</v>
          </cell>
          <cell r="J9155">
            <v>31</v>
          </cell>
        </row>
        <row r="9156">
          <cell r="B9156" t="str">
            <v>Aeropuerto Diego Aracena</v>
          </cell>
          <cell r="J9156">
            <v>48</v>
          </cell>
        </row>
        <row r="9157">
          <cell r="B9157" t="str">
            <v>Aeropuerto Diego Aracena</v>
          </cell>
          <cell r="J9157">
            <v>56</v>
          </cell>
        </row>
        <row r="9158">
          <cell r="B9158" t="str">
            <v>Aeropuerto Diego Aracena</v>
          </cell>
          <cell r="J9158">
            <v>26</v>
          </cell>
        </row>
        <row r="9159">
          <cell r="B9159" t="str">
            <v>Aeropuerto Diego Aracena</v>
          </cell>
          <cell r="J9159">
            <v>54</v>
          </cell>
        </row>
        <row r="9160">
          <cell r="B9160" t="str">
            <v>Aeropuerto Diego Aracena</v>
          </cell>
          <cell r="J9160">
            <v>67</v>
          </cell>
        </row>
        <row r="9161">
          <cell r="B9161" t="str">
            <v>Aeropuerto Diego Aracena</v>
          </cell>
          <cell r="J9161">
            <v>55</v>
          </cell>
        </row>
        <row r="9162">
          <cell r="B9162" t="str">
            <v>Aeropuerto Diego Aracena</v>
          </cell>
          <cell r="J9162">
            <v>48</v>
          </cell>
        </row>
        <row r="9163">
          <cell r="B9163" t="str">
            <v>Aeropuerto Diego Aracena</v>
          </cell>
          <cell r="J9163">
            <v>41</v>
          </cell>
        </row>
        <row r="9164">
          <cell r="B9164" t="str">
            <v>Aeropuerto Diego Aracena</v>
          </cell>
          <cell r="J9164">
            <v>52</v>
          </cell>
        </row>
        <row r="9165">
          <cell r="B9165" t="str">
            <v>Aeropuerto Diego Aracena</v>
          </cell>
          <cell r="J9165">
            <v>30</v>
          </cell>
        </row>
        <row r="9166">
          <cell r="B9166" t="str">
            <v>Aeropuerto Diego Aracena</v>
          </cell>
          <cell r="J9166">
            <v>0</v>
          </cell>
        </row>
        <row r="9167">
          <cell r="B9167" t="str">
            <v>Aeropuerto Diego Aracena</v>
          </cell>
          <cell r="J9167">
            <v>0</v>
          </cell>
        </row>
        <row r="9168">
          <cell r="B9168" t="str">
            <v>Aeropuerto Diego Aracena</v>
          </cell>
          <cell r="J9168">
            <v>0</v>
          </cell>
        </row>
        <row r="9169">
          <cell r="B9169" t="str">
            <v>Aeropuerto Diego Aracena</v>
          </cell>
          <cell r="J9169">
            <v>0</v>
          </cell>
        </row>
        <row r="9170">
          <cell r="B9170" t="str">
            <v>Aeropuerto Diego Aracena</v>
          </cell>
          <cell r="J9170">
            <v>0</v>
          </cell>
        </row>
        <row r="9171">
          <cell r="B9171" t="str">
            <v>Aeropuerto Diego Aracena</v>
          </cell>
          <cell r="J9171">
            <v>0</v>
          </cell>
        </row>
        <row r="9172">
          <cell r="B9172" t="str">
            <v>Aeropuerto Diego Aracena</v>
          </cell>
          <cell r="J9172">
            <v>0</v>
          </cell>
        </row>
        <row r="9173">
          <cell r="B9173" t="str">
            <v>Aeropuerto Diego Aracena</v>
          </cell>
          <cell r="J9173">
            <v>0</v>
          </cell>
        </row>
        <row r="9174">
          <cell r="B9174" t="str">
            <v>Aeropuerto Diego Aracena</v>
          </cell>
          <cell r="J9174">
            <v>5</v>
          </cell>
        </row>
        <row r="9175">
          <cell r="B9175" t="str">
            <v>Aeropuerto Diego Aracena</v>
          </cell>
          <cell r="J9175">
            <v>0</v>
          </cell>
        </row>
        <row r="9176">
          <cell r="B9176" t="str">
            <v>Aeropuerto Diego Aracena</v>
          </cell>
          <cell r="J9176">
            <v>0</v>
          </cell>
        </row>
        <row r="9177">
          <cell r="B9177" t="str">
            <v>Aeropuerto Diego Aracena</v>
          </cell>
          <cell r="J9177">
            <v>2</v>
          </cell>
        </row>
        <row r="9178">
          <cell r="B9178" t="str">
            <v>Aeropuerto Diego Aracena</v>
          </cell>
          <cell r="J9178">
            <v>0</v>
          </cell>
        </row>
        <row r="9179">
          <cell r="B9179" t="str">
            <v>Aeropuerto Diego Aracena</v>
          </cell>
          <cell r="J9179">
            <v>1</v>
          </cell>
        </row>
        <row r="9180">
          <cell r="B9180" t="str">
            <v>Aeropuerto Diego Aracena</v>
          </cell>
          <cell r="J9180">
            <v>0</v>
          </cell>
        </row>
        <row r="9181">
          <cell r="B9181" t="str">
            <v>Aeropuerto Diego Aracena</v>
          </cell>
          <cell r="J9181">
            <v>0</v>
          </cell>
        </row>
        <row r="9182">
          <cell r="B9182" t="str">
            <v>Aeropuerto Diego Aracena</v>
          </cell>
          <cell r="J9182">
            <v>0</v>
          </cell>
        </row>
        <row r="9183">
          <cell r="B9183" t="str">
            <v>Aeropuerto Diego Aracena</v>
          </cell>
          <cell r="J9183">
            <v>4</v>
          </cell>
        </row>
        <row r="9184">
          <cell r="B9184" t="str">
            <v>Aeropuerto Diego Aracena</v>
          </cell>
          <cell r="J9184">
            <v>0</v>
          </cell>
        </row>
        <row r="9185">
          <cell r="B9185" t="str">
            <v>Aeropuerto Diego Aracena</v>
          </cell>
          <cell r="J9185">
            <v>4</v>
          </cell>
        </row>
        <row r="9186">
          <cell r="B9186" t="str">
            <v>Aeropuerto Diego Aracena</v>
          </cell>
          <cell r="J9186">
            <v>0</v>
          </cell>
        </row>
        <row r="9187">
          <cell r="B9187" t="str">
            <v>Aeropuerto Diego Aracena</v>
          </cell>
          <cell r="J9187">
            <v>1</v>
          </cell>
        </row>
        <row r="9188">
          <cell r="B9188" t="str">
            <v>Aeropuerto Diego Aracena</v>
          </cell>
          <cell r="J9188">
            <v>21</v>
          </cell>
        </row>
        <row r="9189">
          <cell r="B9189" t="str">
            <v>Aeropuerto Diego Aracena</v>
          </cell>
          <cell r="J9189">
            <v>4</v>
          </cell>
        </row>
        <row r="9190">
          <cell r="B9190" t="str">
            <v>Aeropuerto Diego Aracena</v>
          </cell>
          <cell r="J9190">
            <v>31</v>
          </cell>
        </row>
        <row r="9191">
          <cell r="B9191" t="str">
            <v>Aeropuerto Diego Aracena</v>
          </cell>
          <cell r="J9191">
            <v>53</v>
          </cell>
        </row>
        <row r="9192">
          <cell r="B9192" t="str">
            <v>Aeropuerto Diego Aracena</v>
          </cell>
          <cell r="J9192">
            <v>25</v>
          </cell>
        </row>
        <row r="9193">
          <cell r="B9193" t="str">
            <v>Aeropuerto Diego Aracena</v>
          </cell>
          <cell r="J9193">
            <v>23</v>
          </cell>
        </row>
        <row r="9194">
          <cell r="B9194" t="str">
            <v>Aeropuerto Diego Aracena</v>
          </cell>
          <cell r="J9194">
            <v>12</v>
          </cell>
        </row>
        <row r="9195">
          <cell r="B9195" t="str">
            <v>Aeropuerto Diego Aracena</v>
          </cell>
          <cell r="J9195">
            <v>24</v>
          </cell>
        </row>
        <row r="9196">
          <cell r="B9196" t="str">
            <v>Aeropuerto Diego Aracena</v>
          </cell>
          <cell r="J9196">
            <v>27</v>
          </cell>
        </row>
        <row r="9197">
          <cell r="B9197" t="str">
            <v>Aeropuerto Diego Aracena</v>
          </cell>
          <cell r="J9197">
            <v>1135</v>
          </cell>
        </row>
        <row r="9198">
          <cell r="B9198" t="str">
            <v>Aeropuerto Diego Aracena</v>
          </cell>
          <cell r="J9198">
            <v>21</v>
          </cell>
        </row>
        <row r="9199">
          <cell r="B9199" t="str">
            <v>Aeropuerto Diego Aracena</v>
          </cell>
          <cell r="J9199">
            <v>21</v>
          </cell>
        </row>
        <row r="9200">
          <cell r="B9200" t="str">
            <v>Aeropuerto Diego Aracena</v>
          </cell>
          <cell r="J9200">
            <v>33</v>
          </cell>
        </row>
        <row r="9201">
          <cell r="B9201" t="str">
            <v>Aeropuerto Diego Aracena</v>
          </cell>
          <cell r="J9201">
            <v>19</v>
          </cell>
        </row>
        <row r="9202">
          <cell r="B9202" t="str">
            <v>Aeropuerto Diego Aracena</v>
          </cell>
          <cell r="J9202">
            <v>0</v>
          </cell>
        </row>
        <row r="9203">
          <cell r="B9203" t="str">
            <v>Aeropuerto Diego Aracena</v>
          </cell>
          <cell r="J9203">
            <v>0</v>
          </cell>
        </row>
        <row r="9204">
          <cell r="B9204" t="str">
            <v>Aeropuerto Diego Aracena</v>
          </cell>
          <cell r="J9204">
            <v>0</v>
          </cell>
        </row>
        <row r="9205">
          <cell r="B9205" t="str">
            <v>Aeropuerto Diego Aracena</v>
          </cell>
          <cell r="J9205">
            <v>2</v>
          </cell>
        </row>
        <row r="9206">
          <cell r="B9206" t="str">
            <v>Aeropuerto Diego Aracena</v>
          </cell>
          <cell r="J9206">
            <v>1</v>
          </cell>
        </row>
        <row r="9207">
          <cell r="B9207" t="str">
            <v>Aeropuerto Diego Aracena</v>
          </cell>
          <cell r="J9207">
            <v>0</v>
          </cell>
        </row>
        <row r="9208">
          <cell r="B9208" t="str">
            <v>Aeropuerto Diego Aracena</v>
          </cell>
          <cell r="J9208">
            <v>16</v>
          </cell>
        </row>
        <row r="9209">
          <cell r="B9209" t="str">
            <v>Aeropuerto Diego Aracena</v>
          </cell>
          <cell r="J9209">
            <v>0</v>
          </cell>
        </row>
        <row r="9210">
          <cell r="B9210" t="str">
            <v>Aeropuerto Diego Aracena</v>
          </cell>
          <cell r="J9210">
            <v>0</v>
          </cell>
        </row>
        <row r="9211">
          <cell r="B9211" t="str">
            <v>Aeropuerto Diego Aracena</v>
          </cell>
          <cell r="J9211">
            <v>1</v>
          </cell>
        </row>
        <row r="9212">
          <cell r="B9212" t="str">
            <v>Aeropuerto Diego Aracena</v>
          </cell>
          <cell r="J9212">
            <v>0</v>
          </cell>
        </row>
        <row r="9213">
          <cell r="B9213" t="str">
            <v>Aeropuerto Diego Aracena</v>
          </cell>
          <cell r="J9213">
            <v>15</v>
          </cell>
        </row>
        <row r="9214">
          <cell r="B9214" t="str">
            <v>Aeropuerto Diego Aracena</v>
          </cell>
          <cell r="J9214">
            <v>4</v>
          </cell>
        </row>
        <row r="9215">
          <cell r="B9215" t="str">
            <v>Aeropuerto Diego Aracena</v>
          </cell>
          <cell r="J9215">
            <v>2</v>
          </cell>
        </row>
        <row r="9216">
          <cell r="B9216" t="str">
            <v>Aeropuerto Diego Aracena</v>
          </cell>
          <cell r="J9216">
            <v>3</v>
          </cell>
        </row>
        <row r="9217">
          <cell r="B9217" t="str">
            <v>Aeropuerto Diego Aracena</v>
          </cell>
          <cell r="J9217">
            <v>0</v>
          </cell>
        </row>
        <row r="9218">
          <cell r="B9218" t="str">
            <v>Aeropuerto Diego Aracena</v>
          </cell>
          <cell r="J9218">
            <v>1</v>
          </cell>
        </row>
        <row r="9219">
          <cell r="B9219" t="str">
            <v>Aeropuerto Diego Aracena</v>
          </cell>
          <cell r="J9219">
            <v>0</v>
          </cell>
        </row>
        <row r="9220">
          <cell r="B9220" t="str">
            <v>Aeropuerto Diego Aracena</v>
          </cell>
          <cell r="J9220">
            <v>0</v>
          </cell>
        </row>
        <row r="9221">
          <cell r="B9221" t="str">
            <v>Aeropuerto Diego Aracena</v>
          </cell>
          <cell r="J9221">
            <v>0</v>
          </cell>
        </row>
        <row r="9222">
          <cell r="B9222" t="str">
            <v>Aeropuerto Diego Aracena</v>
          </cell>
          <cell r="J9222">
            <v>1</v>
          </cell>
        </row>
        <row r="9223">
          <cell r="B9223" t="str">
            <v>Aeropuerto Diego Aracena</v>
          </cell>
          <cell r="J9223">
            <v>2</v>
          </cell>
        </row>
        <row r="9224">
          <cell r="B9224" t="str">
            <v>Aeropuerto Diego Aracena</v>
          </cell>
          <cell r="J9224">
            <v>1</v>
          </cell>
        </row>
        <row r="9225">
          <cell r="B9225" t="str">
            <v>Aeropuerto Diego Aracena</v>
          </cell>
          <cell r="J9225">
            <v>0</v>
          </cell>
        </row>
        <row r="9226">
          <cell r="B9226" t="str">
            <v>Aeropuerto Diego Aracena</v>
          </cell>
          <cell r="J9226">
            <v>3</v>
          </cell>
        </row>
        <row r="9227">
          <cell r="B9227" t="str">
            <v>Aeropuerto Diego Aracena</v>
          </cell>
          <cell r="J9227">
            <v>2</v>
          </cell>
        </row>
        <row r="9228">
          <cell r="B9228" t="str">
            <v>Aeropuerto Diego Aracena</v>
          </cell>
          <cell r="J9228">
            <v>3</v>
          </cell>
        </row>
        <row r="9229">
          <cell r="B9229" t="str">
            <v>Aeropuerto Diego Aracena</v>
          </cell>
          <cell r="J9229">
            <v>0</v>
          </cell>
        </row>
        <row r="9230">
          <cell r="B9230" t="str">
            <v>Aeropuerto Diego Aracena</v>
          </cell>
          <cell r="J9230">
            <v>4</v>
          </cell>
        </row>
        <row r="9231">
          <cell r="B9231" t="str">
            <v>Aeropuerto Diego Aracena</v>
          </cell>
          <cell r="J9231">
            <v>5</v>
          </cell>
        </row>
        <row r="9232">
          <cell r="B9232" t="str">
            <v>Aeropuerto Diego Aracena</v>
          </cell>
          <cell r="J9232">
            <v>0</v>
          </cell>
        </row>
        <row r="9233">
          <cell r="B9233" t="str">
            <v>Aeropuerto Diego Aracena</v>
          </cell>
          <cell r="J9233">
            <v>1</v>
          </cell>
        </row>
        <row r="9234">
          <cell r="B9234" t="str">
            <v>Aeropuerto Diego Aracena</v>
          </cell>
          <cell r="J9234">
            <v>0</v>
          </cell>
        </row>
        <row r="9235">
          <cell r="B9235" t="str">
            <v>Aeropuerto Diego Aracena</v>
          </cell>
          <cell r="J9235">
            <v>23</v>
          </cell>
        </row>
        <row r="9236">
          <cell r="B9236" t="str">
            <v>Aeropuerto Diego Aracena</v>
          </cell>
          <cell r="J9236">
            <v>80</v>
          </cell>
        </row>
        <row r="9237">
          <cell r="B9237" t="str">
            <v>Aeropuerto Diego Aracena</v>
          </cell>
          <cell r="J9237">
            <v>48</v>
          </cell>
        </row>
        <row r="9238">
          <cell r="B9238" t="str">
            <v>Aeropuerto Diego Aracena</v>
          </cell>
          <cell r="J9238">
            <v>19</v>
          </cell>
        </row>
        <row r="9239">
          <cell r="B9239" t="str">
            <v>Aeropuerto Diego Aracena</v>
          </cell>
          <cell r="J9239">
            <v>24</v>
          </cell>
        </row>
        <row r="9240">
          <cell r="B9240" t="str">
            <v>Aeropuerto Diego Aracena</v>
          </cell>
          <cell r="J9240">
            <v>41</v>
          </cell>
        </row>
        <row r="9241">
          <cell r="B9241" t="str">
            <v>Aeropuerto Diego Aracena</v>
          </cell>
          <cell r="J9241">
            <v>31</v>
          </cell>
        </row>
        <row r="9242">
          <cell r="B9242" t="str">
            <v>Aeropuerto Diego Aracena</v>
          </cell>
          <cell r="J9242">
            <v>46</v>
          </cell>
        </row>
        <row r="9243">
          <cell r="B9243" t="str">
            <v>Aeropuerto Diego Aracena</v>
          </cell>
          <cell r="J9243">
            <v>27</v>
          </cell>
        </row>
        <row r="9244">
          <cell r="B9244" t="str">
            <v>Aeropuerto Diego Aracena</v>
          </cell>
          <cell r="J9244">
            <v>38</v>
          </cell>
        </row>
        <row r="9245">
          <cell r="B9245" t="str">
            <v>Aeropuerto Diego Aracena</v>
          </cell>
          <cell r="J9245">
            <v>16</v>
          </cell>
        </row>
        <row r="9246">
          <cell r="B9246" t="str">
            <v>Aeropuerto Diego Aracena</v>
          </cell>
          <cell r="J9246">
            <v>29</v>
          </cell>
        </row>
        <row r="9247">
          <cell r="B9247" t="str">
            <v>Aeropuerto Diego Aracena</v>
          </cell>
          <cell r="J9247">
            <v>0</v>
          </cell>
        </row>
        <row r="9248">
          <cell r="B9248" t="str">
            <v>Aeropuerto Diego Aracena</v>
          </cell>
          <cell r="J9248">
            <v>1</v>
          </cell>
        </row>
        <row r="9249">
          <cell r="B9249" t="str">
            <v>Aeropuerto Diego Aracena</v>
          </cell>
          <cell r="J9249">
            <v>1</v>
          </cell>
        </row>
        <row r="9250">
          <cell r="B9250" t="str">
            <v>Aeropuerto Diego Aracena</v>
          </cell>
          <cell r="J9250">
            <v>11</v>
          </cell>
        </row>
        <row r="9251">
          <cell r="B9251" t="str">
            <v>Aeropuerto Diego Aracena</v>
          </cell>
          <cell r="J9251">
            <v>14</v>
          </cell>
        </row>
        <row r="9252">
          <cell r="B9252" t="str">
            <v>Aeropuerto Diego Aracena</v>
          </cell>
          <cell r="J9252">
            <v>1</v>
          </cell>
        </row>
        <row r="9253">
          <cell r="B9253" t="str">
            <v>Aeropuerto Diego Aracena</v>
          </cell>
          <cell r="J9253">
            <v>0</v>
          </cell>
        </row>
        <row r="9254">
          <cell r="B9254" t="str">
            <v>Aeropuerto Diego Aracena</v>
          </cell>
          <cell r="J9254">
            <v>3</v>
          </cell>
        </row>
        <row r="9255">
          <cell r="B9255" t="str">
            <v>Aeropuerto Diego Aracena</v>
          </cell>
          <cell r="J9255">
            <v>0</v>
          </cell>
        </row>
        <row r="9256">
          <cell r="B9256" t="str">
            <v>Aeropuerto Diego Aracena</v>
          </cell>
          <cell r="J9256">
            <v>3</v>
          </cell>
        </row>
        <row r="9257">
          <cell r="B9257" t="str">
            <v>Aeropuerto Diego Aracena</v>
          </cell>
          <cell r="J9257">
            <v>1</v>
          </cell>
        </row>
        <row r="9258">
          <cell r="B9258" t="str">
            <v>Aeropuerto Diego Aracena</v>
          </cell>
          <cell r="J9258">
            <v>0</v>
          </cell>
        </row>
        <row r="9259">
          <cell r="B9259" t="str">
            <v>Aeropuerto Diego Aracena</v>
          </cell>
          <cell r="J9259">
            <v>0</v>
          </cell>
        </row>
        <row r="9260">
          <cell r="B9260" t="str">
            <v>Aeropuerto Diego Aracena</v>
          </cell>
          <cell r="J9260">
            <v>0</v>
          </cell>
        </row>
        <row r="9261">
          <cell r="B9261" t="str">
            <v>Aeropuerto Diego Aracena</v>
          </cell>
          <cell r="J9261">
            <v>6</v>
          </cell>
        </row>
        <row r="9262">
          <cell r="B9262" t="str">
            <v>Aeropuerto Diego Aracena</v>
          </cell>
          <cell r="J9262">
            <v>3</v>
          </cell>
        </row>
        <row r="9263">
          <cell r="B9263" t="str">
            <v>Aeropuerto Diego Aracena</v>
          </cell>
          <cell r="J9263">
            <v>10</v>
          </cell>
        </row>
        <row r="9264">
          <cell r="B9264" t="str">
            <v>Aeropuerto Diego Aracena</v>
          </cell>
          <cell r="J9264">
            <v>8</v>
          </cell>
        </row>
        <row r="9265">
          <cell r="B9265" t="str">
            <v>Aeropuerto Diego Aracena</v>
          </cell>
          <cell r="J9265">
            <v>1</v>
          </cell>
        </row>
        <row r="9266">
          <cell r="B9266" t="str">
            <v>Aeropuerto Diego Aracena</v>
          </cell>
          <cell r="J9266">
            <v>6</v>
          </cell>
        </row>
        <row r="9267">
          <cell r="B9267" t="str">
            <v>Aeropuerto Diego Aracena</v>
          </cell>
          <cell r="J9267">
            <v>7</v>
          </cell>
        </row>
        <row r="9268">
          <cell r="B9268" t="str">
            <v>Aeropuerto Diego Aracena</v>
          </cell>
          <cell r="J9268">
            <v>8</v>
          </cell>
        </row>
        <row r="9269">
          <cell r="B9269" t="str">
            <v>Aeropuerto Diego Aracena</v>
          </cell>
          <cell r="J9269">
            <v>12</v>
          </cell>
        </row>
        <row r="9270">
          <cell r="B9270" t="str">
            <v>Aeropuerto Diego Aracena</v>
          </cell>
          <cell r="J9270">
            <v>13</v>
          </cell>
        </row>
        <row r="9271">
          <cell r="B9271" t="str">
            <v>Aeropuerto Diego Aracena</v>
          </cell>
          <cell r="J9271">
            <v>4</v>
          </cell>
        </row>
        <row r="9272">
          <cell r="B9272" t="str">
            <v>Aeropuerto Diego Aracena</v>
          </cell>
          <cell r="J9272">
            <v>4</v>
          </cell>
        </row>
        <row r="9273">
          <cell r="B9273" t="str">
            <v>Aeropuerto Diego Aracena</v>
          </cell>
          <cell r="J9273">
            <v>1</v>
          </cell>
        </row>
        <row r="9274">
          <cell r="B9274" t="str">
            <v>Aeropuerto Diego Aracena</v>
          </cell>
          <cell r="J9274">
            <v>1</v>
          </cell>
        </row>
        <row r="9275">
          <cell r="B9275" t="str">
            <v>Aeropuerto Diego Aracena</v>
          </cell>
          <cell r="J9275">
            <v>0</v>
          </cell>
        </row>
        <row r="9276">
          <cell r="B9276" t="str">
            <v>Aeropuerto Diego Aracena</v>
          </cell>
          <cell r="J9276">
            <v>0</v>
          </cell>
        </row>
        <row r="9277">
          <cell r="B9277" t="str">
            <v>Aeropuerto Diego Aracena</v>
          </cell>
          <cell r="J9277">
            <v>0</v>
          </cell>
        </row>
        <row r="9278">
          <cell r="B9278" t="str">
            <v>Aeropuerto Diego Aracena</v>
          </cell>
          <cell r="J9278">
            <v>1</v>
          </cell>
        </row>
        <row r="9279">
          <cell r="B9279" t="str">
            <v>Aeropuerto Diego Aracena</v>
          </cell>
          <cell r="J9279">
            <v>21</v>
          </cell>
        </row>
        <row r="9280">
          <cell r="B9280" t="str">
            <v>Aeropuerto Diego Aracena</v>
          </cell>
          <cell r="J9280">
            <v>0</v>
          </cell>
        </row>
        <row r="9281">
          <cell r="B9281" t="str">
            <v>Aeropuerto Diego Aracena</v>
          </cell>
          <cell r="J9281">
            <v>0</v>
          </cell>
        </row>
        <row r="9282">
          <cell r="B9282" t="str">
            <v>Aeropuerto Diego Aracena</v>
          </cell>
          <cell r="J9282">
            <v>0</v>
          </cell>
        </row>
        <row r="9283">
          <cell r="B9283" t="str">
            <v>Aeropuerto Diego Aracena</v>
          </cell>
          <cell r="J9283">
            <v>0</v>
          </cell>
        </row>
        <row r="9284">
          <cell r="B9284" t="str">
            <v>Aeropuerto Diego Aracena</v>
          </cell>
          <cell r="J9284">
            <v>0</v>
          </cell>
        </row>
        <row r="9285">
          <cell r="B9285" t="str">
            <v>Aeropuerto Diego Aracena</v>
          </cell>
          <cell r="J9285">
            <v>1</v>
          </cell>
        </row>
        <row r="9286">
          <cell r="B9286" t="str">
            <v>Aeropuerto Diego Aracena</v>
          </cell>
          <cell r="J9286">
            <v>2</v>
          </cell>
        </row>
        <row r="9287">
          <cell r="B9287" t="str">
            <v>Aeropuerto Diego Aracena</v>
          </cell>
          <cell r="J9287">
            <v>3</v>
          </cell>
        </row>
        <row r="9288">
          <cell r="B9288" t="str">
            <v>Aeropuerto Diego Aracena</v>
          </cell>
          <cell r="J9288">
            <v>0</v>
          </cell>
        </row>
        <row r="9289">
          <cell r="B9289" t="str">
            <v>Aeropuerto Diego Aracena</v>
          </cell>
          <cell r="J9289">
            <v>1</v>
          </cell>
        </row>
        <row r="9290">
          <cell r="B9290" t="str">
            <v>Aeropuerto Diego Aracena</v>
          </cell>
          <cell r="J9290">
            <v>0</v>
          </cell>
        </row>
        <row r="9291">
          <cell r="B9291" t="str">
            <v>Aeropuerto Diego Aracena</v>
          </cell>
          <cell r="J9291">
            <v>2</v>
          </cell>
        </row>
        <row r="9292">
          <cell r="B9292" t="str">
            <v>Aeropuerto Diego Aracena</v>
          </cell>
          <cell r="J9292">
            <v>3</v>
          </cell>
        </row>
        <row r="9293">
          <cell r="B9293" t="str">
            <v>Aeropuerto Diego Aracena</v>
          </cell>
          <cell r="J9293">
            <v>2</v>
          </cell>
        </row>
        <row r="9294">
          <cell r="B9294" t="str">
            <v>Aeropuerto Diego Aracena</v>
          </cell>
          <cell r="J9294">
            <v>1</v>
          </cell>
        </row>
        <row r="9295">
          <cell r="B9295" t="str">
            <v>Aeropuerto Diego Aracena</v>
          </cell>
          <cell r="J9295">
            <v>1</v>
          </cell>
        </row>
        <row r="9296">
          <cell r="B9296" t="str">
            <v>Aeropuerto Diego Aracena</v>
          </cell>
          <cell r="J9296">
            <v>2</v>
          </cell>
        </row>
        <row r="9297">
          <cell r="B9297" t="str">
            <v>Aeropuerto Diego Aracena</v>
          </cell>
          <cell r="J9297">
            <v>0</v>
          </cell>
        </row>
        <row r="9298">
          <cell r="B9298" t="str">
            <v>Aeropuerto Diego Aracena</v>
          </cell>
          <cell r="J9298">
            <v>0</v>
          </cell>
        </row>
        <row r="9299">
          <cell r="B9299" t="str">
            <v>Aeropuerto Diego Aracena</v>
          </cell>
          <cell r="J9299">
            <v>0</v>
          </cell>
        </row>
        <row r="9300">
          <cell r="B9300" t="str">
            <v>Aeropuerto Diego Aracena</v>
          </cell>
          <cell r="J9300">
            <v>0</v>
          </cell>
        </row>
        <row r="9301">
          <cell r="B9301" t="str">
            <v>Aeropuerto Diego Aracena</v>
          </cell>
          <cell r="J9301">
            <v>26</v>
          </cell>
        </row>
        <row r="9302">
          <cell r="B9302" t="str">
            <v>Aeropuerto Diego Aracena</v>
          </cell>
          <cell r="J9302">
            <v>41</v>
          </cell>
        </row>
        <row r="9303">
          <cell r="B9303" t="str">
            <v>Aeropuerto Diego Aracena</v>
          </cell>
          <cell r="J9303">
            <v>16</v>
          </cell>
        </row>
        <row r="9304">
          <cell r="B9304" t="str">
            <v>Aeropuerto Diego Aracena</v>
          </cell>
          <cell r="J9304">
            <v>18</v>
          </cell>
        </row>
        <row r="9305">
          <cell r="B9305" t="str">
            <v>Aeropuerto Diego Aracena</v>
          </cell>
          <cell r="J9305">
            <v>25</v>
          </cell>
        </row>
        <row r="9306">
          <cell r="B9306" t="str">
            <v>Aeropuerto Diego Aracena</v>
          </cell>
          <cell r="J9306">
            <v>39</v>
          </cell>
        </row>
        <row r="9307">
          <cell r="B9307" t="str">
            <v>Aeropuerto Diego Aracena</v>
          </cell>
          <cell r="J9307">
            <v>64</v>
          </cell>
        </row>
        <row r="9308">
          <cell r="B9308" t="str">
            <v>Aeropuerto Diego Aracena</v>
          </cell>
          <cell r="J9308">
            <v>27</v>
          </cell>
        </row>
        <row r="9309">
          <cell r="B9309" t="str">
            <v>Aeropuerto Diego Aracena</v>
          </cell>
          <cell r="J9309">
            <v>50</v>
          </cell>
        </row>
        <row r="9310">
          <cell r="B9310" t="str">
            <v>Aeropuerto Diego Aracena</v>
          </cell>
          <cell r="J9310">
            <v>28</v>
          </cell>
        </row>
        <row r="9311">
          <cell r="B9311" t="str">
            <v>Aeropuerto Diego Aracena</v>
          </cell>
          <cell r="J9311">
            <v>23</v>
          </cell>
        </row>
        <row r="9312">
          <cell r="B9312" t="str">
            <v>Aeropuerto Diego Aracena</v>
          </cell>
          <cell r="J9312">
            <v>24</v>
          </cell>
        </row>
        <row r="9313">
          <cell r="B9313" t="str">
            <v>Aeropuerto Diego Aracena</v>
          </cell>
          <cell r="J9313">
            <v>2</v>
          </cell>
        </row>
        <row r="9314">
          <cell r="B9314" t="str">
            <v>Aeropuerto Diego Aracena</v>
          </cell>
          <cell r="J9314">
            <v>3</v>
          </cell>
        </row>
        <row r="9315">
          <cell r="B9315" t="str">
            <v>Aeropuerto Diego Aracena</v>
          </cell>
          <cell r="J9315">
            <v>3</v>
          </cell>
        </row>
        <row r="9316">
          <cell r="B9316" t="str">
            <v>Aeropuerto Diego Aracena</v>
          </cell>
          <cell r="J9316">
            <v>5</v>
          </cell>
        </row>
        <row r="9317">
          <cell r="B9317" t="str">
            <v>Aeropuerto Diego Aracena</v>
          </cell>
          <cell r="J9317">
            <v>3</v>
          </cell>
        </row>
        <row r="9318">
          <cell r="B9318" t="str">
            <v>Aeropuerto Diego Aracena</v>
          </cell>
          <cell r="J9318">
            <v>9</v>
          </cell>
        </row>
        <row r="9319">
          <cell r="B9319" t="str">
            <v>Aeropuerto Diego Aracena</v>
          </cell>
          <cell r="J9319">
            <v>6</v>
          </cell>
        </row>
        <row r="9320">
          <cell r="B9320" t="str">
            <v>Aeropuerto Diego Aracena</v>
          </cell>
          <cell r="J9320">
            <v>2</v>
          </cell>
        </row>
        <row r="9321">
          <cell r="B9321" t="str">
            <v>Aeropuerto Diego Aracena</v>
          </cell>
          <cell r="J9321">
            <v>2</v>
          </cell>
        </row>
        <row r="9322">
          <cell r="B9322" t="str">
            <v>Aeropuerto Diego Aracena</v>
          </cell>
          <cell r="J9322">
            <v>2</v>
          </cell>
        </row>
        <row r="9323">
          <cell r="B9323" t="str">
            <v>Aeropuerto Diego Aracena</v>
          </cell>
          <cell r="J9323">
            <v>8</v>
          </cell>
        </row>
        <row r="9324">
          <cell r="B9324" t="str">
            <v>Aeropuerto Diego Aracena</v>
          </cell>
          <cell r="J9324">
            <v>3</v>
          </cell>
        </row>
        <row r="9325">
          <cell r="B9325" t="str">
            <v>Aeropuerto Diego Aracena</v>
          </cell>
          <cell r="J9325">
            <v>0</v>
          </cell>
        </row>
        <row r="9326">
          <cell r="B9326" t="str">
            <v>Aeropuerto Diego Aracena</v>
          </cell>
          <cell r="J9326">
            <v>0</v>
          </cell>
        </row>
        <row r="9327">
          <cell r="B9327" t="str">
            <v>Aeropuerto Diego Aracena</v>
          </cell>
          <cell r="J9327">
            <v>2</v>
          </cell>
        </row>
        <row r="9328">
          <cell r="B9328" t="str">
            <v>Aeropuerto Diego Aracena</v>
          </cell>
          <cell r="J9328">
            <v>2</v>
          </cell>
        </row>
        <row r="9329">
          <cell r="B9329" t="str">
            <v>Aeropuerto Diego Aracena</v>
          </cell>
          <cell r="J9329">
            <v>5</v>
          </cell>
        </row>
        <row r="9330">
          <cell r="B9330" t="str">
            <v>Aeropuerto Diego Aracena</v>
          </cell>
          <cell r="J9330">
            <v>1</v>
          </cell>
        </row>
        <row r="9331">
          <cell r="B9331" t="str">
            <v>Aeropuerto Diego Aracena</v>
          </cell>
          <cell r="J9331">
            <v>29</v>
          </cell>
        </row>
        <row r="9332">
          <cell r="B9332" t="str">
            <v>Aeropuerto Diego Aracena</v>
          </cell>
          <cell r="J9332">
            <v>13</v>
          </cell>
        </row>
        <row r="9333">
          <cell r="B9333" t="str">
            <v>Aeropuerto Diego Aracena</v>
          </cell>
          <cell r="J9333">
            <v>32</v>
          </cell>
        </row>
        <row r="9334">
          <cell r="B9334" t="str">
            <v>Aeropuerto Diego Aracena</v>
          </cell>
          <cell r="J9334">
            <v>4</v>
          </cell>
        </row>
        <row r="9335">
          <cell r="B9335" t="str">
            <v>Aeropuerto Diego Aracena</v>
          </cell>
          <cell r="J9335">
            <v>12</v>
          </cell>
        </row>
        <row r="9336">
          <cell r="B9336" t="str">
            <v>Aeropuerto Diego Aracena</v>
          </cell>
          <cell r="J9336">
            <v>2</v>
          </cell>
        </row>
        <row r="9337">
          <cell r="B9337" t="str">
            <v>Aeropuerto Diego Aracena</v>
          </cell>
          <cell r="J9337">
            <v>4</v>
          </cell>
        </row>
        <row r="9338">
          <cell r="B9338" t="str">
            <v>Aeropuerto Diego Aracena</v>
          </cell>
          <cell r="J9338">
            <v>4</v>
          </cell>
        </row>
        <row r="9339">
          <cell r="B9339" t="str">
            <v>Aeropuerto Diego Aracena</v>
          </cell>
          <cell r="J9339">
            <v>2</v>
          </cell>
        </row>
        <row r="9340">
          <cell r="B9340" t="str">
            <v>Aeropuerto Diego Aracena</v>
          </cell>
          <cell r="J9340">
            <v>2</v>
          </cell>
        </row>
        <row r="9341">
          <cell r="B9341" t="str">
            <v>Aeropuerto Diego Aracena</v>
          </cell>
          <cell r="J9341">
            <v>9</v>
          </cell>
        </row>
        <row r="9342">
          <cell r="B9342" t="str">
            <v>Aeropuerto Diego Aracena</v>
          </cell>
          <cell r="J9342">
            <v>75</v>
          </cell>
        </row>
        <row r="9343">
          <cell r="B9343" t="str">
            <v>Aeropuerto Diego Aracena</v>
          </cell>
          <cell r="J9343">
            <v>7</v>
          </cell>
        </row>
        <row r="9344">
          <cell r="B9344" t="str">
            <v>Aeropuerto Diego Aracena</v>
          </cell>
          <cell r="J9344">
            <v>14</v>
          </cell>
        </row>
        <row r="9345">
          <cell r="B9345" t="str">
            <v>Aeropuerto Diego Aracena</v>
          </cell>
          <cell r="J9345">
            <v>8</v>
          </cell>
        </row>
        <row r="9346">
          <cell r="B9346" t="str">
            <v>Aeropuerto Diego Aracena</v>
          </cell>
          <cell r="J9346">
            <v>11</v>
          </cell>
        </row>
        <row r="9347">
          <cell r="B9347" t="str">
            <v>Aeropuerto Diego Aracena</v>
          </cell>
          <cell r="J9347">
            <v>9</v>
          </cell>
        </row>
        <row r="9348">
          <cell r="B9348" t="str">
            <v>Aeropuerto Diego Aracena</v>
          </cell>
          <cell r="J9348">
            <v>14</v>
          </cell>
        </row>
        <row r="9349">
          <cell r="B9349" t="str">
            <v>Aeropuerto Diego Aracena</v>
          </cell>
          <cell r="J9349">
            <v>10</v>
          </cell>
        </row>
        <row r="9350">
          <cell r="B9350" t="str">
            <v>Aeropuerto Diego Aracena</v>
          </cell>
          <cell r="J9350">
            <v>20</v>
          </cell>
        </row>
        <row r="9351">
          <cell r="B9351" t="str">
            <v>Aeropuerto Diego Aracena</v>
          </cell>
          <cell r="J9351">
            <v>8</v>
          </cell>
        </row>
        <row r="9352">
          <cell r="B9352" t="str">
            <v>Aeropuerto Diego Aracena</v>
          </cell>
          <cell r="J9352">
            <v>20</v>
          </cell>
        </row>
        <row r="9353">
          <cell r="B9353" t="str">
            <v>Aeropuerto Diego Aracena</v>
          </cell>
          <cell r="J9353">
            <v>1</v>
          </cell>
        </row>
        <row r="9354">
          <cell r="B9354" t="str">
            <v>Aeropuerto Diego Aracena</v>
          </cell>
          <cell r="J9354">
            <v>0</v>
          </cell>
        </row>
        <row r="9355">
          <cell r="B9355" t="str">
            <v>Aeropuerto Diego Aracena</v>
          </cell>
          <cell r="J9355">
            <v>29</v>
          </cell>
        </row>
        <row r="9356">
          <cell r="B9356" t="str">
            <v>Aeropuerto Diego Aracena</v>
          </cell>
          <cell r="J9356">
            <v>6</v>
          </cell>
        </row>
        <row r="9357">
          <cell r="B9357" t="str">
            <v>Aeropuerto Diego Aracena</v>
          </cell>
          <cell r="J9357">
            <v>9</v>
          </cell>
        </row>
        <row r="9358">
          <cell r="B9358" t="str">
            <v>Aeropuerto Diego Aracena</v>
          </cell>
          <cell r="J9358">
            <v>28</v>
          </cell>
        </row>
        <row r="9359">
          <cell r="B9359" t="str">
            <v>Aeropuerto Diego Aracena</v>
          </cell>
          <cell r="J9359">
            <v>28</v>
          </cell>
        </row>
        <row r="9360">
          <cell r="B9360" t="str">
            <v>Aeropuerto Diego Aracena</v>
          </cell>
          <cell r="J9360">
            <v>10</v>
          </cell>
        </row>
        <row r="9361">
          <cell r="B9361" t="str">
            <v>Aeropuerto Diego Aracena</v>
          </cell>
          <cell r="J9361">
            <v>14</v>
          </cell>
        </row>
        <row r="9362">
          <cell r="B9362" t="str">
            <v>Aeropuerto Diego Aracena</v>
          </cell>
          <cell r="J9362">
            <v>54</v>
          </cell>
        </row>
        <row r="9363">
          <cell r="B9363" t="str">
            <v>Aeropuerto Diego Aracena</v>
          </cell>
          <cell r="J9363">
            <v>13</v>
          </cell>
        </row>
        <row r="9364">
          <cell r="B9364" t="str">
            <v>Aeropuerto Diego Aracena</v>
          </cell>
          <cell r="J9364">
            <v>23</v>
          </cell>
        </row>
        <row r="9365">
          <cell r="B9365" t="str">
            <v>Aeropuerto Diego Aracena</v>
          </cell>
          <cell r="J9365">
            <v>9</v>
          </cell>
        </row>
        <row r="9366">
          <cell r="B9366" t="str">
            <v>Aeropuerto Diego Aracena</v>
          </cell>
          <cell r="J9366">
            <v>19</v>
          </cell>
        </row>
        <row r="9367">
          <cell r="B9367" t="str">
            <v>Aeropuerto Diego Aracena</v>
          </cell>
          <cell r="J9367">
            <v>0</v>
          </cell>
        </row>
        <row r="9368">
          <cell r="B9368" t="str">
            <v>Aeropuerto Diego Aracena</v>
          </cell>
          <cell r="J9368">
            <v>1</v>
          </cell>
        </row>
        <row r="9369">
          <cell r="B9369" t="str">
            <v>Aeropuerto Diego Aracena</v>
          </cell>
          <cell r="J9369">
            <v>0</v>
          </cell>
        </row>
        <row r="9370">
          <cell r="B9370" t="str">
            <v>Aeropuerto Diego Aracena</v>
          </cell>
          <cell r="J9370">
            <v>1</v>
          </cell>
        </row>
        <row r="9371">
          <cell r="B9371" t="str">
            <v>Aeropuerto Diego Aracena</v>
          </cell>
          <cell r="J9371">
            <v>0</v>
          </cell>
        </row>
        <row r="9372">
          <cell r="B9372" t="str">
            <v>Aeropuerto Diego Aracena</v>
          </cell>
          <cell r="J9372">
            <v>0</v>
          </cell>
        </row>
        <row r="9373">
          <cell r="B9373" t="str">
            <v>Aeropuerto Diego Aracena</v>
          </cell>
          <cell r="J9373">
            <v>0</v>
          </cell>
        </row>
        <row r="9374">
          <cell r="B9374" t="str">
            <v>Aeropuerto Diego Aracena</v>
          </cell>
          <cell r="J9374">
            <v>4</v>
          </cell>
        </row>
        <row r="9375">
          <cell r="B9375" t="str">
            <v>Aeropuerto Diego Aracena</v>
          </cell>
          <cell r="J9375">
            <v>1</v>
          </cell>
        </row>
        <row r="9376">
          <cell r="B9376" t="str">
            <v>Aeropuerto Diego Aracena</v>
          </cell>
          <cell r="J9376">
            <v>0</v>
          </cell>
        </row>
        <row r="9377">
          <cell r="B9377" t="str">
            <v>Aeropuerto Diego Aracena</v>
          </cell>
          <cell r="J9377">
            <v>0</v>
          </cell>
        </row>
        <row r="9378">
          <cell r="B9378" t="str">
            <v>Aeropuerto Diego Aracena</v>
          </cell>
          <cell r="J9378">
            <v>1</v>
          </cell>
        </row>
        <row r="9379">
          <cell r="B9379" t="str">
            <v>Aeropuerto Diego Aracena</v>
          </cell>
          <cell r="J9379">
            <v>0</v>
          </cell>
        </row>
        <row r="9380">
          <cell r="B9380" t="str">
            <v>Aeropuerto Diego Aracena</v>
          </cell>
          <cell r="J9380">
            <v>0</v>
          </cell>
        </row>
        <row r="9381">
          <cell r="B9381" t="str">
            <v>Aeropuerto Diego Aracena</v>
          </cell>
          <cell r="J9381">
            <v>1</v>
          </cell>
        </row>
        <row r="9382">
          <cell r="B9382" t="str">
            <v>Aeropuerto Diego Aracena</v>
          </cell>
          <cell r="J9382">
            <v>2</v>
          </cell>
        </row>
        <row r="9383">
          <cell r="B9383" t="str">
            <v>Aeropuerto Diego Aracena</v>
          </cell>
          <cell r="J9383">
            <v>0</v>
          </cell>
        </row>
        <row r="9384">
          <cell r="B9384" t="str">
            <v>Aeropuerto Diego Aracena</v>
          </cell>
          <cell r="J9384">
            <v>1</v>
          </cell>
        </row>
        <row r="9385">
          <cell r="B9385" t="str">
            <v>Aeropuerto Diego Aracena</v>
          </cell>
          <cell r="J9385">
            <v>1</v>
          </cell>
        </row>
        <row r="9386">
          <cell r="B9386" t="str">
            <v>Aeropuerto Diego Aracena</v>
          </cell>
          <cell r="J9386">
            <v>2</v>
          </cell>
        </row>
        <row r="9387">
          <cell r="B9387" t="str">
            <v>Aeropuerto Diego Aracena</v>
          </cell>
          <cell r="J9387">
            <v>1</v>
          </cell>
        </row>
        <row r="9388">
          <cell r="B9388" t="str">
            <v>Aeropuerto Diego Aracena</v>
          </cell>
          <cell r="J9388">
            <v>2</v>
          </cell>
        </row>
        <row r="9389">
          <cell r="B9389" t="str">
            <v>Aeropuerto Diego Aracena</v>
          </cell>
          <cell r="J9389">
            <v>0</v>
          </cell>
        </row>
        <row r="9390">
          <cell r="B9390" t="str">
            <v>Aeropuerto Diego Aracena</v>
          </cell>
          <cell r="J9390">
            <v>3</v>
          </cell>
        </row>
        <row r="9391">
          <cell r="B9391" t="str">
            <v>Aeropuerto Diego Aracena</v>
          </cell>
          <cell r="J9391">
            <v>1</v>
          </cell>
        </row>
        <row r="9392">
          <cell r="B9392" t="str">
            <v>Aeropuerto Diego Aracena</v>
          </cell>
          <cell r="J9392">
            <v>0</v>
          </cell>
        </row>
        <row r="9393">
          <cell r="B9393" t="str">
            <v>Aeropuerto Diego Aracena</v>
          </cell>
          <cell r="J9393">
            <v>0</v>
          </cell>
        </row>
        <row r="9394">
          <cell r="B9394" t="str">
            <v>Aeropuerto Diego Aracena</v>
          </cell>
          <cell r="J9394">
            <v>2</v>
          </cell>
        </row>
        <row r="9395">
          <cell r="B9395" t="str">
            <v>Aeropuerto Diego Aracena</v>
          </cell>
          <cell r="J9395">
            <v>0</v>
          </cell>
        </row>
        <row r="9396">
          <cell r="B9396" t="str">
            <v>Aeropuerto Diego Aracena</v>
          </cell>
          <cell r="J9396">
            <v>0</v>
          </cell>
        </row>
        <row r="9397">
          <cell r="B9397" t="str">
            <v>Aeropuerto Diego Aracena</v>
          </cell>
          <cell r="J9397">
            <v>0</v>
          </cell>
        </row>
        <row r="9398">
          <cell r="B9398" t="str">
            <v>Aeropuerto Diego Aracena</v>
          </cell>
          <cell r="J9398">
            <v>0</v>
          </cell>
        </row>
        <row r="9399">
          <cell r="B9399" t="str">
            <v>Aeropuerto Diego Aracena</v>
          </cell>
          <cell r="J9399">
            <v>1</v>
          </cell>
        </row>
        <row r="9400">
          <cell r="B9400" t="str">
            <v>Aeropuerto Diego Aracena</v>
          </cell>
          <cell r="J9400">
            <v>1</v>
          </cell>
        </row>
        <row r="9401">
          <cell r="B9401" t="str">
            <v>Aeropuerto Diego Aracena</v>
          </cell>
          <cell r="J9401">
            <v>2</v>
          </cell>
        </row>
        <row r="9402">
          <cell r="B9402" t="str">
            <v>Aeropuerto Diego Aracena</v>
          </cell>
          <cell r="J9402">
            <v>1</v>
          </cell>
        </row>
        <row r="9403">
          <cell r="B9403" t="str">
            <v>Aeropuerto Diego Aracena</v>
          </cell>
          <cell r="J9403">
            <v>0</v>
          </cell>
        </row>
        <row r="9404">
          <cell r="B9404" t="str">
            <v>Aeropuerto Diego Aracena</v>
          </cell>
          <cell r="J9404">
            <v>11</v>
          </cell>
        </row>
        <row r="9405">
          <cell r="B9405" t="str">
            <v>Aeropuerto Diego Aracena</v>
          </cell>
          <cell r="J9405">
            <v>6</v>
          </cell>
        </row>
        <row r="9406">
          <cell r="B9406" t="str">
            <v>Aeropuerto Diego Aracena</v>
          </cell>
          <cell r="J9406">
            <v>4</v>
          </cell>
        </row>
        <row r="9407">
          <cell r="B9407" t="str">
            <v>Aeropuerto Diego Aracena</v>
          </cell>
          <cell r="J9407">
            <v>11</v>
          </cell>
        </row>
        <row r="9408">
          <cell r="B9408" t="str">
            <v>Aeropuerto Diego Aracena</v>
          </cell>
          <cell r="J9408">
            <v>4</v>
          </cell>
        </row>
        <row r="9409">
          <cell r="B9409" t="str">
            <v>Aeropuerto Diego Aracena</v>
          </cell>
          <cell r="J9409">
            <v>11</v>
          </cell>
        </row>
        <row r="9410">
          <cell r="B9410" t="str">
            <v>Aeropuerto Diego Aracena</v>
          </cell>
          <cell r="J9410">
            <v>7</v>
          </cell>
        </row>
        <row r="9411">
          <cell r="B9411" t="str">
            <v>Aeropuerto Diego Aracena</v>
          </cell>
          <cell r="J9411">
            <v>6</v>
          </cell>
        </row>
        <row r="9412">
          <cell r="B9412" t="str">
            <v>Aeropuerto Diego Aracena</v>
          </cell>
          <cell r="J9412">
            <v>20</v>
          </cell>
        </row>
        <row r="9413">
          <cell r="B9413" t="str">
            <v>Aeropuerto Diego Aracena</v>
          </cell>
          <cell r="J9413">
            <v>4</v>
          </cell>
        </row>
        <row r="9414">
          <cell r="B9414" t="str">
            <v>Aeropuerto Diego Aracena</v>
          </cell>
          <cell r="J9414">
            <v>18</v>
          </cell>
        </row>
        <row r="9415">
          <cell r="B9415" t="str">
            <v>Aeropuerto Diego Aracena</v>
          </cell>
          <cell r="J9415">
            <v>6</v>
          </cell>
        </row>
        <row r="9416">
          <cell r="B9416" t="str">
            <v>Aeropuerto Diego Aracena</v>
          </cell>
          <cell r="J9416">
            <v>0</v>
          </cell>
        </row>
        <row r="9417">
          <cell r="B9417" t="str">
            <v>Aeropuerto Diego Aracena</v>
          </cell>
          <cell r="J9417">
            <v>0</v>
          </cell>
        </row>
        <row r="9418">
          <cell r="B9418" t="str">
            <v>Aeropuerto Diego Aracena</v>
          </cell>
          <cell r="J9418">
            <v>0</v>
          </cell>
        </row>
        <row r="9419">
          <cell r="B9419" t="str">
            <v>Aeropuerto Diego Aracena</v>
          </cell>
          <cell r="J9419">
            <v>0</v>
          </cell>
        </row>
        <row r="9420">
          <cell r="B9420" t="str">
            <v>Aeropuerto Diego Aracena</v>
          </cell>
          <cell r="J9420">
            <v>0</v>
          </cell>
        </row>
        <row r="9421">
          <cell r="B9421" t="str">
            <v>Aeropuerto Diego Aracena</v>
          </cell>
          <cell r="J9421">
            <v>1</v>
          </cell>
        </row>
        <row r="9422">
          <cell r="B9422" t="str">
            <v>Aeropuerto Diego Aracena</v>
          </cell>
          <cell r="J9422">
            <v>0</v>
          </cell>
        </row>
        <row r="9423">
          <cell r="B9423" t="str">
            <v>Aeropuerto Diego Aracena</v>
          </cell>
          <cell r="J9423">
            <v>0</v>
          </cell>
        </row>
        <row r="9424">
          <cell r="B9424" t="str">
            <v>Aeropuerto Diego Aracena</v>
          </cell>
          <cell r="J9424">
            <v>1</v>
          </cell>
        </row>
        <row r="9425">
          <cell r="B9425" t="str">
            <v>Aeropuerto Diego Aracena</v>
          </cell>
          <cell r="J9425">
            <v>0</v>
          </cell>
        </row>
        <row r="9426">
          <cell r="B9426" t="str">
            <v>Aeropuerto Diego Aracena</v>
          </cell>
          <cell r="J9426">
            <v>2</v>
          </cell>
        </row>
        <row r="9427">
          <cell r="B9427" t="str">
            <v>Aeropuerto Diego Aracena</v>
          </cell>
          <cell r="J9427">
            <v>3</v>
          </cell>
        </row>
        <row r="9428">
          <cell r="B9428" t="str">
            <v>Aeropuerto Diego Aracena</v>
          </cell>
          <cell r="J9428">
            <v>0</v>
          </cell>
        </row>
        <row r="9429">
          <cell r="B9429" t="str">
            <v>Aeropuerto Diego Aracena</v>
          </cell>
          <cell r="J9429">
            <v>1</v>
          </cell>
        </row>
        <row r="9430">
          <cell r="B9430" t="str">
            <v>Aeropuerto Diego Aracena</v>
          </cell>
          <cell r="J9430">
            <v>0</v>
          </cell>
        </row>
        <row r="9431">
          <cell r="B9431" t="str">
            <v>Aeropuerto Diego Aracena</v>
          </cell>
          <cell r="J9431">
            <v>4</v>
          </cell>
        </row>
        <row r="9432">
          <cell r="B9432" t="str">
            <v>Aeropuerto Diego Aracena</v>
          </cell>
          <cell r="J9432">
            <v>0</v>
          </cell>
        </row>
        <row r="9433">
          <cell r="B9433" t="str">
            <v>Aeropuerto Diego Aracena</v>
          </cell>
          <cell r="J9433">
            <v>2</v>
          </cell>
        </row>
        <row r="9434">
          <cell r="B9434" t="str">
            <v>Aeropuerto Diego Aracena</v>
          </cell>
          <cell r="J9434">
            <v>6</v>
          </cell>
        </row>
        <row r="9435">
          <cell r="B9435" t="str">
            <v>Aeropuerto Diego Aracena</v>
          </cell>
          <cell r="J9435">
            <v>35</v>
          </cell>
        </row>
        <row r="9436">
          <cell r="B9436" t="str">
            <v>Aeropuerto Diego Aracena</v>
          </cell>
          <cell r="J9436">
            <v>3</v>
          </cell>
        </row>
        <row r="9437">
          <cell r="B9437" t="str">
            <v>Aeropuerto Diego Aracena</v>
          </cell>
          <cell r="J9437">
            <v>0</v>
          </cell>
        </row>
        <row r="9438">
          <cell r="B9438" t="str">
            <v>Aeropuerto Diego Aracena</v>
          </cell>
          <cell r="J9438">
            <v>22</v>
          </cell>
        </row>
        <row r="9439">
          <cell r="B9439" t="str">
            <v>Aeropuerto Diego Aracena</v>
          </cell>
          <cell r="J9439">
            <v>32</v>
          </cell>
        </row>
        <row r="9440">
          <cell r="B9440" t="str">
            <v>Aeropuerto Diego Aracena</v>
          </cell>
          <cell r="J9440">
            <v>14</v>
          </cell>
        </row>
        <row r="9441">
          <cell r="B9441" t="str">
            <v>Aeropuerto Diego Aracena</v>
          </cell>
          <cell r="J9441">
            <v>19</v>
          </cell>
        </row>
        <row r="9442">
          <cell r="B9442" t="str">
            <v>Aeropuerto Diego Aracena</v>
          </cell>
          <cell r="J9442">
            <v>10</v>
          </cell>
        </row>
        <row r="9443">
          <cell r="B9443" t="str">
            <v>Aeropuerto Diego Aracena</v>
          </cell>
          <cell r="J9443">
            <v>26</v>
          </cell>
        </row>
        <row r="9444">
          <cell r="B9444" t="str">
            <v>Aeropuerto Diego Aracena</v>
          </cell>
          <cell r="J9444">
            <v>14</v>
          </cell>
        </row>
        <row r="9445">
          <cell r="B9445" t="str">
            <v>Aeropuerto Diego Aracena</v>
          </cell>
          <cell r="J9445">
            <v>7</v>
          </cell>
        </row>
        <row r="9446">
          <cell r="B9446" t="str">
            <v>Aeropuerto Diego Aracena</v>
          </cell>
          <cell r="J9446">
            <v>22</v>
          </cell>
        </row>
        <row r="9447">
          <cell r="B9447" t="str">
            <v>Aeropuerto Diego Aracena</v>
          </cell>
          <cell r="J9447">
            <v>11</v>
          </cell>
        </row>
        <row r="9448">
          <cell r="B9448" t="str">
            <v>Aeropuerto Diego Aracena</v>
          </cell>
          <cell r="J9448">
            <v>10</v>
          </cell>
        </row>
        <row r="9449">
          <cell r="B9449" t="str">
            <v>Aeropuerto Diego Aracena</v>
          </cell>
          <cell r="J9449">
            <v>26</v>
          </cell>
        </row>
        <row r="9450">
          <cell r="B9450" t="str">
            <v>Aeropuerto Diego Aracena</v>
          </cell>
          <cell r="J9450">
            <v>0</v>
          </cell>
        </row>
        <row r="9451">
          <cell r="B9451" t="str">
            <v>Aeropuerto Diego Aracena</v>
          </cell>
          <cell r="J9451">
            <v>0</v>
          </cell>
        </row>
        <row r="9452">
          <cell r="B9452" t="str">
            <v>Aeropuerto Diego Aracena</v>
          </cell>
          <cell r="J9452">
            <v>1</v>
          </cell>
        </row>
        <row r="9453">
          <cell r="B9453" t="str">
            <v>Aeropuerto Diego Aracena</v>
          </cell>
          <cell r="J9453">
            <v>0</v>
          </cell>
        </row>
        <row r="9454">
          <cell r="B9454" t="str">
            <v>Aeropuerto Diego Aracena</v>
          </cell>
          <cell r="J9454">
            <v>0</v>
          </cell>
        </row>
        <row r="9455">
          <cell r="B9455" t="str">
            <v>Aeropuerto Diego Aracena</v>
          </cell>
          <cell r="J9455">
            <v>2</v>
          </cell>
        </row>
        <row r="9456">
          <cell r="B9456" t="str">
            <v>Aeropuerto Diego Aracena</v>
          </cell>
          <cell r="J9456">
            <v>1</v>
          </cell>
        </row>
        <row r="9457">
          <cell r="B9457" t="str">
            <v>Aeropuerto Diego Aracena</v>
          </cell>
          <cell r="J9457">
            <v>0</v>
          </cell>
        </row>
        <row r="9458">
          <cell r="B9458" t="str">
            <v>Aeropuerto Diego Aracena</v>
          </cell>
          <cell r="J9458">
            <v>0</v>
          </cell>
        </row>
        <row r="9459">
          <cell r="B9459" t="str">
            <v>Aeropuerto Diego Aracena</v>
          </cell>
          <cell r="J9459">
            <v>0</v>
          </cell>
        </row>
        <row r="9460">
          <cell r="B9460" t="str">
            <v>Aeropuerto Diego Aracena</v>
          </cell>
          <cell r="J9460">
            <v>2</v>
          </cell>
        </row>
        <row r="9461">
          <cell r="B9461" t="str">
            <v>Aeropuerto Diego Aracena</v>
          </cell>
          <cell r="J9461">
            <v>2</v>
          </cell>
        </row>
        <row r="9462">
          <cell r="B9462" t="str">
            <v>Aeropuerto Diego Aracena</v>
          </cell>
          <cell r="J9462">
            <v>2</v>
          </cell>
        </row>
        <row r="9463">
          <cell r="B9463" t="str">
            <v>Aeropuerto Diego Aracena</v>
          </cell>
          <cell r="J9463">
            <v>2</v>
          </cell>
        </row>
        <row r="9464">
          <cell r="B9464" t="str">
            <v>Aeropuerto Diego Aracena</v>
          </cell>
          <cell r="J9464">
            <v>7</v>
          </cell>
        </row>
        <row r="9465">
          <cell r="B9465" t="str">
            <v>Aeropuerto Diego Aracena</v>
          </cell>
          <cell r="J9465">
            <v>0</v>
          </cell>
        </row>
        <row r="9466">
          <cell r="B9466" t="str">
            <v>Aeropuerto Diego Aracena</v>
          </cell>
          <cell r="J9466">
            <v>0</v>
          </cell>
        </row>
        <row r="9467">
          <cell r="B9467" t="str">
            <v>Aeropuerto Diego Aracena</v>
          </cell>
          <cell r="J9467">
            <v>0</v>
          </cell>
        </row>
        <row r="9468">
          <cell r="B9468" t="str">
            <v>Aeropuerto Diego Aracena</v>
          </cell>
          <cell r="J9468">
            <v>1</v>
          </cell>
        </row>
        <row r="9469">
          <cell r="B9469" t="str">
            <v>Aeropuerto Diego Aracena</v>
          </cell>
          <cell r="J9469">
            <v>0</v>
          </cell>
        </row>
        <row r="9470">
          <cell r="B9470" t="str">
            <v>Aeropuerto Diego Aracena</v>
          </cell>
          <cell r="J9470">
            <v>0</v>
          </cell>
        </row>
        <row r="9471">
          <cell r="B9471" t="str">
            <v>Aeropuerto Diego Aracena</v>
          </cell>
          <cell r="J9471">
            <v>3</v>
          </cell>
        </row>
        <row r="9472">
          <cell r="B9472" t="str">
            <v>Aeropuerto Diego Aracena</v>
          </cell>
          <cell r="J9472">
            <v>2</v>
          </cell>
        </row>
        <row r="9473">
          <cell r="B9473" t="str">
            <v>Aeropuerto Diego Aracena</v>
          </cell>
          <cell r="J9473">
            <v>0</v>
          </cell>
        </row>
        <row r="9474">
          <cell r="B9474" t="str">
            <v>Aeropuerto Diego Aracena</v>
          </cell>
          <cell r="J9474">
            <v>0</v>
          </cell>
        </row>
        <row r="9475">
          <cell r="B9475" t="str">
            <v>Aeropuerto Diego Aracena</v>
          </cell>
          <cell r="J9475">
            <v>1</v>
          </cell>
        </row>
        <row r="9476">
          <cell r="B9476" t="str">
            <v>Aeropuerto Diego Aracena</v>
          </cell>
          <cell r="J9476">
            <v>0</v>
          </cell>
        </row>
        <row r="9477">
          <cell r="B9477" t="str">
            <v>Aeropuerto Diego Aracena</v>
          </cell>
          <cell r="J9477">
            <v>0</v>
          </cell>
        </row>
        <row r="9478">
          <cell r="B9478" t="str">
            <v>Aeropuerto Diego Aracena</v>
          </cell>
          <cell r="J9478">
            <v>1</v>
          </cell>
        </row>
        <row r="9479">
          <cell r="B9479" t="str">
            <v>Aeropuerto Diego Aracena</v>
          </cell>
          <cell r="J9479">
            <v>0</v>
          </cell>
        </row>
        <row r="9480">
          <cell r="B9480" t="str">
            <v>Aeropuerto Diego Aracena</v>
          </cell>
          <cell r="J9480">
            <v>0</v>
          </cell>
        </row>
        <row r="9481">
          <cell r="B9481" t="str">
            <v>Aeropuerto Diego Aracena</v>
          </cell>
          <cell r="J9481">
            <v>0</v>
          </cell>
        </row>
        <row r="9482">
          <cell r="B9482" t="str">
            <v>Aeropuerto Diego Aracena</v>
          </cell>
          <cell r="J9482">
            <v>1</v>
          </cell>
        </row>
        <row r="9483">
          <cell r="B9483" t="str">
            <v>Aeropuerto Diego Aracena</v>
          </cell>
          <cell r="J9483">
            <v>0</v>
          </cell>
        </row>
        <row r="9484">
          <cell r="B9484" t="str">
            <v>Aeropuerto Diego Aracena</v>
          </cell>
          <cell r="J9484">
            <v>0</v>
          </cell>
        </row>
        <row r="9485">
          <cell r="B9485" t="str">
            <v>Aeropuerto Diego Aracena</v>
          </cell>
          <cell r="J9485">
            <v>0</v>
          </cell>
        </row>
        <row r="9486">
          <cell r="B9486" t="str">
            <v>Aeropuerto Diego Aracena</v>
          </cell>
          <cell r="J9486">
            <v>1</v>
          </cell>
        </row>
        <row r="9487">
          <cell r="B9487" t="str">
            <v>Aeropuerto Diego Aracena</v>
          </cell>
          <cell r="J9487">
            <v>17</v>
          </cell>
        </row>
        <row r="9488">
          <cell r="B9488" t="str">
            <v>Aeropuerto Diego Aracena</v>
          </cell>
          <cell r="J9488">
            <v>4</v>
          </cell>
        </row>
        <row r="9489">
          <cell r="B9489" t="str">
            <v>Aeropuerto Diego Aracena</v>
          </cell>
          <cell r="J9489">
            <v>12</v>
          </cell>
        </row>
        <row r="9490">
          <cell r="B9490" t="str">
            <v>Aeropuerto Diego Aracena</v>
          </cell>
          <cell r="J9490">
            <v>15</v>
          </cell>
        </row>
        <row r="9491">
          <cell r="B9491" t="str">
            <v>Aeropuerto Diego Aracena</v>
          </cell>
          <cell r="J9491">
            <v>10</v>
          </cell>
        </row>
        <row r="9492">
          <cell r="B9492" t="str">
            <v>Aeropuerto Diego Aracena</v>
          </cell>
          <cell r="J9492">
            <v>1</v>
          </cell>
        </row>
        <row r="9493">
          <cell r="B9493" t="str">
            <v>Aeropuerto Diego Aracena</v>
          </cell>
          <cell r="J9493">
            <v>3</v>
          </cell>
        </row>
        <row r="9494">
          <cell r="B9494" t="str">
            <v>Aeropuerto Diego Aracena</v>
          </cell>
          <cell r="J9494">
            <v>30</v>
          </cell>
        </row>
        <row r="9495">
          <cell r="B9495" t="str">
            <v>Aeropuerto Diego Aracena</v>
          </cell>
          <cell r="J9495">
            <v>21</v>
          </cell>
        </row>
        <row r="9496">
          <cell r="B9496" t="str">
            <v>Aeropuerto Diego Aracena</v>
          </cell>
          <cell r="J9496">
            <v>5</v>
          </cell>
        </row>
        <row r="9497">
          <cell r="B9497" t="str">
            <v>Aeropuerto Diego Aracena</v>
          </cell>
          <cell r="J9497">
            <v>13</v>
          </cell>
        </row>
        <row r="9498">
          <cell r="B9498" t="str">
            <v>Aeropuerto Diego Aracena</v>
          </cell>
          <cell r="J9498">
            <v>1</v>
          </cell>
        </row>
        <row r="9499">
          <cell r="B9499" t="str">
            <v>Aeropuerto Diego Aracena</v>
          </cell>
          <cell r="J9499">
            <v>21</v>
          </cell>
        </row>
        <row r="9500">
          <cell r="B9500" t="str">
            <v>Aeropuerto Diego Aracena</v>
          </cell>
          <cell r="J9500">
            <v>22</v>
          </cell>
        </row>
        <row r="9501">
          <cell r="B9501" t="str">
            <v>Aeropuerto Diego Aracena</v>
          </cell>
          <cell r="J9501">
            <v>23</v>
          </cell>
        </row>
        <row r="9502">
          <cell r="B9502" t="str">
            <v>Aeropuerto Diego Aracena</v>
          </cell>
          <cell r="J9502">
            <v>51</v>
          </cell>
        </row>
        <row r="9503">
          <cell r="B9503" t="str">
            <v>Aeropuerto Diego Aracena</v>
          </cell>
          <cell r="J9503">
            <v>20</v>
          </cell>
        </row>
        <row r="9504">
          <cell r="B9504" t="str">
            <v>Aeropuerto Diego Aracena</v>
          </cell>
          <cell r="J9504">
            <v>47</v>
          </cell>
        </row>
        <row r="9505">
          <cell r="B9505" t="str">
            <v>Aeropuerto Diego Aracena</v>
          </cell>
          <cell r="J9505">
            <v>57</v>
          </cell>
        </row>
        <row r="9506">
          <cell r="B9506" t="str">
            <v>Aeropuerto Diego Aracena</v>
          </cell>
          <cell r="J9506">
            <v>33</v>
          </cell>
        </row>
        <row r="9507">
          <cell r="B9507" t="str">
            <v>Aeropuerto Diego Aracena</v>
          </cell>
          <cell r="J9507">
            <v>32</v>
          </cell>
        </row>
        <row r="9508">
          <cell r="B9508" t="str">
            <v>Aeropuerto Diego Aracena</v>
          </cell>
          <cell r="J9508">
            <v>39</v>
          </cell>
        </row>
        <row r="9509">
          <cell r="B9509" t="str">
            <v>Aeropuerto Diego Aracena</v>
          </cell>
          <cell r="J9509">
            <v>74</v>
          </cell>
        </row>
        <row r="9510">
          <cell r="B9510" t="str">
            <v>Aeropuerto Diego Aracena</v>
          </cell>
          <cell r="J9510">
            <v>30</v>
          </cell>
        </row>
        <row r="9511">
          <cell r="B9511" t="str">
            <v>Aeropuerto Diego Aracena</v>
          </cell>
          <cell r="J9511">
            <v>4</v>
          </cell>
        </row>
        <row r="9512">
          <cell r="B9512" t="str">
            <v>Aeropuerto Diego Aracena</v>
          </cell>
          <cell r="J9512">
            <v>2</v>
          </cell>
        </row>
        <row r="9513">
          <cell r="B9513" t="str">
            <v>Aeropuerto Diego Aracena</v>
          </cell>
          <cell r="J9513">
            <v>0</v>
          </cell>
        </row>
        <row r="9514">
          <cell r="B9514" t="str">
            <v>Aeropuerto Diego Aracena</v>
          </cell>
          <cell r="J9514">
            <v>4</v>
          </cell>
        </row>
        <row r="9515">
          <cell r="B9515" t="str">
            <v>Aeropuerto Diego Aracena</v>
          </cell>
          <cell r="J9515">
            <v>0</v>
          </cell>
        </row>
        <row r="9516">
          <cell r="B9516" t="str">
            <v>Aeropuerto Diego Aracena</v>
          </cell>
          <cell r="J9516">
            <v>8</v>
          </cell>
        </row>
        <row r="9517">
          <cell r="B9517" t="str">
            <v>Aeropuerto Diego Aracena</v>
          </cell>
          <cell r="J9517">
            <v>0</v>
          </cell>
        </row>
        <row r="9518">
          <cell r="B9518" t="str">
            <v>Aeropuerto Diego Aracena</v>
          </cell>
          <cell r="J9518">
            <v>1</v>
          </cell>
        </row>
        <row r="9519">
          <cell r="B9519" t="str">
            <v>Aeropuerto Diego Aracena</v>
          </cell>
          <cell r="J9519">
            <v>6</v>
          </cell>
        </row>
        <row r="9520">
          <cell r="B9520" t="str">
            <v>Aeropuerto Diego Aracena</v>
          </cell>
          <cell r="J9520">
            <v>3</v>
          </cell>
        </row>
        <row r="9521">
          <cell r="B9521" t="str">
            <v>Aeropuerto Diego Aracena</v>
          </cell>
          <cell r="J9521">
            <v>2</v>
          </cell>
        </row>
        <row r="9522">
          <cell r="B9522" t="str">
            <v>Aeropuerto Diego Aracena</v>
          </cell>
          <cell r="J9522">
            <v>10</v>
          </cell>
        </row>
        <row r="9523">
          <cell r="B9523" t="str">
            <v>Aeropuerto Diego Aracena</v>
          </cell>
          <cell r="J9523">
            <v>2</v>
          </cell>
        </row>
        <row r="9524">
          <cell r="B9524" t="str">
            <v>Aeropuerto Diego Aracena</v>
          </cell>
          <cell r="J9524">
            <v>2</v>
          </cell>
        </row>
        <row r="9525">
          <cell r="B9525" t="str">
            <v>Aeropuerto Diego Aracena</v>
          </cell>
          <cell r="J9525">
            <v>1</v>
          </cell>
        </row>
        <row r="9526">
          <cell r="B9526" t="str">
            <v>Aeropuerto Diego Aracena</v>
          </cell>
          <cell r="J9526">
            <v>2</v>
          </cell>
        </row>
        <row r="9527">
          <cell r="B9527" t="str">
            <v>Aeropuerto Diego Aracena</v>
          </cell>
          <cell r="J9527">
            <v>3</v>
          </cell>
        </row>
        <row r="9528">
          <cell r="B9528" t="str">
            <v>Aeropuerto Diego Aracena</v>
          </cell>
          <cell r="J9528">
            <v>2</v>
          </cell>
        </row>
        <row r="9529">
          <cell r="B9529" t="str">
            <v>Aeropuerto Diego Aracena</v>
          </cell>
          <cell r="J9529">
            <v>3</v>
          </cell>
        </row>
        <row r="9530">
          <cell r="B9530" t="str">
            <v>Aeropuerto Diego Aracena</v>
          </cell>
          <cell r="J9530">
            <v>7</v>
          </cell>
        </row>
        <row r="9531">
          <cell r="B9531" t="str">
            <v>Aeropuerto Diego Aracena</v>
          </cell>
          <cell r="J9531">
            <v>3</v>
          </cell>
        </row>
        <row r="9532">
          <cell r="B9532" t="str">
            <v>Aeropuerto Diego Aracena</v>
          </cell>
          <cell r="J9532">
            <v>2</v>
          </cell>
        </row>
        <row r="9533">
          <cell r="B9533" t="str">
            <v>Aeropuerto Diego Aracena</v>
          </cell>
          <cell r="J9533">
            <v>4</v>
          </cell>
        </row>
        <row r="9534">
          <cell r="B9534" t="str">
            <v>Aeropuerto Diego Aracena</v>
          </cell>
          <cell r="J9534">
            <v>3</v>
          </cell>
        </row>
        <row r="9535">
          <cell r="B9535" t="str">
            <v>Aeropuerto Diego Aracena</v>
          </cell>
          <cell r="J9535">
            <v>0</v>
          </cell>
        </row>
        <row r="9536">
          <cell r="B9536" t="str">
            <v>Aeropuerto Diego Aracena</v>
          </cell>
          <cell r="J9536">
            <v>0</v>
          </cell>
        </row>
        <row r="9537">
          <cell r="B9537" t="str">
            <v>Aeropuerto Diego Aracena</v>
          </cell>
          <cell r="J9537">
            <v>0</v>
          </cell>
        </row>
        <row r="9538">
          <cell r="B9538" t="str">
            <v>Aeropuerto Diego Aracena</v>
          </cell>
          <cell r="J9538">
            <v>0</v>
          </cell>
        </row>
        <row r="9539">
          <cell r="B9539" t="str">
            <v>Aeropuerto Diego Aracena</v>
          </cell>
          <cell r="J9539">
            <v>0</v>
          </cell>
        </row>
        <row r="9540">
          <cell r="B9540" t="str">
            <v>Aeropuerto Diego Aracena</v>
          </cell>
          <cell r="J9540">
            <v>0</v>
          </cell>
        </row>
        <row r="9541">
          <cell r="B9541" t="str">
            <v>Aeropuerto Diego Aracena</v>
          </cell>
          <cell r="J9541">
            <v>0</v>
          </cell>
        </row>
        <row r="9542">
          <cell r="B9542" t="str">
            <v>Aeropuerto Diego Aracena</v>
          </cell>
          <cell r="J9542">
            <v>0</v>
          </cell>
        </row>
        <row r="9543">
          <cell r="B9543" t="str">
            <v>Aeropuerto Diego Aracena</v>
          </cell>
          <cell r="J9543">
            <v>0</v>
          </cell>
        </row>
        <row r="9544">
          <cell r="B9544" t="str">
            <v>Aeropuerto Diego Aracena</v>
          </cell>
          <cell r="J9544">
            <v>0</v>
          </cell>
        </row>
        <row r="9545">
          <cell r="B9545" t="str">
            <v>Aeropuerto Diego Aracena</v>
          </cell>
          <cell r="J9545">
            <v>1</v>
          </cell>
        </row>
        <row r="9546">
          <cell r="B9546" t="str">
            <v>Aeropuerto Diego Aracena</v>
          </cell>
          <cell r="J9546">
            <v>0</v>
          </cell>
        </row>
        <row r="9547">
          <cell r="B9547" t="str">
            <v>Aeropuerto Diego Aracena</v>
          </cell>
          <cell r="J9547">
            <v>3</v>
          </cell>
        </row>
        <row r="9548">
          <cell r="B9548" t="str">
            <v>Aeropuerto Diego Aracena</v>
          </cell>
          <cell r="J9548">
            <v>25</v>
          </cell>
        </row>
        <row r="9549">
          <cell r="B9549" t="str">
            <v>Aeropuerto Diego Aracena</v>
          </cell>
          <cell r="J9549">
            <v>1</v>
          </cell>
        </row>
        <row r="9550">
          <cell r="B9550" t="str">
            <v>Aeropuerto Diego Aracena</v>
          </cell>
          <cell r="J9550">
            <v>0</v>
          </cell>
        </row>
        <row r="9551">
          <cell r="B9551" t="str">
            <v>Aeropuerto Diego Aracena</v>
          </cell>
          <cell r="J9551">
            <v>1</v>
          </cell>
        </row>
        <row r="9552">
          <cell r="B9552" t="str">
            <v>Aeropuerto Diego Aracena</v>
          </cell>
          <cell r="J9552">
            <v>0</v>
          </cell>
        </row>
        <row r="9553">
          <cell r="B9553" t="str">
            <v>Aeropuerto Diego Aracena</v>
          </cell>
          <cell r="J9553">
            <v>11</v>
          </cell>
        </row>
        <row r="9554">
          <cell r="B9554" t="str">
            <v>Aeropuerto Diego Aracena</v>
          </cell>
          <cell r="J9554">
            <v>1</v>
          </cell>
        </row>
        <row r="9555">
          <cell r="B9555" t="str">
            <v>Aeropuerto Diego Aracena</v>
          </cell>
          <cell r="J9555">
            <v>1</v>
          </cell>
        </row>
        <row r="9556">
          <cell r="B9556" t="str">
            <v>Aeropuerto Diego Aracena</v>
          </cell>
          <cell r="J9556">
            <v>0</v>
          </cell>
        </row>
        <row r="9557">
          <cell r="B9557" t="str">
            <v>Aeropuerto Diego Aracena</v>
          </cell>
          <cell r="J9557">
            <v>1</v>
          </cell>
        </row>
        <row r="9558">
          <cell r="B9558" t="str">
            <v>Aeropuerto Diego Aracena</v>
          </cell>
          <cell r="J9558">
            <v>0</v>
          </cell>
        </row>
        <row r="9559">
          <cell r="B9559" t="str">
            <v>Aeropuerto Diego Aracena</v>
          </cell>
          <cell r="J9559">
            <v>0</v>
          </cell>
        </row>
        <row r="9560">
          <cell r="B9560" t="str">
            <v>Aeropuerto Diego Aracena</v>
          </cell>
          <cell r="J9560">
            <v>3</v>
          </cell>
        </row>
        <row r="9561">
          <cell r="B9561" t="str">
            <v>Aeropuerto Diego Aracena</v>
          </cell>
          <cell r="J9561">
            <v>0</v>
          </cell>
        </row>
        <row r="9562">
          <cell r="B9562" t="str">
            <v>Aeropuerto Diego Aracena</v>
          </cell>
          <cell r="J9562">
            <v>10</v>
          </cell>
        </row>
        <row r="9563">
          <cell r="B9563" t="str">
            <v>Aeropuerto Diego Aracena</v>
          </cell>
          <cell r="J9563">
            <v>0</v>
          </cell>
        </row>
        <row r="9564">
          <cell r="B9564" t="str">
            <v>Aeropuerto Diego Aracena</v>
          </cell>
          <cell r="J9564">
            <v>1</v>
          </cell>
        </row>
        <row r="9565">
          <cell r="B9565" t="str">
            <v>Aeropuerto Diego Aracena</v>
          </cell>
          <cell r="J9565">
            <v>3</v>
          </cell>
        </row>
        <row r="9566">
          <cell r="B9566" t="str">
            <v>Aeropuerto Diego Aracena</v>
          </cell>
          <cell r="J9566">
            <v>0</v>
          </cell>
        </row>
        <row r="9567">
          <cell r="B9567" t="str">
            <v>Aeropuerto Diego Aracena</v>
          </cell>
          <cell r="J9567">
            <v>2</v>
          </cell>
        </row>
        <row r="9568">
          <cell r="B9568" t="str">
            <v>Aeropuerto Diego Aracena</v>
          </cell>
          <cell r="J9568">
            <v>0</v>
          </cell>
        </row>
        <row r="9569">
          <cell r="B9569" t="str">
            <v>Aeropuerto Diego Aracena</v>
          </cell>
          <cell r="J9569">
            <v>0</v>
          </cell>
        </row>
        <row r="9570">
          <cell r="B9570" t="str">
            <v>Aeropuerto Diego Aracena</v>
          </cell>
          <cell r="J9570">
            <v>4</v>
          </cell>
        </row>
        <row r="9571">
          <cell r="B9571" t="str">
            <v>Aeropuerto Diego Aracena</v>
          </cell>
          <cell r="J9571">
            <v>0</v>
          </cell>
        </row>
        <row r="9572">
          <cell r="B9572" t="str">
            <v>Aeropuerto Diego Aracena</v>
          </cell>
          <cell r="J9572">
            <v>0</v>
          </cell>
        </row>
        <row r="9573">
          <cell r="B9573" t="str">
            <v>Aeropuerto Diego Aracena</v>
          </cell>
          <cell r="J9573">
            <v>2</v>
          </cell>
        </row>
        <row r="9574">
          <cell r="B9574" t="str">
            <v>Aeropuerto Diego Aracena</v>
          </cell>
          <cell r="J9574">
            <v>0</v>
          </cell>
        </row>
        <row r="9575">
          <cell r="B9575" t="str">
            <v>Aeropuerto Diego Aracena</v>
          </cell>
          <cell r="J9575">
            <v>1</v>
          </cell>
        </row>
        <row r="9576">
          <cell r="B9576" t="str">
            <v>Aeropuerto Diego Aracena</v>
          </cell>
          <cell r="J9576">
            <v>0</v>
          </cell>
        </row>
        <row r="9577">
          <cell r="B9577" t="str">
            <v>Aeropuerto Diego Aracena</v>
          </cell>
          <cell r="J9577">
            <v>0</v>
          </cell>
        </row>
        <row r="9578">
          <cell r="B9578" t="str">
            <v>Aeropuerto Diego Aracena</v>
          </cell>
          <cell r="J9578">
            <v>5</v>
          </cell>
        </row>
        <row r="9579">
          <cell r="B9579" t="str">
            <v>Aeropuerto Diego Aracena</v>
          </cell>
          <cell r="J9579">
            <v>1</v>
          </cell>
        </row>
        <row r="9580">
          <cell r="B9580" t="str">
            <v>Aeropuerto Diego Aracena</v>
          </cell>
          <cell r="J9580">
            <v>9</v>
          </cell>
        </row>
        <row r="9581">
          <cell r="B9581" t="str">
            <v>Aeropuerto Diego Aracena</v>
          </cell>
          <cell r="J9581">
            <v>12</v>
          </cell>
        </row>
        <row r="9582">
          <cell r="B9582" t="str">
            <v>Aeropuerto Diego Aracena</v>
          </cell>
          <cell r="J9582">
            <v>23</v>
          </cell>
        </row>
        <row r="9583">
          <cell r="B9583" t="str">
            <v>Aeropuerto Diego Aracena</v>
          </cell>
          <cell r="J9583">
            <v>14</v>
          </cell>
        </row>
        <row r="9584">
          <cell r="B9584" t="str">
            <v>Aeropuerto Diego Aracena</v>
          </cell>
          <cell r="J9584">
            <v>10</v>
          </cell>
        </row>
        <row r="9585">
          <cell r="B9585" t="str">
            <v>Aeropuerto Diego Aracena</v>
          </cell>
          <cell r="J9585">
            <v>16</v>
          </cell>
        </row>
        <row r="9586">
          <cell r="B9586" t="str">
            <v>Aeropuerto Diego Aracena</v>
          </cell>
          <cell r="J9586">
            <v>5</v>
          </cell>
        </row>
        <row r="9587">
          <cell r="B9587" t="str">
            <v>Aeropuerto Diego Aracena</v>
          </cell>
          <cell r="J9587">
            <v>3</v>
          </cell>
        </row>
        <row r="9588">
          <cell r="B9588" t="str">
            <v>Aeropuerto Diego Aracena</v>
          </cell>
          <cell r="J9588">
            <v>14</v>
          </cell>
        </row>
        <row r="9589">
          <cell r="B9589" t="str">
            <v>Aeropuerto Diego Aracena</v>
          </cell>
          <cell r="J9589">
            <v>5</v>
          </cell>
        </row>
        <row r="9590">
          <cell r="B9590" t="str">
            <v>Aeropuerto Diego Aracena</v>
          </cell>
          <cell r="J9590">
            <v>16</v>
          </cell>
        </row>
        <row r="9591">
          <cell r="B9591" t="str">
            <v>Aeropuerto Diego Aracena</v>
          </cell>
          <cell r="J9591">
            <v>13</v>
          </cell>
        </row>
        <row r="9592">
          <cell r="B9592" t="str">
            <v>Aeropuerto Diego Aracena</v>
          </cell>
          <cell r="J9592">
            <v>5</v>
          </cell>
        </row>
        <row r="9593">
          <cell r="B9593" t="str">
            <v>Aeropuerto Diego Aracena</v>
          </cell>
          <cell r="J9593">
            <v>19</v>
          </cell>
        </row>
        <row r="9594">
          <cell r="B9594" t="str">
            <v>Aeropuerto Diego Aracena</v>
          </cell>
          <cell r="J9594">
            <v>8</v>
          </cell>
        </row>
        <row r="9595">
          <cell r="B9595" t="str">
            <v>Aeropuerto Diego Aracena</v>
          </cell>
          <cell r="J9595">
            <v>10</v>
          </cell>
        </row>
        <row r="9596">
          <cell r="B9596" t="str">
            <v>Aeropuerto Diego Aracena</v>
          </cell>
          <cell r="J9596">
            <v>4</v>
          </cell>
        </row>
        <row r="9597">
          <cell r="B9597" t="str">
            <v>Aeropuerto Diego Aracena</v>
          </cell>
          <cell r="J9597">
            <v>12</v>
          </cell>
        </row>
        <row r="9598">
          <cell r="B9598" t="str">
            <v>Aeropuerto Diego Aracena</v>
          </cell>
          <cell r="J9598">
            <v>17</v>
          </cell>
        </row>
        <row r="9599">
          <cell r="B9599" t="str">
            <v>Aeropuerto Diego Aracena</v>
          </cell>
          <cell r="J9599">
            <v>12</v>
          </cell>
        </row>
        <row r="9600">
          <cell r="B9600" t="str">
            <v>Aeropuerto Diego Aracena</v>
          </cell>
          <cell r="J9600">
            <v>13</v>
          </cell>
        </row>
        <row r="9601">
          <cell r="B9601" t="str">
            <v>Aeropuerto Diego Aracena</v>
          </cell>
          <cell r="J9601">
            <v>19</v>
          </cell>
        </row>
        <row r="9602">
          <cell r="B9602" t="str">
            <v>Aeropuerto Diego Aracena</v>
          </cell>
          <cell r="J9602">
            <v>0</v>
          </cell>
        </row>
        <row r="9603">
          <cell r="B9603" t="str">
            <v>Aeropuerto Diego Aracena</v>
          </cell>
          <cell r="J9603">
            <v>0</v>
          </cell>
        </row>
        <row r="9604">
          <cell r="B9604" t="str">
            <v>Aeropuerto Diego Aracena</v>
          </cell>
          <cell r="J9604">
            <v>1</v>
          </cell>
        </row>
        <row r="9605">
          <cell r="B9605" t="str">
            <v>Aeropuerto Diego Aracena</v>
          </cell>
          <cell r="J9605">
            <v>0</v>
          </cell>
        </row>
        <row r="9606">
          <cell r="B9606" t="str">
            <v>Aeropuerto Diego Aracena</v>
          </cell>
          <cell r="J9606">
            <v>0</v>
          </cell>
        </row>
        <row r="9607">
          <cell r="B9607" t="str">
            <v>Aeropuerto Diego Aracena</v>
          </cell>
          <cell r="J9607">
            <v>1</v>
          </cell>
        </row>
        <row r="9608">
          <cell r="B9608" t="str">
            <v>Aeropuerto Diego Aracena</v>
          </cell>
          <cell r="J9608">
            <v>2</v>
          </cell>
        </row>
        <row r="9609">
          <cell r="B9609" t="str">
            <v>Aeropuerto Diego Aracena</v>
          </cell>
          <cell r="J9609">
            <v>0</v>
          </cell>
        </row>
        <row r="9610">
          <cell r="B9610" t="str">
            <v>Aeropuerto Diego Aracena</v>
          </cell>
          <cell r="J9610">
            <v>0</v>
          </cell>
        </row>
        <row r="9611">
          <cell r="B9611" t="str">
            <v>Aeropuerto Diego Aracena</v>
          </cell>
          <cell r="J9611">
            <v>0</v>
          </cell>
        </row>
        <row r="9612">
          <cell r="B9612" t="str">
            <v>Aeropuerto Diego Aracena</v>
          </cell>
          <cell r="J9612">
            <v>9</v>
          </cell>
        </row>
        <row r="9613">
          <cell r="B9613" t="str">
            <v>Aeropuerto Diego Aracena</v>
          </cell>
          <cell r="J9613">
            <v>9</v>
          </cell>
        </row>
        <row r="9614">
          <cell r="B9614" t="str">
            <v>Aeropuerto Diego Aracena</v>
          </cell>
          <cell r="J9614">
            <v>0</v>
          </cell>
        </row>
        <row r="9615">
          <cell r="B9615" t="str">
            <v>Aeropuerto Diego Aracena</v>
          </cell>
          <cell r="J9615">
            <v>2</v>
          </cell>
        </row>
        <row r="9616">
          <cell r="B9616" t="str">
            <v>Aeropuerto Diego Aracena</v>
          </cell>
          <cell r="J9616">
            <v>0</v>
          </cell>
        </row>
        <row r="9617">
          <cell r="B9617" t="str">
            <v>Aeropuerto Diego Aracena</v>
          </cell>
          <cell r="J9617">
            <v>0</v>
          </cell>
        </row>
        <row r="9618">
          <cell r="B9618" t="str">
            <v>Aeropuerto Diego Aracena</v>
          </cell>
          <cell r="J9618">
            <v>0</v>
          </cell>
        </row>
        <row r="9619">
          <cell r="B9619" t="str">
            <v>Aeropuerto Diego Aracena</v>
          </cell>
          <cell r="J9619">
            <v>1</v>
          </cell>
        </row>
        <row r="9620">
          <cell r="B9620" t="str">
            <v>Aeropuerto Diego Aracena</v>
          </cell>
          <cell r="J9620">
            <v>1</v>
          </cell>
        </row>
        <row r="9621">
          <cell r="B9621" t="str">
            <v>Aeropuerto Diego Aracena</v>
          </cell>
          <cell r="J9621">
            <v>0</v>
          </cell>
        </row>
        <row r="9622">
          <cell r="B9622" t="str">
            <v>Aeropuerto Diego Aracena</v>
          </cell>
          <cell r="J9622">
            <v>0</v>
          </cell>
        </row>
        <row r="9623">
          <cell r="B9623" t="str">
            <v>Aeropuerto Diego Aracena</v>
          </cell>
          <cell r="J9623">
            <v>0</v>
          </cell>
        </row>
        <row r="9624">
          <cell r="B9624" t="str">
            <v>Aeropuerto Diego Aracena</v>
          </cell>
          <cell r="J9624">
            <v>0</v>
          </cell>
        </row>
        <row r="9625">
          <cell r="B9625" t="str">
            <v>Aeropuerto Diego Aracena</v>
          </cell>
          <cell r="J9625">
            <v>3</v>
          </cell>
        </row>
        <row r="9626">
          <cell r="B9626" t="str">
            <v>Aeropuerto Diego Aracena</v>
          </cell>
          <cell r="J9626">
            <v>1</v>
          </cell>
        </row>
        <row r="9627">
          <cell r="B9627" t="str">
            <v>Aeropuerto Diego Aracena</v>
          </cell>
          <cell r="J9627">
            <v>0</v>
          </cell>
        </row>
        <row r="9628">
          <cell r="B9628" t="str">
            <v>Aeropuerto Diego Aracena</v>
          </cell>
          <cell r="J9628">
            <v>13</v>
          </cell>
        </row>
        <row r="9629">
          <cell r="B9629" t="str">
            <v>Aeropuerto Diego Aracena</v>
          </cell>
          <cell r="J9629">
            <v>9</v>
          </cell>
        </row>
        <row r="9630">
          <cell r="B9630" t="str">
            <v>Aeropuerto Diego Aracena</v>
          </cell>
          <cell r="J9630">
            <v>2</v>
          </cell>
        </row>
        <row r="9631">
          <cell r="B9631" t="str">
            <v>Aeropuerto Diego Aracena</v>
          </cell>
          <cell r="J9631">
            <v>14</v>
          </cell>
        </row>
        <row r="9632">
          <cell r="B9632" t="str">
            <v>Aeropuerto Diego Aracena</v>
          </cell>
          <cell r="J9632">
            <v>4</v>
          </cell>
        </row>
        <row r="9633">
          <cell r="B9633" t="str">
            <v>Aeropuerto Diego Aracena</v>
          </cell>
          <cell r="J9633">
            <v>9</v>
          </cell>
        </row>
        <row r="9634">
          <cell r="B9634" t="str">
            <v>Aeropuerto Diego Aracena</v>
          </cell>
          <cell r="J9634">
            <v>2</v>
          </cell>
        </row>
        <row r="9635">
          <cell r="B9635" t="str">
            <v>Aeropuerto Diego Aracena</v>
          </cell>
          <cell r="J9635">
            <v>3</v>
          </cell>
        </row>
        <row r="9636">
          <cell r="B9636" t="str">
            <v>Aeropuerto Diego Aracena</v>
          </cell>
          <cell r="J9636">
            <v>7</v>
          </cell>
        </row>
        <row r="9637">
          <cell r="B9637" t="str">
            <v>Aeropuerto Diego Aracena</v>
          </cell>
          <cell r="J9637">
            <v>4</v>
          </cell>
        </row>
        <row r="9638">
          <cell r="B9638" t="str">
            <v>Aeropuerto Diego Aracena</v>
          </cell>
          <cell r="J9638">
            <v>6</v>
          </cell>
        </row>
        <row r="9639">
          <cell r="B9639" t="str">
            <v>Aeropuerto Diego Aracena</v>
          </cell>
          <cell r="J9639">
            <v>7</v>
          </cell>
        </row>
        <row r="9640">
          <cell r="B9640" t="str">
            <v>Aeropuerto Diego Aracena</v>
          </cell>
          <cell r="J9640">
            <v>2</v>
          </cell>
        </row>
        <row r="9641">
          <cell r="B9641" t="str">
            <v>Aeropuerto Diego Aracena</v>
          </cell>
          <cell r="J9641">
            <v>3</v>
          </cell>
        </row>
        <row r="9642">
          <cell r="B9642" t="str">
            <v>Aeropuerto Diego Aracena</v>
          </cell>
          <cell r="J9642">
            <v>3</v>
          </cell>
        </row>
        <row r="9643">
          <cell r="B9643" t="str">
            <v>Aeropuerto Diego Aracena</v>
          </cell>
          <cell r="J9643">
            <v>3</v>
          </cell>
        </row>
        <row r="9644">
          <cell r="B9644" t="str">
            <v>Aeropuerto Diego Aracena</v>
          </cell>
          <cell r="J9644">
            <v>2</v>
          </cell>
        </row>
        <row r="9645">
          <cell r="B9645" t="str">
            <v>Aeropuerto Diego Aracena</v>
          </cell>
          <cell r="J9645">
            <v>1</v>
          </cell>
        </row>
        <row r="9646">
          <cell r="B9646" t="str">
            <v>Aeropuerto Diego Aracena</v>
          </cell>
          <cell r="J9646">
            <v>10</v>
          </cell>
        </row>
        <row r="9647">
          <cell r="B9647" t="str">
            <v>Aeropuerto Diego Aracena</v>
          </cell>
          <cell r="J9647">
            <v>18</v>
          </cell>
        </row>
        <row r="9648">
          <cell r="B9648" t="str">
            <v>Aeropuerto Diego Aracena</v>
          </cell>
          <cell r="J9648">
            <v>4</v>
          </cell>
        </row>
        <row r="9649">
          <cell r="B9649" t="str">
            <v>Aeropuerto Diego Aracena</v>
          </cell>
          <cell r="J9649">
            <v>7</v>
          </cell>
        </row>
        <row r="9650">
          <cell r="B9650" t="str">
            <v>Aeropuerto Diego Aracena</v>
          </cell>
          <cell r="J9650">
            <v>3</v>
          </cell>
        </row>
        <row r="9651">
          <cell r="B9651" t="str">
            <v>Aeropuerto Diego Aracena</v>
          </cell>
          <cell r="J9651">
            <v>8</v>
          </cell>
        </row>
        <row r="9652">
          <cell r="B9652" t="str">
            <v>Apacheta de Irpa</v>
          </cell>
          <cell r="J9652">
            <v>18</v>
          </cell>
        </row>
        <row r="9653">
          <cell r="B9653" t="str">
            <v>Apacheta de Irpa</v>
          </cell>
          <cell r="J9653">
            <v>20</v>
          </cell>
        </row>
        <row r="9654">
          <cell r="B9654" t="str">
            <v>Apacheta de Irpa</v>
          </cell>
          <cell r="J9654">
            <v>20</v>
          </cell>
        </row>
        <row r="9655">
          <cell r="B9655" t="str">
            <v>Apacheta de Irpa</v>
          </cell>
          <cell r="J9655">
            <v>55</v>
          </cell>
        </row>
        <row r="9656">
          <cell r="B9656" t="str">
            <v>Apacheta de Irpa</v>
          </cell>
          <cell r="J9656">
            <v>64</v>
          </cell>
        </row>
        <row r="9657">
          <cell r="B9657" t="str">
            <v>Apacheta de Irpa</v>
          </cell>
          <cell r="J9657">
            <v>24</v>
          </cell>
        </row>
        <row r="9658">
          <cell r="B9658" t="str">
            <v>Apacheta de Irpa</v>
          </cell>
          <cell r="J9658">
            <v>11</v>
          </cell>
        </row>
        <row r="9659">
          <cell r="B9659" t="str">
            <v>Apacheta de Irpa</v>
          </cell>
          <cell r="J9659">
            <v>38</v>
          </cell>
        </row>
        <row r="9660">
          <cell r="B9660" t="str">
            <v>Apacheta de Irpa</v>
          </cell>
          <cell r="J9660">
            <v>23</v>
          </cell>
        </row>
        <row r="9661">
          <cell r="B9661" t="str">
            <v>Apacheta de Irpa</v>
          </cell>
          <cell r="J9661">
            <v>13</v>
          </cell>
        </row>
        <row r="9662">
          <cell r="B9662" t="str">
            <v>Apacheta de Irpa</v>
          </cell>
          <cell r="J9662">
            <v>29</v>
          </cell>
        </row>
        <row r="9663">
          <cell r="B9663" t="str">
            <v>Apacheta de Irpa</v>
          </cell>
          <cell r="J9663">
            <v>13</v>
          </cell>
        </row>
        <row r="9664">
          <cell r="B9664" t="str">
            <v>Colchane</v>
          </cell>
          <cell r="J9664">
            <v>17</v>
          </cell>
        </row>
        <row r="9665">
          <cell r="B9665" t="str">
            <v>Colchane</v>
          </cell>
          <cell r="J9665">
            <v>15</v>
          </cell>
        </row>
        <row r="9666">
          <cell r="B9666" t="str">
            <v>Colchane</v>
          </cell>
          <cell r="J9666">
            <v>35</v>
          </cell>
        </row>
        <row r="9667">
          <cell r="B9667" t="str">
            <v>Colchane</v>
          </cell>
          <cell r="J9667">
            <v>16</v>
          </cell>
        </row>
        <row r="9668">
          <cell r="B9668" t="str">
            <v>Colchane</v>
          </cell>
          <cell r="J9668">
            <v>6</v>
          </cell>
        </row>
        <row r="9669">
          <cell r="B9669" t="str">
            <v>Colchane</v>
          </cell>
          <cell r="J9669">
            <v>12</v>
          </cell>
        </row>
        <row r="9670">
          <cell r="B9670" t="str">
            <v>Colchane</v>
          </cell>
          <cell r="J9670">
            <v>9</v>
          </cell>
        </row>
        <row r="9671">
          <cell r="B9671" t="str">
            <v>Colchane</v>
          </cell>
          <cell r="J9671">
            <v>11</v>
          </cell>
        </row>
        <row r="9672">
          <cell r="B9672" t="str">
            <v>Colchane</v>
          </cell>
          <cell r="J9672">
            <v>2</v>
          </cell>
        </row>
        <row r="9673">
          <cell r="B9673" t="str">
            <v>Colchane</v>
          </cell>
          <cell r="J9673">
            <v>10</v>
          </cell>
        </row>
        <row r="9674">
          <cell r="B9674" t="str">
            <v>Colchane</v>
          </cell>
          <cell r="J9674">
            <v>6</v>
          </cell>
        </row>
        <row r="9675">
          <cell r="B9675" t="str">
            <v>Colchane</v>
          </cell>
          <cell r="J9675">
            <v>15</v>
          </cell>
        </row>
        <row r="9676">
          <cell r="B9676" t="str">
            <v>Colchane</v>
          </cell>
          <cell r="J9676">
            <v>1</v>
          </cell>
        </row>
        <row r="9677">
          <cell r="B9677" t="str">
            <v>Colchane</v>
          </cell>
          <cell r="J9677">
            <v>20</v>
          </cell>
        </row>
        <row r="9678">
          <cell r="B9678" t="str">
            <v>Colchane</v>
          </cell>
          <cell r="J9678">
            <v>32</v>
          </cell>
        </row>
        <row r="9679">
          <cell r="B9679" t="str">
            <v>Colchane</v>
          </cell>
          <cell r="J9679">
            <v>29</v>
          </cell>
        </row>
        <row r="9680">
          <cell r="B9680" t="str">
            <v>Colchane</v>
          </cell>
          <cell r="J9680">
            <v>104</v>
          </cell>
        </row>
        <row r="9681">
          <cell r="B9681" t="str">
            <v>Colchane</v>
          </cell>
          <cell r="J9681">
            <v>65</v>
          </cell>
        </row>
        <row r="9682">
          <cell r="B9682" t="str">
            <v>Colchane</v>
          </cell>
          <cell r="J9682">
            <v>28</v>
          </cell>
        </row>
        <row r="9683">
          <cell r="B9683" t="str">
            <v>Colchane</v>
          </cell>
          <cell r="J9683">
            <v>19</v>
          </cell>
        </row>
        <row r="9684">
          <cell r="B9684" t="str">
            <v>Colchane</v>
          </cell>
          <cell r="J9684">
            <v>66</v>
          </cell>
        </row>
        <row r="9685">
          <cell r="B9685" t="str">
            <v>Colchane</v>
          </cell>
          <cell r="J9685">
            <v>34</v>
          </cell>
        </row>
        <row r="9686">
          <cell r="B9686" t="str">
            <v>Colchane</v>
          </cell>
          <cell r="J9686">
            <v>39</v>
          </cell>
        </row>
        <row r="9687">
          <cell r="B9687" t="str">
            <v>Colchane</v>
          </cell>
          <cell r="J9687">
            <v>18</v>
          </cell>
        </row>
        <row r="9688">
          <cell r="B9688" t="str">
            <v>Colchane</v>
          </cell>
          <cell r="J9688">
            <v>20</v>
          </cell>
        </row>
        <row r="9689">
          <cell r="B9689" t="str">
            <v>Colchane</v>
          </cell>
          <cell r="J9689">
            <v>3</v>
          </cell>
        </row>
        <row r="9690">
          <cell r="B9690" t="str">
            <v>Colchane</v>
          </cell>
          <cell r="J9690">
            <v>0</v>
          </cell>
        </row>
        <row r="9691">
          <cell r="B9691" t="str">
            <v>Colchane</v>
          </cell>
          <cell r="J9691">
            <v>4</v>
          </cell>
        </row>
        <row r="9692">
          <cell r="B9692" t="str">
            <v>Colchane</v>
          </cell>
          <cell r="J9692">
            <v>1</v>
          </cell>
        </row>
        <row r="9693">
          <cell r="B9693" t="str">
            <v>Colchane</v>
          </cell>
          <cell r="J9693">
            <v>1</v>
          </cell>
        </row>
        <row r="9694">
          <cell r="B9694" t="str">
            <v>Colchane</v>
          </cell>
          <cell r="J9694">
            <v>0</v>
          </cell>
        </row>
        <row r="9695">
          <cell r="B9695" t="str">
            <v>Colchane</v>
          </cell>
          <cell r="J9695">
            <v>0</v>
          </cell>
        </row>
        <row r="9696">
          <cell r="B9696" t="str">
            <v>Colchane</v>
          </cell>
          <cell r="J9696">
            <v>1</v>
          </cell>
        </row>
        <row r="9697">
          <cell r="B9697" t="str">
            <v>Colchane</v>
          </cell>
          <cell r="J9697">
            <v>2</v>
          </cell>
        </row>
        <row r="9698">
          <cell r="B9698" t="str">
            <v>Colchane</v>
          </cell>
          <cell r="J9698">
            <v>2</v>
          </cell>
        </row>
        <row r="9699">
          <cell r="B9699" t="str">
            <v>Colchane</v>
          </cell>
          <cell r="J9699">
            <v>0</v>
          </cell>
        </row>
        <row r="9700">
          <cell r="B9700" t="str">
            <v>Colchane</v>
          </cell>
          <cell r="J9700">
            <v>0</v>
          </cell>
        </row>
        <row r="9701">
          <cell r="B9701" t="str">
            <v>Colchane</v>
          </cell>
          <cell r="J9701">
            <v>10</v>
          </cell>
        </row>
        <row r="9702">
          <cell r="B9702" t="str">
            <v>Colchane</v>
          </cell>
          <cell r="J9702">
            <v>1</v>
          </cell>
        </row>
        <row r="9703">
          <cell r="B9703" t="str">
            <v>Colchane</v>
          </cell>
          <cell r="J9703">
            <v>1</v>
          </cell>
        </row>
        <row r="9704">
          <cell r="B9704" t="str">
            <v>Colchane</v>
          </cell>
          <cell r="J9704">
            <v>0</v>
          </cell>
        </row>
        <row r="9705">
          <cell r="B9705" t="str">
            <v>Colchane</v>
          </cell>
          <cell r="J9705">
            <v>4</v>
          </cell>
        </row>
        <row r="9706">
          <cell r="B9706" t="str">
            <v>Colchane</v>
          </cell>
          <cell r="J9706">
            <v>5</v>
          </cell>
        </row>
        <row r="9707">
          <cell r="B9707" t="str">
            <v>Colchane</v>
          </cell>
          <cell r="J9707">
            <v>0</v>
          </cell>
        </row>
        <row r="9708">
          <cell r="B9708" t="str">
            <v>Colchane</v>
          </cell>
          <cell r="J9708">
            <v>0</v>
          </cell>
        </row>
        <row r="9709">
          <cell r="B9709" t="str">
            <v>Colchane</v>
          </cell>
          <cell r="J9709">
            <v>0</v>
          </cell>
        </row>
        <row r="9710">
          <cell r="B9710" t="str">
            <v>Colchane</v>
          </cell>
          <cell r="J9710">
            <v>3</v>
          </cell>
        </row>
        <row r="9711">
          <cell r="B9711" t="str">
            <v>Colchane</v>
          </cell>
          <cell r="J9711">
            <v>2</v>
          </cell>
        </row>
        <row r="9712">
          <cell r="B9712" t="str">
            <v>Colchane</v>
          </cell>
          <cell r="J9712">
            <v>5</v>
          </cell>
        </row>
        <row r="9713">
          <cell r="B9713" t="str">
            <v>Colchane</v>
          </cell>
          <cell r="J9713">
            <v>2</v>
          </cell>
        </row>
        <row r="9714">
          <cell r="B9714" t="str">
            <v>Colchane</v>
          </cell>
          <cell r="J9714">
            <v>2</v>
          </cell>
        </row>
        <row r="9715">
          <cell r="B9715" t="str">
            <v>Colchane</v>
          </cell>
          <cell r="J9715">
            <v>0</v>
          </cell>
        </row>
        <row r="9716">
          <cell r="B9716" t="str">
            <v>Colchane</v>
          </cell>
          <cell r="J9716">
            <v>1</v>
          </cell>
        </row>
        <row r="9717">
          <cell r="B9717" t="str">
            <v>Colchane</v>
          </cell>
          <cell r="J9717">
            <v>0</v>
          </cell>
        </row>
        <row r="9718">
          <cell r="B9718" t="str">
            <v>Colchane</v>
          </cell>
          <cell r="J9718">
            <v>0</v>
          </cell>
        </row>
        <row r="9719">
          <cell r="B9719" t="str">
            <v>Colchane</v>
          </cell>
          <cell r="J9719">
            <v>0</v>
          </cell>
        </row>
        <row r="9720">
          <cell r="B9720" t="str">
            <v>Colchane</v>
          </cell>
          <cell r="J9720">
            <v>3</v>
          </cell>
        </row>
        <row r="9721">
          <cell r="B9721" t="str">
            <v>Colchane</v>
          </cell>
          <cell r="J9721">
            <v>1</v>
          </cell>
        </row>
        <row r="9722">
          <cell r="B9722" t="str">
            <v>Colchane</v>
          </cell>
          <cell r="J9722">
            <v>3</v>
          </cell>
        </row>
        <row r="9723">
          <cell r="B9723" t="str">
            <v>Colchane</v>
          </cell>
          <cell r="J9723">
            <v>11357</v>
          </cell>
        </row>
        <row r="9724">
          <cell r="B9724" t="str">
            <v>Colchane</v>
          </cell>
          <cell r="J9724">
            <v>12962</v>
          </cell>
        </row>
        <row r="9725">
          <cell r="B9725" t="str">
            <v>Colchane</v>
          </cell>
          <cell r="J9725">
            <v>21001</v>
          </cell>
        </row>
        <row r="9726">
          <cell r="B9726" t="str">
            <v>Colchane</v>
          </cell>
          <cell r="J9726">
            <v>24830</v>
          </cell>
        </row>
        <row r="9727">
          <cell r="B9727" t="str">
            <v>Colchane</v>
          </cell>
          <cell r="J9727">
            <v>18645</v>
          </cell>
        </row>
        <row r="9728">
          <cell r="B9728" t="str">
            <v>Colchane</v>
          </cell>
          <cell r="J9728">
            <v>19144</v>
          </cell>
        </row>
        <row r="9729">
          <cell r="B9729" t="str">
            <v>Colchane</v>
          </cell>
          <cell r="J9729">
            <v>15876</v>
          </cell>
        </row>
        <row r="9730">
          <cell r="B9730" t="str">
            <v>Colchane</v>
          </cell>
          <cell r="J9730">
            <v>18289</v>
          </cell>
        </row>
        <row r="9731">
          <cell r="B9731" t="str">
            <v>Colchane</v>
          </cell>
          <cell r="J9731">
            <v>15342</v>
          </cell>
        </row>
        <row r="9732">
          <cell r="B9732" t="str">
            <v>Colchane</v>
          </cell>
          <cell r="J9732">
            <v>16206</v>
          </cell>
        </row>
        <row r="9733">
          <cell r="B9733" t="str">
            <v>Colchane</v>
          </cell>
          <cell r="J9733">
            <v>14577</v>
          </cell>
        </row>
        <row r="9734">
          <cell r="B9734" t="str">
            <v>Colchane</v>
          </cell>
          <cell r="J9734">
            <v>14606</v>
          </cell>
        </row>
        <row r="9735">
          <cell r="B9735" t="str">
            <v>Colchane</v>
          </cell>
          <cell r="J9735">
            <v>11</v>
          </cell>
        </row>
        <row r="9736">
          <cell r="B9736" t="str">
            <v>Colchane</v>
          </cell>
          <cell r="J9736">
            <v>19</v>
          </cell>
        </row>
        <row r="9737">
          <cell r="B9737" t="str">
            <v>Colchane</v>
          </cell>
          <cell r="J9737">
            <v>26</v>
          </cell>
        </row>
        <row r="9738">
          <cell r="B9738" t="str">
            <v>Colchane</v>
          </cell>
          <cell r="J9738">
            <v>49</v>
          </cell>
        </row>
        <row r="9739">
          <cell r="B9739" t="str">
            <v>Colchane</v>
          </cell>
          <cell r="J9739">
            <v>9</v>
          </cell>
        </row>
        <row r="9740">
          <cell r="B9740" t="str">
            <v>Colchane</v>
          </cell>
          <cell r="J9740">
            <v>37</v>
          </cell>
        </row>
        <row r="9741">
          <cell r="B9741" t="str">
            <v>Colchane</v>
          </cell>
          <cell r="J9741">
            <v>19</v>
          </cell>
        </row>
        <row r="9742">
          <cell r="B9742" t="str">
            <v>Colchane</v>
          </cell>
          <cell r="J9742">
            <v>23</v>
          </cell>
        </row>
        <row r="9743">
          <cell r="B9743" t="str">
            <v>Colchane</v>
          </cell>
          <cell r="J9743">
            <v>13</v>
          </cell>
        </row>
        <row r="9744">
          <cell r="B9744" t="str">
            <v>Colchane</v>
          </cell>
          <cell r="J9744">
            <v>16</v>
          </cell>
        </row>
        <row r="9745">
          <cell r="B9745" t="str">
            <v>Colchane</v>
          </cell>
          <cell r="J9745">
            <v>19</v>
          </cell>
        </row>
        <row r="9746">
          <cell r="B9746" t="str">
            <v>Colchane</v>
          </cell>
          <cell r="J9746">
            <v>12</v>
          </cell>
        </row>
        <row r="9747">
          <cell r="B9747" t="str">
            <v>Colchane</v>
          </cell>
          <cell r="J9747">
            <v>0</v>
          </cell>
        </row>
        <row r="9748">
          <cell r="B9748" t="str">
            <v>Colchane</v>
          </cell>
          <cell r="J9748">
            <v>1</v>
          </cell>
        </row>
        <row r="9749">
          <cell r="B9749" t="str">
            <v>Colchane</v>
          </cell>
          <cell r="J9749">
            <v>1</v>
          </cell>
        </row>
        <row r="9750">
          <cell r="B9750" t="str">
            <v>Colchane</v>
          </cell>
          <cell r="J9750">
            <v>3</v>
          </cell>
        </row>
        <row r="9751">
          <cell r="B9751" t="str">
            <v>Colchane</v>
          </cell>
          <cell r="J9751">
            <v>3</v>
          </cell>
        </row>
        <row r="9752">
          <cell r="B9752" t="str">
            <v>Colchane</v>
          </cell>
          <cell r="J9752">
            <v>4</v>
          </cell>
        </row>
        <row r="9753">
          <cell r="B9753" t="str">
            <v>Colchane</v>
          </cell>
          <cell r="J9753">
            <v>1</v>
          </cell>
        </row>
        <row r="9754">
          <cell r="B9754" t="str">
            <v>Colchane</v>
          </cell>
          <cell r="J9754">
            <v>2</v>
          </cell>
        </row>
        <row r="9755">
          <cell r="B9755" t="str">
            <v>Colchane</v>
          </cell>
          <cell r="J9755">
            <v>1</v>
          </cell>
        </row>
        <row r="9756">
          <cell r="B9756" t="str">
            <v>Colchane</v>
          </cell>
          <cell r="J9756">
            <v>2</v>
          </cell>
        </row>
        <row r="9757">
          <cell r="B9757" t="str">
            <v>Colchane</v>
          </cell>
          <cell r="J9757">
            <v>3</v>
          </cell>
        </row>
        <row r="9758">
          <cell r="B9758" t="str">
            <v>Colchane</v>
          </cell>
          <cell r="J9758">
            <v>1</v>
          </cell>
        </row>
        <row r="9759">
          <cell r="B9759" t="str">
            <v>Colchane</v>
          </cell>
          <cell r="J9759">
            <v>0</v>
          </cell>
        </row>
        <row r="9760">
          <cell r="B9760" t="str">
            <v>Colchane</v>
          </cell>
          <cell r="J9760">
            <v>1</v>
          </cell>
        </row>
        <row r="9761">
          <cell r="B9761" t="str">
            <v>Colchane</v>
          </cell>
          <cell r="J9761">
            <v>1</v>
          </cell>
        </row>
        <row r="9762">
          <cell r="B9762" t="str">
            <v>Colchane</v>
          </cell>
          <cell r="J9762">
            <v>2</v>
          </cell>
        </row>
        <row r="9763">
          <cell r="B9763" t="str">
            <v>Colchane</v>
          </cell>
          <cell r="J9763">
            <v>1</v>
          </cell>
        </row>
        <row r="9764">
          <cell r="B9764" t="str">
            <v>Colchane</v>
          </cell>
          <cell r="J9764">
            <v>1</v>
          </cell>
        </row>
        <row r="9765">
          <cell r="B9765" t="str">
            <v>Colchane</v>
          </cell>
          <cell r="J9765">
            <v>8</v>
          </cell>
        </row>
        <row r="9766">
          <cell r="B9766" t="str">
            <v>Colchane</v>
          </cell>
          <cell r="J9766">
            <v>5</v>
          </cell>
        </row>
        <row r="9767">
          <cell r="B9767" t="str">
            <v>Colchane</v>
          </cell>
          <cell r="J9767">
            <v>0</v>
          </cell>
        </row>
        <row r="9768">
          <cell r="B9768" t="str">
            <v>Colchane</v>
          </cell>
          <cell r="J9768">
            <v>10</v>
          </cell>
        </row>
        <row r="9769">
          <cell r="B9769" t="str">
            <v>Colchane</v>
          </cell>
          <cell r="J9769">
            <v>0</v>
          </cell>
        </row>
        <row r="9770">
          <cell r="B9770" t="str">
            <v>Colchane</v>
          </cell>
          <cell r="J9770">
            <v>0</v>
          </cell>
        </row>
        <row r="9771">
          <cell r="B9771" t="str">
            <v>Colchane</v>
          </cell>
          <cell r="J9771">
            <v>0</v>
          </cell>
        </row>
        <row r="9772">
          <cell r="B9772" t="str">
            <v>Colchane</v>
          </cell>
          <cell r="J9772">
            <v>2</v>
          </cell>
        </row>
        <row r="9773">
          <cell r="B9773" t="str">
            <v>Colchane</v>
          </cell>
          <cell r="J9773">
            <v>1</v>
          </cell>
        </row>
        <row r="9774">
          <cell r="B9774" t="str">
            <v>Colchane</v>
          </cell>
          <cell r="J9774">
            <v>1</v>
          </cell>
        </row>
        <row r="9775">
          <cell r="B9775" t="str">
            <v>Colchane</v>
          </cell>
          <cell r="J9775">
            <v>1</v>
          </cell>
        </row>
        <row r="9776">
          <cell r="B9776" t="str">
            <v>Colchane</v>
          </cell>
          <cell r="J9776">
            <v>5</v>
          </cell>
        </row>
        <row r="9777">
          <cell r="B9777" t="str">
            <v>Colchane</v>
          </cell>
          <cell r="J9777">
            <v>2</v>
          </cell>
        </row>
        <row r="9778">
          <cell r="B9778" t="str">
            <v>Colchane</v>
          </cell>
          <cell r="J9778">
            <v>0</v>
          </cell>
        </row>
        <row r="9779">
          <cell r="B9779" t="str">
            <v>Colchane</v>
          </cell>
          <cell r="J9779">
            <v>2</v>
          </cell>
        </row>
        <row r="9780">
          <cell r="B9780" t="str">
            <v>Colchane</v>
          </cell>
          <cell r="J9780">
            <v>0</v>
          </cell>
        </row>
        <row r="9781">
          <cell r="B9781" t="str">
            <v>Colchane</v>
          </cell>
          <cell r="J9781">
            <v>0</v>
          </cell>
        </row>
        <row r="9782">
          <cell r="B9782" t="str">
            <v>Colchane</v>
          </cell>
          <cell r="J9782">
            <v>1</v>
          </cell>
        </row>
        <row r="9783">
          <cell r="B9783" t="str">
            <v>Colchane</v>
          </cell>
          <cell r="J9783">
            <v>27</v>
          </cell>
        </row>
        <row r="9784">
          <cell r="B9784" t="str">
            <v>Colchane</v>
          </cell>
          <cell r="J9784">
            <v>30</v>
          </cell>
        </row>
        <row r="9785">
          <cell r="B9785" t="str">
            <v>Colchane</v>
          </cell>
          <cell r="J9785">
            <v>37</v>
          </cell>
        </row>
        <row r="9786">
          <cell r="B9786" t="str">
            <v>Colchane</v>
          </cell>
          <cell r="J9786">
            <v>40</v>
          </cell>
        </row>
        <row r="9787">
          <cell r="B9787" t="str">
            <v>Colchane</v>
          </cell>
          <cell r="J9787">
            <v>58</v>
          </cell>
        </row>
        <row r="9788">
          <cell r="B9788" t="str">
            <v>Colchane</v>
          </cell>
          <cell r="J9788">
            <v>31</v>
          </cell>
        </row>
        <row r="9789">
          <cell r="B9789" t="str">
            <v>Colchane</v>
          </cell>
          <cell r="J9789">
            <v>34</v>
          </cell>
        </row>
        <row r="9790">
          <cell r="B9790" t="str">
            <v>Colchane</v>
          </cell>
          <cell r="J9790">
            <v>85</v>
          </cell>
        </row>
        <row r="9791">
          <cell r="B9791" t="str">
            <v>Colchane</v>
          </cell>
          <cell r="J9791">
            <v>32</v>
          </cell>
        </row>
        <row r="9792">
          <cell r="B9792" t="str">
            <v>Colchane</v>
          </cell>
          <cell r="J9792">
            <v>28</v>
          </cell>
        </row>
        <row r="9793">
          <cell r="B9793" t="str">
            <v>Colchane</v>
          </cell>
          <cell r="J9793">
            <v>29</v>
          </cell>
        </row>
        <row r="9794">
          <cell r="B9794" t="str">
            <v>Colchane</v>
          </cell>
          <cell r="J9794">
            <v>43</v>
          </cell>
        </row>
        <row r="9795">
          <cell r="B9795" t="str">
            <v>Colchane</v>
          </cell>
          <cell r="J9795">
            <v>0</v>
          </cell>
        </row>
        <row r="9796">
          <cell r="B9796" t="str">
            <v>Colchane</v>
          </cell>
          <cell r="J9796">
            <v>2</v>
          </cell>
        </row>
        <row r="9797">
          <cell r="B9797" t="str">
            <v>Colchane</v>
          </cell>
          <cell r="J9797">
            <v>0</v>
          </cell>
        </row>
        <row r="9798">
          <cell r="B9798" t="str">
            <v>Colchane</v>
          </cell>
          <cell r="J9798">
            <v>1</v>
          </cell>
        </row>
        <row r="9799">
          <cell r="B9799" t="str">
            <v>Colchane</v>
          </cell>
          <cell r="J9799">
            <v>2</v>
          </cell>
        </row>
        <row r="9800">
          <cell r="B9800" t="str">
            <v>Colchane</v>
          </cell>
          <cell r="J9800">
            <v>2</v>
          </cell>
        </row>
        <row r="9801">
          <cell r="B9801" t="str">
            <v>Colchane</v>
          </cell>
          <cell r="J9801">
            <v>3</v>
          </cell>
        </row>
        <row r="9802">
          <cell r="B9802" t="str">
            <v>Colchane</v>
          </cell>
          <cell r="J9802">
            <v>1</v>
          </cell>
        </row>
        <row r="9803">
          <cell r="B9803" t="str">
            <v>Colchane</v>
          </cell>
          <cell r="J9803">
            <v>1</v>
          </cell>
        </row>
        <row r="9804">
          <cell r="B9804" t="str">
            <v>Colchane</v>
          </cell>
          <cell r="J9804">
            <v>0</v>
          </cell>
        </row>
        <row r="9805">
          <cell r="B9805" t="str">
            <v>Colchane</v>
          </cell>
          <cell r="J9805">
            <v>1</v>
          </cell>
        </row>
        <row r="9806">
          <cell r="B9806" t="str">
            <v>Colchane</v>
          </cell>
          <cell r="J9806">
            <v>2</v>
          </cell>
        </row>
        <row r="9807">
          <cell r="B9807" t="str">
            <v>Colchane</v>
          </cell>
          <cell r="J9807">
            <v>0</v>
          </cell>
        </row>
        <row r="9808">
          <cell r="B9808" t="str">
            <v>Colchane</v>
          </cell>
          <cell r="J9808">
            <v>0</v>
          </cell>
        </row>
        <row r="9809">
          <cell r="B9809" t="str">
            <v>Colchane</v>
          </cell>
          <cell r="J9809">
            <v>0</v>
          </cell>
        </row>
        <row r="9810">
          <cell r="B9810" t="str">
            <v>Colchane</v>
          </cell>
          <cell r="J9810">
            <v>0</v>
          </cell>
        </row>
        <row r="9811">
          <cell r="B9811" t="str">
            <v>Colchane</v>
          </cell>
          <cell r="J9811">
            <v>0</v>
          </cell>
        </row>
        <row r="9812">
          <cell r="B9812" t="str">
            <v>Colchane</v>
          </cell>
          <cell r="J9812">
            <v>1</v>
          </cell>
        </row>
        <row r="9813">
          <cell r="B9813" t="str">
            <v>Colchane</v>
          </cell>
          <cell r="J9813">
            <v>1</v>
          </cell>
        </row>
        <row r="9814">
          <cell r="B9814" t="str">
            <v>Colchane</v>
          </cell>
          <cell r="J9814">
            <v>0</v>
          </cell>
        </row>
        <row r="9815">
          <cell r="B9815" t="str">
            <v>Colchane</v>
          </cell>
          <cell r="J9815">
            <v>0</v>
          </cell>
        </row>
        <row r="9816">
          <cell r="B9816" t="str">
            <v>Colchane</v>
          </cell>
          <cell r="J9816">
            <v>1</v>
          </cell>
        </row>
        <row r="9817">
          <cell r="B9817" t="str">
            <v>Colchane</v>
          </cell>
          <cell r="J9817">
            <v>0</v>
          </cell>
        </row>
        <row r="9818">
          <cell r="B9818" t="str">
            <v>Colchane</v>
          </cell>
          <cell r="J9818">
            <v>0</v>
          </cell>
        </row>
        <row r="9819">
          <cell r="B9819" t="str">
            <v>Colchane</v>
          </cell>
          <cell r="J9819">
            <v>0</v>
          </cell>
        </row>
        <row r="9820">
          <cell r="B9820" t="str">
            <v>Colchane</v>
          </cell>
          <cell r="J9820">
            <v>1</v>
          </cell>
        </row>
        <row r="9821">
          <cell r="B9821" t="str">
            <v>Colchane</v>
          </cell>
          <cell r="J9821">
            <v>0</v>
          </cell>
        </row>
        <row r="9822">
          <cell r="B9822" t="str">
            <v>Colchane</v>
          </cell>
          <cell r="J9822">
            <v>0</v>
          </cell>
        </row>
        <row r="9823">
          <cell r="B9823" t="str">
            <v>Colchane</v>
          </cell>
          <cell r="J9823">
            <v>3</v>
          </cell>
        </row>
        <row r="9824">
          <cell r="B9824" t="str">
            <v>Colchane</v>
          </cell>
          <cell r="J9824">
            <v>1</v>
          </cell>
        </row>
        <row r="9825">
          <cell r="B9825" t="str">
            <v>Colchane</v>
          </cell>
          <cell r="J9825">
            <v>2</v>
          </cell>
        </row>
        <row r="9826">
          <cell r="B9826" t="str">
            <v>Colchane</v>
          </cell>
          <cell r="J9826">
            <v>0</v>
          </cell>
        </row>
        <row r="9827">
          <cell r="B9827" t="str">
            <v>Colchane</v>
          </cell>
          <cell r="J9827">
            <v>1</v>
          </cell>
        </row>
        <row r="9828">
          <cell r="B9828" t="str">
            <v>Colchane</v>
          </cell>
          <cell r="J9828">
            <v>22</v>
          </cell>
        </row>
        <row r="9829">
          <cell r="B9829" t="str">
            <v>Colchane</v>
          </cell>
          <cell r="J9829">
            <v>14</v>
          </cell>
        </row>
        <row r="9830">
          <cell r="B9830" t="str">
            <v>Colchane</v>
          </cell>
          <cell r="J9830">
            <v>10</v>
          </cell>
        </row>
        <row r="9831">
          <cell r="B9831" t="str">
            <v>Colchane</v>
          </cell>
          <cell r="J9831">
            <v>18</v>
          </cell>
        </row>
        <row r="9832">
          <cell r="B9832" t="str">
            <v>Colchane</v>
          </cell>
          <cell r="J9832">
            <v>10</v>
          </cell>
        </row>
        <row r="9833">
          <cell r="B9833" t="str">
            <v>Colchane</v>
          </cell>
          <cell r="J9833">
            <v>19</v>
          </cell>
        </row>
        <row r="9834">
          <cell r="B9834" t="str">
            <v>Colchane</v>
          </cell>
          <cell r="J9834">
            <v>17</v>
          </cell>
        </row>
        <row r="9835">
          <cell r="B9835" t="str">
            <v>Colchane</v>
          </cell>
          <cell r="J9835">
            <v>19</v>
          </cell>
        </row>
        <row r="9836">
          <cell r="B9836" t="str">
            <v>Colchane</v>
          </cell>
          <cell r="J9836">
            <v>9</v>
          </cell>
        </row>
        <row r="9837">
          <cell r="B9837" t="str">
            <v>Colchane</v>
          </cell>
          <cell r="J9837">
            <v>14</v>
          </cell>
        </row>
        <row r="9838">
          <cell r="B9838" t="str">
            <v>Colchane</v>
          </cell>
          <cell r="J9838">
            <v>10</v>
          </cell>
        </row>
        <row r="9839">
          <cell r="B9839" t="str">
            <v>Colchane</v>
          </cell>
          <cell r="J9839">
            <v>16</v>
          </cell>
        </row>
        <row r="9840">
          <cell r="B9840" t="str">
            <v>Colchane</v>
          </cell>
          <cell r="J9840">
            <v>3</v>
          </cell>
        </row>
        <row r="9841">
          <cell r="B9841" t="str">
            <v>Colchane</v>
          </cell>
          <cell r="J9841">
            <v>6</v>
          </cell>
        </row>
        <row r="9842">
          <cell r="B9842" t="str">
            <v>Colchane</v>
          </cell>
          <cell r="J9842">
            <v>7</v>
          </cell>
        </row>
        <row r="9843">
          <cell r="B9843" t="str">
            <v>Colchane</v>
          </cell>
          <cell r="J9843">
            <v>6</v>
          </cell>
        </row>
        <row r="9844">
          <cell r="B9844" t="str">
            <v>Colchane</v>
          </cell>
          <cell r="J9844">
            <v>2</v>
          </cell>
        </row>
        <row r="9845">
          <cell r="B9845" t="str">
            <v>Colchane</v>
          </cell>
          <cell r="J9845">
            <v>6</v>
          </cell>
        </row>
        <row r="9846">
          <cell r="B9846" t="str">
            <v>Colchane</v>
          </cell>
          <cell r="J9846">
            <v>9</v>
          </cell>
        </row>
        <row r="9847">
          <cell r="B9847" t="str">
            <v>Colchane</v>
          </cell>
          <cell r="J9847">
            <v>5</v>
          </cell>
        </row>
        <row r="9848">
          <cell r="B9848" t="str">
            <v>Colchane</v>
          </cell>
          <cell r="J9848">
            <v>6</v>
          </cell>
        </row>
        <row r="9849">
          <cell r="B9849" t="str">
            <v>Colchane</v>
          </cell>
          <cell r="J9849">
            <v>4</v>
          </cell>
        </row>
        <row r="9850">
          <cell r="B9850" t="str">
            <v>Colchane</v>
          </cell>
          <cell r="J9850">
            <v>4</v>
          </cell>
        </row>
        <row r="9851">
          <cell r="B9851" t="str">
            <v>Colchane</v>
          </cell>
          <cell r="J9851">
            <v>2</v>
          </cell>
        </row>
        <row r="9852">
          <cell r="B9852" t="str">
            <v>Colchane</v>
          </cell>
          <cell r="J9852">
            <v>1</v>
          </cell>
        </row>
        <row r="9853">
          <cell r="B9853" t="str">
            <v>Colchane</v>
          </cell>
          <cell r="J9853">
            <v>1</v>
          </cell>
        </row>
        <row r="9854">
          <cell r="B9854" t="str">
            <v>Colchane</v>
          </cell>
          <cell r="J9854">
            <v>0</v>
          </cell>
        </row>
        <row r="9855">
          <cell r="B9855" t="str">
            <v>Colchane</v>
          </cell>
          <cell r="J9855">
            <v>1</v>
          </cell>
        </row>
        <row r="9856">
          <cell r="B9856" t="str">
            <v>Colchane</v>
          </cell>
          <cell r="J9856">
            <v>1</v>
          </cell>
        </row>
        <row r="9857">
          <cell r="B9857" t="str">
            <v>Colchane</v>
          </cell>
          <cell r="J9857">
            <v>6</v>
          </cell>
        </row>
        <row r="9858">
          <cell r="B9858" t="str">
            <v>Colchane</v>
          </cell>
          <cell r="J9858">
            <v>10</v>
          </cell>
        </row>
        <row r="9859">
          <cell r="B9859" t="str">
            <v>Colchane</v>
          </cell>
          <cell r="J9859">
            <v>26</v>
          </cell>
        </row>
        <row r="9860">
          <cell r="B9860" t="str">
            <v>Colchane</v>
          </cell>
          <cell r="J9860">
            <v>10</v>
          </cell>
        </row>
        <row r="9861">
          <cell r="B9861" t="str">
            <v>Colchane</v>
          </cell>
          <cell r="J9861">
            <v>4</v>
          </cell>
        </row>
        <row r="9862">
          <cell r="B9862" t="str">
            <v>Colchane</v>
          </cell>
          <cell r="J9862">
            <v>7</v>
          </cell>
        </row>
        <row r="9863">
          <cell r="B9863" t="str">
            <v>Colchane</v>
          </cell>
          <cell r="J9863">
            <v>7</v>
          </cell>
        </row>
        <row r="9864">
          <cell r="B9864" t="str">
            <v>Colchane</v>
          </cell>
          <cell r="J9864">
            <v>9</v>
          </cell>
        </row>
        <row r="9865">
          <cell r="B9865" t="str">
            <v>Colchane</v>
          </cell>
          <cell r="J9865">
            <v>18</v>
          </cell>
        </row>
        <row r="9866">
          <cell r="B9866" t="str">
            <v>Colchane</v>
          </cell>
          <cell r="J9866">
            <v>18</v>
          </cell>
        </row>
        <row r="9867">
          <cell r="B9867" t="str">
            <v>Colchane</v>
          </cell>
          <cell r="J9867">
            <v>10</v>
          </cell>
        </row>
        <row r="9868">
          <cell r="B9868" t="str">
            <v>Colchane</v>
          </cell>
          <cell r="J9868">
            <v>7</v>
          </cell>
        </row>
        <row r="9869">
          <cell r="B9869" t="str">
            <v>Colchane</v>
          </cell>
          <cell r="J9869">
            <v>5</v>
          </cell>
        </row>
        <row r="9870">
          <cell r="B9870" t="str">
            <v>Colchane</v>
          </cell>
          <cell r="J9870">
            <v>1</v>
          </cell>
        </row>
        <row r="9871">
          <cell r="B9871" t="str">
            <v>Colchane</v>
          </cell>
          <cell r="J9871">
            <v>1</v>
          </cell>
        </row>
        <row r="9872">
          <cell r="B9872" t="str">
            <v>Colchane</v>
          </cell>
          <cell r="J9872">
            <v>0</v>
          </cell>
        </row>
        <row r="9873">
          <cell r="B9873" t="str">
            <v>Colchane</v>
          </cell>
          <cell r="J9873">
            <v>1</v>
          </cell>
        </row>
        <row r="9874">
          <cell r="B9874" t="str">
            <v>Colchane</v>
          </cell>
          <cell r="J9874">
            <v>0</v>
          </cell>
        </row>
        <row r="9875">
          <cell r="B9875" t="str">
            <v>Colchane</v>
          </cell>
          <cell r="J9875">
            <v>0</v>
          </cell>
        </row>
        <row r="9876">
          <cell r="B9876" t="str">
            <v>Colchane</v>
          </cell>
          <cell r="J9876">
            <v>1</v>
          </cell>
        </row>
        <row r="9877">
          <cell r="B9877" t="str">
            <v>Colchane</v>
          </cell>
          <cell r="J9877">
            <v>1</v>
          </cell>
        </row>
        <row r="9878">
          <cell r="B9878" t="str">
            <v>Colchane</v>
          </cell>
          <cell r="J9878">
            <v>2</v>
          </cell>
        </row>
        <row r="9879">
          <cell r="B9879" t="str">
            <v>Colchane</v>
          </cell>
          <cell r="J9879">
            <v>0</v>
          </cell>
        </row>
        <row r="9880">
          <cell r="B9880" t="str">
            <v>Colchane</v>
          </cell>
          <cell r="J9880">
            <v>0</v>
          </cell>
        </row>
        <row r="9881">
          <cell r="B9881" t="str">
            <v>Colchane</v>
          </cell>
          <cell r="J9881">
            <v>3</v>
          </cell>
        </row>
        <row r="9882">
          <cell r="B9882" t="str">
            <v>Colchane</v>
          </cell>
          <cell r="J9882">
            <v>0</v>
          </cell>
        </row>
        <row r="9883">
          <cell r="B9883" t="str">
            <v>Colchane</v>
          </cell>
          <cell r="J9883">
            <v>0</v>
          </cell>
        </row>
        <row r="9884">
          <cell r="B9884" t="str">
            <v>Colchane</v>
          </cell>
          <cell r="J9884">
            <v>1</v>
          </cell>
        </row>
        <row r="9885">
          <cell r="B9885" t="str">
            <v>Colchane</v>
          </cell>
          <cell r="J9885">
            <v>1</v>
          </cell>
        </row>
        <row r="9886">
          <cell r="B9886" t="str">
            <v>Colchane</v>
          </cell>
          <cell r="J9886">
            <v>2</v>
          </cell>
        </row>
        <row r="9887">
          <cell r="B9887" t="str">
            <v>Colchane</v>
          </cell>
          <cell r="J9887">
            <v>14</v>
          </cell>
        </row>
        <row r="9888">
          <cell r="B9888" t="str">
            <v>Colchane</v>
          </cell>
          <cell r="J9888">
            <v>17</v>
          </cell>
        </row>
        <row r="9889">
          <cell r="B9889" t="str">
            <v>Colchane</v>
          </cell>
          <cell r="J9889">
            <v>8</v>
          </cell>
        </row>
        <row r="9890">
          <cell r="B9890" t="str">
            <v>Colchane</v>
          </cell>
          <cell r="J9890">
            <v>13</v>
          </cell>
        </row>
        <row r="9891">
          <cell r="B9891" t="str">
            <v>Colchane</v>
          </cell>
          <cell r="J9891">
            <v>9</v>
          </cell>
        </row>
        <row r="9892">
          <cell r="B9892" t="str">
            <v>Colchane</v>
          </cell>
          <cell r="J9892">
            <v>10</v>
          </cell>
        </row>
        <row r="9893">
          <cell r="B9893" t="str">
            <v>Colchane</v>
          </cell>
          <cell r="J9893">
            <v>10</v>
          </cell>
        </row>
        <row r="9894">
          <cell r="B9894" t="str">
            <v>Colchane</v>
          </cell>
          <cell r="J9894">
            <v>5</v>
          </cell>
        </row>
        <row r="9895">
          <cell r="B9895" t="str">
            <v>Colchane</v>
          </cell>
          <cell r="J9895">
            <v>12</v>
          </cell>
        </row>
        <row r="9896">
          <cell r="B9896" t="str">
            <v>Colchane</v>
          </cell>
          <cell r="J9896">
            <v>34</v>
          </cell>
        </row>
        <row r="9897">
          <cell r="B9897" t="str">
            <v>Colchane</v>
          </cell>
          <cell r="J9897">
            <v>5</v>
          </cell>
        </row>
        <row r="9898">
          <cell r="B9898" t="str">
            <v>Colchane</v>
          </cell>
          <cell r="J9898">
            <v>9</v>
          </cell>
        </row>
        <row r="9899">
          <cell r="B9899" t="str">
            <v>Colchane</v>
          </cell>
          <cell r="J9899">
            <v>0</v>
          </cell>
        </row>
        <row r="9900">
          <cell r="B9900" t="str">
            <v>Colchane</v>
          </cell>
          <cell r="J9900">
            <v>1</v>
          </cell>
        </row>
        <row r="9901">
          <cell r="B9901" t="str">
            <v>Colchane</v>
          </cell>
          <cell r="J9901">
            <v>2</v>
          </cell>
        </row>
        <row r="9902">
          <cell r="B9902" t="str">
            <v>Colchane</v>
          </cell>
          <cell r="J9902">
            <v>1</v>
          </cell>
        </row>
        <row r="9903">
          <cell r="B9903" t="str">
            <v>Colchane</v>
          </cell>
          <cell r="J9903">
            <v>1</v>
          </cell>
        </row>
        <row r="9904">
          <cell r="B9904" t="str">
            <v>Colchane</v>
          </cell>
          <cell r="J9904">
            <v>1</v>
          </cell>
        </row>
        <row r="9905">
          <cell r="B9905" t="str">
            <v>Colchane</v>
          </cell>
          <cell r="J9905">
            <v>1</v>
          </cell>
        </row>
        <row r="9906">
          <cell r="B9906" t="str">
            <v>Colchane</v>
          </cell>
          <cell r="J9906">
            <v>2</v>
          </cell>
        </row>
        <row r="9907">
          <cell r="B9907" t="str">
            <v>Colchane</v>
          </cell>
          <cell r="J9907">
            <v>10</v>
          </cell>
        </row>
        <row r="9908">
          <cell r="B9908" t="str">
            <v>Colchane</v>
          </cell>
          <cell r="J9908">
            <v>1</v>
          </cell>
        </row>
        <row r="9909">
          <cell r="B9909" t="str">
            <v>Colchane</v>
          </cell>
          <cell r="J9909">
            <v>2</v>
          </cell>
        </row>
        <row r="9910">
          <cell r="B9910" t="str">
            <v>Colchane</v>
          </cell>
          <cell r="J9910">
            <v>4</v>
          </cell>
        </row>
        <row r="9911">
          <cell r="B9911" t="str">
            <v>Colchane</v>
          </cell>
          <cell r="J9911">
            <v>5</v>
          </cell>
        </row>
        <row r="9912">
          <cell r="B9912" t="str">
            <v>Colchane</v>
          </cell>
          <cell r="J9912">
            <v>1</v>
          </cell>
        </row>
        <row r="9913">
          <cell r="B9913" t="str">
            <v>Colchane</v>
          </cell>
          <cell r="J9913">
            <v>0</v>
          </cell>
        </row>
        <row r="9914">
          <cell r="B9914" t="str">
            <v>Colchane</v>
          </cell>
          <cell r="J9914">
            <v>0</v>
          </cell>
        </row>
        <row r="9915">
          <cell r="B9915" t="str">
            <v>Colchane</v>
          </cell>
          <cell r="J9915">
            <v>1</v>
          </cell>
        </row>
        <row r="9916">
          <cell r="B9916" t="str">
            <v>Colchane</v>
          </cell>
          <cell r="J9916">
            <v>3</v>
          </cell>
        </row>
        <row r="9917">
          <cell r="B9917" t="str">
            <v>Colchane</v>
          </cell>
          <cell r="J9917">
            <v>0</v>
          </cell>
        </row>
        <row r="9918">
          <cell r="B9918" t="str">
            <v>Colchane</v>
          </cell>
          <cell r="J9918">
            <v>0</v>
          </cell>
        </row>
        <row r="9919">
          <cell r="B9919" t="str">
            <v>Colchane</v>
          </cell>
          <cell r="J9919">
            <v>0</v>
          </cell>
        </row>
        <row r="9920">
          <cell r="B9920" t="str">
            <v>Colchane</v>
          </cell>
          <cell r="J9920">
            <v>1</v>
          </cell>
        </row>
        <row r="9921">
          <cell r="B9921" t="str">
            <v>Colchane</v>
          </cell>
          <cell r="J9921">
            <v>0</v>
          </cell>
        </row>
        <row r="9922">
          <cell r="B9922" t="str">
            <v>Colchane</v>
          </cell>
          <cell r="J9922">
            <v>1</v>
          </cell>
        </row>
        <row r="9923">
          <cell r="B9923" t="str">
            <v>Colchane</v>
          </cell>
          <cell r="J9923">
            <v>0</v>
          </cell>
        </row>
        <row r="9924">
          <cell r="B9924" t="str">
            <v>Colchane</v>
          </cell>
          <cell r="J9924">
            <v>0</v>
          </cell>
        </row>
        <row r="9925">
          <cell r="B9925" t="str">
            <v>Colchane</v>
          </cell>
          <cell r="J9925">
            <v>0</v>
          </cell>
        </row>
        <row r="9926">
          <cell r="B9926" t="str">
            <v>Colchane</v>
          </cell>
          <cell r="J9926">
            <v>0</v>
          </cell>
        </row>
        <row r="9927">
          <cell r="B9927" t="str">
            <v>Colchane</v>
          </cell>
          <cell r="J9927">
            <v>4</v>
          </cell>
        </row>
        <row r="9928">
          <cell r="B9928" t="str">
            <v>Colchane</v>
          </cell>
          <cell r="J9928">
            <v>4</v>
          </cell>
        </row>
        <row r="9929">
          <cell r="B9929" t="str">
            <v>Colchane</v>
          </cell>
          <cell r="J9929">
            <v>5</v>
          </cell>
        </row>
        <row r="9930">
          <cell r="B9930" t="str">
            <v>Colchane</v>
          </cell>
          <cell r="J9930">
            <v>2</v>
          </cell>
        </row>
        <row r="9931">
          <cell r="B9931" t="str">
            <v>Colchane</v>
          </cell>
          <cell r="J9931">
            <v>7</v>
          </cell>
        </row>
        <row r="9932">
          <cell r="B9932" t="str">
            <v>Colchane</v>
          </cell>
          <cell r="J9932">
            <v>22</v>
          </cell>
        </row>
        <row r="9933">
          <cell r="B9933" t="str">
            <v>Colchane</v>
          </cell>
          <cell r="J9933">
            <v>0</v>
          </cell>
        </row>
        <row r="9934">
          <cell r="B9934" t="str">
            <v>Colchane</v>
          </cell>
          <cell r="J9934">
            <v>2</v>
          </cell>
        </row>
        <row r="9935">
          <cell r="B9935" t="str">
            <v>Colchane</v>
          </cell>
          <cell r="J9935">
            <v>1</v>
          </cell>
        </row>
        <row r="9936">
          <cell r="B9936" t="str">
            <v>Colchane</v>
          </cell>
          <cell r="J9936">
            <v>2</v>
          </cell>
        </row>
        <row r="9937">
          <cell r="B9937" t="str">
            <v>Colchane</v>
          </cell>
          <cell r="J9937">
            <v>2</v>
          </cell>
        </row>
        <row r="9938">
          <cell r="B9938" t="str">
            <v>Colchane</v>
          </cell>
          <cell r="J9938">
            <v>1</v>
          </cell>
        </row>
        <row r="9939">
          <cell r="B9939" t="str">
            <v>Colchane</v>
          </cell>
          <cell r="J9939">
            <v>0</v>
          </cell>
        </row>
        <row r="9940">
          <cell r="B9940" t="str">
            <v>Colchane</v>
          </cell>
          <cell r="J9940">
            <v>1</v>
          </cell>
        </row>
        <row r="9941">
          <cell r="B9941" t="str">
            <v>Colchane</v>
          </cell>
          <cell r="J9941">
            <v>0</v>
          </cell>
        </row>
        <row r="9942">
          <cell r="B9942" t="str">
            <v>Colchane</v>
          </cell>
          <cell r="J9942">
            <v>2</v>
          </cell>
        </row>
        <row r="9943">
          <cell r="B9943" t="str">
            <v>Colchane</v>
          </cell>
          <cell r="J9943">
            <v>1</v>
          </cell>
        </row>
        <row r="9944">
          <cell r="B9944" t="str">
            <v>Colchane</v>
          </cell>
          <cell r="J9944">
            <v>2</v>
          </cell>
        </row>
        <row r="9945">
          <cell r="B9945" t="str">
            <v>Colchane</v>
          </cell>
          <cell r="J9945">
            <v>0</v>
          </cell>
        </row>
        <row r="9946">
          <cell r="B9946" t="str">
            <v>Colchane</v>
          </cell>
          <cell r="J9946">
            <v>2</v>
          </cell>
        </row>
        <row r="9947">
          <cell r="B9947" t="str">
            <v>Colchane</v>
          </cell>
          <cell r="J9947">
            <v>0</v>
          </cell>
        </row>
        <row r="9948">
          <cell r="B9948" t="str">
            <v>Colchane</v>
          </cell>
          <cell r="J9948">
            <v>35</v>
          </cell>
        </row>
        <row r="9949">
          <cell r="B9949" t="str">
            <v>Colchane</v>
          </cell>
          <cell r="J9949">
            <v>4</v>
          </cell>
        </row>
        <row r="9950">
          <cell r="B9950" t="str">
            <v>Colchane</v>
          </cell>
          <cell r="J9950">
            <v>9</v>
          </cell>
        </row>
        <row r="9951">
          <cell r="B9951" t="str">
            <v>Colchane</v>
          </cell>
          <cell r="J9951">
            <v>1</v>
          </cell>
        </row>
        <row r="9952">
          <cell r="B9952" t="str">
            <v>Colchane</v>
          </cell>
          <cell r="J9952">
            <v>8</v>
          </cell>
        </row>
        <row r="9953">
          <cell r="B9953" t="str">
            <v>Colchane</v>
          </cell>
          <cell r="J9953">
            <v>1</v>
          </cell>
        </row>
        <row r="9954">
          <cell r="B9954" t="str">
            <v>Colchane</v>
          </cell>
          <cell r="J9954">
            <v>7</v>
          </cell>
        </row>
        <row r="9955">
          <cell r="B9955" t="str">
            <v>Colchane</v>
          </cell>
          <cell r="J9955">
            <v>9</v>
          </cell>
        </row>
        <row r="9956">
          <cell r="B9956" t="str">
            <v>Colchane</v>
          </cell>
          <cell r="J9956">
            <v>25</v>
          </cell>
        </row>
        <row r="9957">
          <cell r="B9957" t="str">
            <v>Colchane</v>
          </cell>
          <cell r="J9957">
            <v>25</v>
          </cell>
        </row>
        <row r="9958">
          <cell r="B9958" t="str">
            <v>Colchane</v>
          </cell>
          <cell r="J9958">
            <v>0</v>
          </cell>
        </row>
        <row r="9959">
          <cell r="B9959" t="str">
            <v>Colchane</v>
          </cell>
          <cell r="J9959">
            <v>3</v>
          </cell>
        </row>
        <row r="9960">
          <cell r="B9960" t="str">
            <v>Colchane</v>
          </cell>
          <cell r="J9960">
            <v>3</v>
          </cell>
        </row>
        <row r="9961">
          <cell r="B9961" t="str">
            <v>Colchane</v>
          </cell>
          <cell r="J9961">
            <v>3</v>
          </cell>
        </row>
        <row r="9962">
          <cell r="B9962" t="str">
            <v>Colchane</v>
          </cell>
          <cell r="J9962">
            <v>5</v>
          </cell>
        </row>
        <row r="9963">
          <cell r="B9963" t="str">
            <v>Colchane</v>
          </cell>
          <cell r="J9963">
            <v>0</v>
          </cell>
        </row>
        <row r="9964">
          <cell r="B9964" t="str">
            <v>Colchane</v>
          </cell>
          <cell r="J9964">
            <v>0</v>
          </cell>
        </row>
        <row r="9965">
          <cell r="B9965" t="str">
            <v>Colchane</v>
          </cell>
          <cell r="J9965">
            <v>1</v>
          </cell>
        </row>
        <row r="9966">
          <cell r="B9966" t="str">
            <v>Colchane</v>
          </cell>
          <cell r="J9966">
            <v>1</v>
          </cell>
        </row>
        <row r="9967">
          <cell r="B9967" t="str">
            <v>Colchane</v>
          </cell>
          <cell r="J9967">
            <v>0</v>
          </cell>
        </row>
        <row r="9968">
          <cell r="B9968" t="str">
            <v>Colchane</v>
          </cell>
          <cell r="J9968">
            <v>2</v>
          </cell>
        </row>
        <row r="9969">
          <cell r="B9969" t="str">
            <v>Colchane</v>
          </cell>
          <cell r="J9969">
            <v>1</v>
          </cell>
        </row>
        <row r="9970">
          <cell r="B9970" t="str">
            <v>Colchane</v>
          </cell>
          <cell r="J9970">
            <v>3</v>
          </cell>
        </row>
        <row r="9971">
          <cell r="B9971" t="str">
            <v>Colchane</v>
          </cell>
          <cell r="J9971">
            <v>0</v>
          </cell>
        </row>
        <row r="9972">
          <cell r="B9972" t="str">
            <v>Colchane</v>
          </cell>
          <cell r="J9972">
            <v>1</v>
          </cell>
        </row>
        <row r="9973">
          <cell r="B9973" t="str">
            <v>Colchane</v>
          </cell>
          <cell r="J9973">
            <v>0</v>
          </cell>
        </row>
        <row r="9974">
          <cell r="B9974" t="str">
            <v>Colchane</v>
          </cell>
          <cell r="J9974">
            <v>0</v>
          </cell>
        </row>
        <row r="9975">
          <cell r="B9975" t="str">
            <v>Colchane</v>
          </cell>
          <cell r="J9975">
            <v>0</v>
          </cell>
        </row>
        <row r="9976">
          <cell r="B9976" t="str">
            <v>Colchane</v>
          </cell>
          <cell r="J9976">
            <v>0</v>
          </cell>
        </row>
        <row r="9977">
          <cell r="B9977" t="str">
            <v>Colchane</v>
          </cell>
          <cell r="J9977">
            <v>1</v>
          </cell>
        </row>
        <row r="9978">
          <cell r="B9978" t="str">
            <v>Colchane</v>
          </cell>
          <cell r="J9978">
            <v>0</v>
          </cell>
        </row>
        <row r="9979">
          <cell r="B9979" t="str">
            <v>Colchane</v>
          </cell>
          <cell r="J9979">
            <v>1</v>
          </cell>
        </row>
        <row r="9980">
          <cell r="B9980" t="str">
            <v>Colchane</v>
          </cell>
          <cell r="J9980">
            <v>0</v>
          </cell>
        </row>
        <row r="9981">
          <cell r="B9981" t="str">
            <v>Colchane</v>
          </cell>
          <cell r="J9981">
            <v>0</v>
          </cell>
        </row>
        <row r="9982">
          <cell r="B9982" t="str">
            <v>Colchane</v>
          </cell>
          <cell r="J9982">
            <v>6</v>
          </cell>
        </row>
        <row r="9983">
          <cell r="B9983" t="str">
            <v>Colchane</v>
          </cell>
          <cell r="J9983">
            <v>3</v>
          </cell>
        </row>
        <row r="9984">
          <cell r="B9984" t="str">
            <v>Colchane</v>
          </cell>
          <cell r="J9984">
            <v>5</v>
          </cell>
        </row>
        <row r="9985">
          <cell r="B9985" t="str">
            <v>Colchane</v>
          </cell>
          <cell r="J9985">
            <v>0</v>
          </cell>
        </row>
        <row r="9986">
          <cell r="B9986" t="str">
            <v>Colchane</v>
          </cell>
          <cell r="J9986">
            <v>7</v>
          </cell>
        </row>
        <row r="9987">
          <cell r="B9987" t="str">
            <v>Colchane</v>
          </cell>
          <cell r="J9987">
            <v>5</v>
          </cell>
        </row>
        <row r="9988">
          <cell r="B9988" t="str">
            <v>Colchane</v>
          </cell>
          <cell r="J9988">
            <v>0</v>
          </cell>
        </row>
        <row r="9989">
          <cell r="B9989" t="str">
            <v>Colchane</v>
          </cell>
          <cell r="J9989">
            <v>3</v>
          </cell>
        </row>
        <row r="9990">
          <cell r="B9990" t="str">
            <v>Colchane</v>
          </cell>
          <cell r="J9990">
            <v>2</v>
          </cell>
        </row>
        <row r="9991">
          <cell r="B9991" t="str">
            <v>Colchane</v>
          </cell>
          <cell r="J9991">
            <v>0</v>
          </cell>
        </row>
        <row r="9992">
          <cell r="B9992" t="str">
            <v>Colchane</v>
          </cell>
          <cell r="J9992">
            <v>2</v>
          </cell>
        </row>
        <row r="9993">
          <cell r="B9993" t="str">
            <v>Colchane</v>
          </cell>
          <cell r="J9993">
            <v>3</v>
          </cell>
        </row>
        <row r="9994">
          <cell r="B9994" t="str">
            <v>Colchane</v>
          </cell>
          <cell r="J9994">
            <v>1</v>
          </cell>
        </row>
        <row r="9995">
          <cell r="B9995" t="str">
            <v>Colchane</v>
          </cell>
          <cell r="J9995">
            <v>0</v>
          </cell>
        </row>
        <row r="9996">
          <cell r="B9996" t="str">
            <v>Colchane</v>
          </cell>
          <cell r="J9996">
            <v>1</v>
          </cell>
        </row>
        <row r="9997">
          <cell r="B9997" t="str">
            <v>Colchane</v>
          </cell>
          <cell r="J9997">
            <v>1</v>
          </cell>
        </row>
        <row r="9998">
          <cell r="B9998" t="str">
            <v>Colchane</v>
          </cell>
          <cell r="J9998">
            <v>0</v>
          </cell>
        </row>
        <row r="9999">
          <cell r="B9999" t="str">
            <v>Colchane</v>
          </cell>
          <cell r="J9999">
            <v>4</v>
          </cell>
        </row>
        <row r="10000">
          <cell r="B10000" t="str">
            <v>Colchane</v>
          </cell>
          <cell r="J10000">
            <v>1</v>
          </cell>
        </row>
        <row r="10001">
          <cell r="B10001" t="str">
            <v>Colchane</v>
          </cell>
          <cell r="J10001">
            <v>1</v>
          </cell>
        </row>
        <row r="10002">
          <cell r="B10002" t="str">
            <v>Colchane</v>
          </cell>
          <cell r="J10002">
            <v>0</v>
          </cell>
        </row>
        <row r="10003">
          <cell r="B10003" t="str">
            <v>Colchane</v>
          </cell>
          <cell r="J10003">
            <v>1</v>
          </cell>
        </row>
        <row r="10004">
          <cell r="B10004" t="str">
            <v>Colchane</v>
          </cell>
          <cell r="J10004">
            <v>1</v>
          </cell>
        </row>
        <row r="10005">
          <cell r="B10005" t="str">
            <v>Colchane</v>
          </cell>
          <cell r="J10005">
            <v>2</v>
          </cell>
        </row>
        <row r="10006">
          <cell r="B10006" t="str">
            <v>Colchane</v>
          </cell>
          <cell r="J10006">
            <v>1</v>
          </cell>
        </row>
        <row r="10007">
          <cell r="B10007" t="str">
            <v>Colchane</v>
          </cell>
          <cell r="J10007">
            <v>1</v>
          </cell>
        </row>
        <row r="10008">
          <cell r="B10008" t="str">
            <v>Colchane</v>
          </cell>
          <cell r="J10008">
            <v>1</v>
          </cell>
        </row>
        <row r="10009">
          <cell r="B10009" t="str">
            <v>Colchane</v>
          </cell>
          <cell r="J10009">
            <v>0</v>
          </cell>
        </row>
        <row r="10010">
          <cell r="B10010" t="str">
            <v>Colchane</v>
          </cell>
          <cell r="J10010">
            <v>0</v>
          </cell>
        </row>
        <row r="10011">
          <cell r="B10011" t="str">
            <v>Colchane</v>
          </cell>
          <cell r="J10011">
            <v>0</v>
          </cell>
        </row>
        <row r="10012">
          <cell r="B10012" t="str">
            <v>Colchane</v>
          </cell>
          <cell r="J10012">
            <v>0</v>
          </cell>
        </row>
        <row r="10013">
          <cell r="B10013" t="str">
            <v>Colchane</v>
          </cell>
          <cell r="J10013">
            <v>0</v>
          </cell>
        </row>
        <row r="10014">
          <cell r="B10014" t="str">
            <v>Colchane</v>
          </cell>
          <cell r="J10014">
            <v>0</v>
          </cell>
        </row>
        <row r="10015">
          <cell r="B10015" t="str">
            <v>Colchane</v>
          </cell>
          <cell r="J10015">
            <v>0</v>
          </cell>
        </row>
        <row r="10016">
          <cell r="B10016" t="str">
            <v>Colchane</v>
          </cell>
          <cell r="J10016">
            <v>5</v>
          </cell>
        </row>
        <row r="10017">
          <cell r="B10017" t="str">
            <v>Colchane</v>
          </cell>
          <cell r="J10017">
            <v>6</v>
          </cell>
        </row>
        <row r="10018">
          <cell r="B10018" t="str">
            <v>Colchane</v>
          </cell>
          <cell r="J10018">
            <v>4</v>
          </cell>
        </row>
        <row r="10019">
          <cell r="B10019" t="str">
            <v>Colchane</v>
          </cell>
          <cell r="J10019">
            <v>15</v>
          </cell>
        </row>
        <row r="10020">
          <cell r="B10020" t="str">
            <v>Colchane</v>
          </cell>
          <cell r="J10020">
            <v>4</v>
          </cell>
        </row>
        <row r="10021">
          <cell r="B10021" t="str">
            <v>Colchane</v>
          </cell>
          <cell r="J10021">
            <v>6</v>
          </cell>
        </row>
        <row r="10022">
          <cell r="B10022" t="str">
            <v>Colchane</v>
          </cell>
          <cell r="J10022">
            <v>2</v>
          </cell>
        </row>
        <row r="10023">
          <cell r="B10023" t="str">
            <v>Colchane</v>
          </cell>
          <cell r="J10023">
            <v>13</v>
          </cell>
        </row>
        <row r="10024">
          <cell r="B10024" t="str">
            <v>Colchane</v>
          </cell>
          <cell r="J10024">
            <v>9</v>
          </cell>
        </row>
        <row r="10025">
          <cell r="B10025" t="str">
            <v>Colchane</v>
          </cell>
          <cell r="J10025">
            <v>5</v>
          </cell>
        </row>
        <row r="10026">
          <cell r="B10026" t="str">
            <v>Colchane</v>
          </cell>
          <cell r="J10026">
            <v>5</v>
          </cell>
        </row>
        <row r="10027">
          <cell r="B10027" t="str">
            <v>Colchane</v>
          </cell>
          <cell r="J10027">
            <v>9</v>
          </cell>
        </row>
        <row r="10028">
          <cell r="B10028" t="str">
            <v>Colchane</v>
          </cell>
          <cell r="J10028">
            <v>43</v>
          </cell>
        </row>
        <row r="10029">
          <cell r="B10029" t="str">
            <v>Colchane</v>
          </cell>
          <cell r="J10029">
            <v>68</v>
          </cell>
        </row>
        <row r="10030">
          <cell r="B10030" t="str">
            <v>Colchane</v>
          </cell>
          <cell r="J10030">
            <v>75</v>
          </cell>
        </row>
        <row r="10031">
          <cell r="B10031" t="str">
            <v>Colchane</v>
          </cell>
          <cell r="J10031">
            <v>53</v>
          </cell>
        </row>
        <row r="10032">
          <cell r="B10032" t="str">
            <v>Colchane</v>
          </cell>
          <cell r="J10032">
            <v>97</v>
          </cell>
        </row>
        <row r="10033">
          <cell r="B10033" t="str">
            <v>Colchane</v>
          </cell>
          <cell r="J10033">
            <v>63</v>
          </cell>
        </row>
        <row r="10034">
          <cell r="B10034" t="str">
            <v>Colchane</v>
          </cell>
          <cell r="J10034">
            <v>80</v>
          </cell>
        </row>
        <row r="10035">
          <cell r="B10035" t="str">
            <v>Colchane</v>
          </cell>
          <cell r="J10035">
            <v>82</v>
          </cell>
        </row>
        <row r="10036">
          <cell r="B10036" t="str">
            <v>Colchane</v>
          </cell>
          <cell r="J10036">
            <v>50</v>
          </cell>
        </row>
        <row r="10037">
          <cell r="B10037" t="str">
            <v>Colchane</v>
          </cell>
          <cell r="J10037">
            <v>76</v>
          </cell>
        </row>
        <row r="10038">
          <cell r="B10038" t="str">
            <v>Colchane</v>
          </cell>
          <cell r="J10038">
            <v>66</v>
          </cell>
        </row>
        <row r="10039">
          <cell r="B10039" t="str">
            <v>Colchane</v>
          </cell>
          <cell r="J10039">
            <v>107</v>
          </cell>
        </row>
        <row r="10040">
          <cell r="B10040" t="str">
            <v>Colchane</v>
          </cell>
          <cell r="J10040">
            <v>0</v>
          </cell>
        </row>
        <row r="10041">
          <cell r="B10041" t="str">
            <v>Colchane</v>
          </cell>
          <cell r="J10041">
            <v>1</v>
          </cell>
        </row>
        <row r="10042">
          <cell r="B10042" t="str">
            <v>Colchane</v>
          </cell>
          <cell r="J10042">
            <v>2</v>
          </cell>
        </row>
        <row r="10043">
          <cell r="B10043" t="str">
            <v>Colchane</v>
          </cell>
          <cell r="J10043">
            <v>2</v>
          </cell>
        </row>
        <row r="10044">
          <cell r="B10044" t="str">
            <v>Colchane</v>
          </cell>
          <cell r="J10044">
            <v>0</v>
          </cell>
        </row>
        <row r="10045">
          <cell r="B10045" t="str">
            <v>Colchane</v>
          </cell>
          <cell r="J10045">
            <v>2</v>
          </cell>
        </row>
        <row r="10046">
          <cell r="B10046" t="str">
            <v>Colchane</v>
          </cell>
          <cell r="J10046">
            <v>0</v>
          </cell>
        </row>
        <row r="10047">
          <cell r="B10047" t="str">
            <v>Colchane</v>
          </cell>
          <cell r="J10047">
            <v>3</v>
          </cell>
        </row>
        <row r="10048">
          <cell r="B10048" t="str">
            <v>Colchane</v>
          </cell>
          <cell r="J10048">
            <v>0</v>
          </cell>
        </row>
        <row r="10049">
          <cell r="B10049" t="str">
            <v>Colchane</v>
          </cell>
          <cell r="J10049">
            <v>0</v>
          </cell>
        </row>
        <row r="10050">
          <cell r="B10050" t="str">
            <v>Colchane</v>
          </cell>
          <cell r="J10050">
            <v>2</v>
          </cell>
        </row>
        <row r="10051">
          <cell r="B10051" t="str">
            <v>Colchane</v>
          </cell>
          <cell r="J10051">
            <v>0</v>
          </cell>
        </row>
        <row r="10052">
          <cell r="B10052" t="str">
            <v>Colchane</v>
          </cell>
          <cell r="J10052">
            <v>0</v>
          </cell>
        </row>
        <row r="10053">
          <cell r="B10053" t="str">
            <v>Colchane</v>
          </cell>
          <cell r="J10053">
            <v>0</v>
          </cell>
        </row>
        <row r="10054">
          <cell r="B10054" t="str">
            <v>Colchane</v>
          </cell>
          <cell r="J10054">
            <v>0</v>
          </cell>
        </row>
        <row r="10055">
          <cell r="B10055" t="str">
            <v>Colchane</v>
          </cell>
          <cell r="J10055">
            <v>0</v>
          </cell>
        </row>
        <row r="10056">
          <cell r="B10056" t="str">
            <v>Colchane</v>
          </cell>
          <cell r="J10056">
            <v>1</v>
          </cell>
        </row>
        <row r="10057">
          <cell r="B10057" t="str">
            <v>Colchane</v>
          </cell>
          <cell r="J10057">
            <v>1</v>
          </cell>
        </row>
        <row r="10058">
          <cell r="B10058" t="str">
            <v>Colchane</v>
          </cell>
          <cell r="J10058">
            <v>0</v>
          </cell>
        </row>
        <row r="10059">
          <cell r="B10059" t="str">
            <v>Colchane</v>
          </cell>
          <cell r="J10059">
            <v>0</v>
          </cell>
        </row>
        <row r="10060">
          <cell r="B10060" t="str">
            <v>Colchane</v>
          </cell>
          <cell r="J10060">
            <v>1</v>
          </cell>
        </row>
        <row r="10061">
          <cell r="B10061" t="str">
            <v>Colchane</v>
          </cell>
          <cell r="J10061">
            <v>0</v>
          </cell>
        </row>
        <row r="10062">
          <cell r="B10062" t="str">
            <v>Colchane</v>
          </cell>
          <cell r="J10062">
            <v>0</v>
          </cell>
        </row>
        <row r="10063">
          <cell r="B10063" t="str">
            <v>Colchane</v>
          </cell>
          <cell r="J10063">
            <v>0</v>
          </cell>
        </row>
        <row r="10064">
          <cell r="B10064" t="str">
            <v>Colchane</v>
          </cell>
          <cell r="J10064">
            <v>0</v>
          </cell>
        </row>
        <row r="10065">
          <cell r="B10065" t="str">
            <v>Colchane</v>
          </cell>
          <cell r="J10065">
            <v>1</v>
          </cell>
        </row>
        <row r="10066">
          <cell r="B10066" t="str">
            <v>Colchane</v>
          </cell>
          <cell r="J10066">
            <v>1</v>
          </cell>
        </row>
        <row r="10067">
          <cell r="B10067" t="str">
            <v>Colchane</v>
          </cell>
          <cell r="J10067">
            <v>2</v>
          </cell>
        </row>
        <row r="10068">
          <cell r="B10068" t="str">
            <v>Colchane</v>
          </cell>
          <cell r="J10068">
            <v>10</v>
          </cell>
        </row>
        <row r="10069">
          <cell r="B10069" t="str">
            <v>Colchane</v>
          </cell>
          <cell r="J10069">
            <v>3</v>
          </cell>
        </row>
        <row r="10070">
          <cell r="B10070" t="str">
            <v>Colchane</v>
          </cell>
          <cell r="J10070">
            <v>1</v>
          </cell>
        </row>
        <row r="10071">
          <cell r="B10071" t="str">
            <v>Colchane</v>
          </cell>
          <cell r="J10071">
            <v>5</v>
          </cell>
        </row>
        <row r="10072">
          <cell r="B10072" t="str">
            <v>Colchane</v>
          </cell>
          <cell r="J10072">
            <v>2</v>
          </cell>
        </row>
        <row r="10073">
          <cell r="B10073" t="str">
            <v>Colchane</v>
          </cell>
          <cell r="J10073">
            <v>2</v>
          </cell>
        </row>
        <row r="10074">
          <cell r="B10074" t="str">
            <v>Colchane</v>
          </cell>
          <cell r="J10074">
            <v>2</v>
          </cell>
        </row>
        <row r="10075">
          <cell r="B10075" t="str">
            <v>Colchane</v>
          </cell>
          <cell r="J10075">
            <v>2</v>
          </cell>
        </row>
        <row r="10076">
          <cell r="B10076" t="str">
            <v>Colchane</v>
          </cell>
          <cell r="J10076">
            <v>2</v>
          </cell>
        </row>
        <row r="10077">
          <cell r="B10077" t="str">
            <v>Colchane</v>
          </cell>
          <cell r="J10077">
            <v>0</v>
          </cell>
        </row>
        <row r="10078">
          <cell r="B10078" t="str">
            <v>Colchane</v>
          </cell>
          <cell r="J10078">
            <v>8</v>
          </cell>
        </row>
        <row r="10079">
          <cell r="B10079" t="str">
            <v>Colchane</v>
          </cell>
          <cell r="J10079">
            <v>17</v>
          </cell>
        </row>
        <row r="10080">
          <cell r="B10080" t="str">
            <v>Colchane</v>
          </cell>
          <cell r="J10080">
            <v>3</v>
          </cell>
        </row>
        <row r="10081">
          <cell r="B10081" t="str">
            <v>Colchane</v>
          </cell>
          <cell r="J10081">
            <v>2</v>
          </cell>
        </row>
        <row r="10082">
          <cell r="B10082" t="str">
            <v>Colchane</v>
          </cell>
          <cell r="J10082">
            <v>4</v>
          </cell>
        </row>
        <row r="10083">
          <cell r="B10083" t="str">
            <v>Colchane</v>
          </cell>
          <cell r="J10083">
            <v>1</v>
          </cell>
        </row>
        <row r="10084">
          <cell r="B10084" t="str">
            <v>Colchane</v>
          </cell>
          <cell r="J10084">
            <v>0</v>
          </cell>
        </row>
        <row r="10085">
          <cell r="B10085" t="str">
            <v>Colchane</v>
          </cell>
          <cell r="J10085">
            <v>4</v>
          </cell>
        </row>
        <row r="10086">
          <cell r="B10086" t="str">
            <v>Colchane</v>
          </cell>
          <cell r="J10086">
            <v>13</v>
          </cell>
        </row>
        <row r="10087">
          <cell r="B10087" t="str">
            <v>Colchane</v>
          </cell>
          <cell r="J10087">
            <v>1</v>
          </cell>
        </row>
        <row r="10088">
          <cell r="B10088" t="str">
            <v>Colchane</v>
          </cell>
          <cell r="J10088">
            <v>2</v>
          </cell>
        </row>
        <row r="10089">
          <cell r="B10089" t="str">
            <v>Colchane</v>
          </cell>
          <cell r="J10089">
            <v>0</v>
          </cell>
        </row>
        <row r="10090">
          <cell r="B10090" t="str">
            <v>Colchane</v>
          </cell>
          <cell r="J10090">
            <v>1</v>
          </cell>
        </row>
        <row r="10091">
          <cell r="B10091" t="str">
            <v>Colchane</v>
          </cell>
          <cell r="J10091">
            <v>0</v>
          </cell>
        </row>
        <row r="10092">
          <cell r="B10092" t="str">
            <v>Colchane</v>
          </cell>
          <cell r="J10092">
            <v>0</v>
          </cell>
        </row>
        <row r="10093">
          <cell r="B10093" t="str">
            <v>Colchane</v>
          </cell>
          <cell r="J10093">
            <v>2</v>
          </cell>
        </row>
        <row r="10094">
          <cell r="B10094" t="str">
            <v>Colchane</v>
          </cell>
          <cell r="J10094">
            <v>0</v>
          </cell>
        </row>
        <row r="10095">
          <cell r="B10095" t="str">
            <v>Colchane</v>
          </cell>
          <cell r="J10095">
            <v>10</v>
          </cell>
        </row>
        <row r="10096">
          <cell r="B10096" t="str">
            <v>Colchane</v>
          </cell>
          <cell r="J10096">
            <v>5</v>
          </cell>
        </row>
        <row r="10097">
          <cell r="B10097" t="str">
            <v>Colchane</v>
          </cell>
          <cell r="J10097">
            <v>0</v>
          </cell>
        </row>
        <row r="10098">
          <cell r="B10098" t="str">
            <v>Colchane</v>
          </cell>
          <cell r="J10098">
            <v>0</v>
          </cell>
        </row>
        <row r="10099">
          <cell r="B10099" t="str">
            <v>Colchane</v>
          </cell>
          <cell r="J10099">
            <v>0</v>
          </cell>
        </row>
        <row r="10100">
          <cell r="B10100" t="str">
            <v>Colchane</v>
          </cell>
          <cell r="J10100">
            <v>2</v>
          </cell>
        </row>
        <row r="10101">
          <cell r="B10101" t="str">
            <v>Colchane</v>
          </cell>
          <cell r="J10101">
            <v>0</v>
          </cell>
        </row>
        <row r="10102">
          <cell r="B10102" t="str">
            <v>Colchane</v>
          </cell>
          <cell r="J10102">
            <v>0</v>
          </cell>
        </row>
        <row r="10103">
          <cell r="B10103" t="str">
            <v>Colchane</v>
          </cell>
          <cell r="J10103">
            <v>3</v>
          </cell>
        </row>
        <row r="10104">
          <cell r="B10104" t="str">
            <v>Colchane</v>
          </cell>
          <cell r="J10104">
            <v>0</v>
          </cell>
        </row>
        <row r="10105">
          <cell r="B10105" t="str">
            <v>Colchane</v>
          </cell>
          <cell r="J10105">
            <v>1</v>
          </cell>
        </row>
        <row r="10106">
          <cell r="B10106" t="str">
            <v>Colchane</v>
          </cell>
          <cell r="J10106">
            <v>0</v>
          </cell>
        </row>
        <row r="10107">
          <cell r="B10107" t="str">
            <v>Colchane</v>
          </cell>
          <cell r="J10107">
            <v>0</v>
          </cell>
        </row>
        <row r="10108">
          <cell r="B10108" t="str">
            <v>Colchane</v>
          </cell>
          <cell r="J10108">
            <v>3</v>
          </cell>
        </row>
        <row r="10109">
          <cell r="B10109" t="str">
            <v>Colchane</v>
          </cell>
          <cell r="J10109">
            <v>0</v>
          </cell>
        </row>
        <row r="10110">
          <cell r="B10110" t="str">
            <v>Aeropuerto Cerro Moreno</v>
          </cell>
          <cell r="J10110">
            <v>1</v>
          </cell>
        </row>
        <row r="10111">
          <cell r="B10111" t="str">
            <v>Aeropuerto Cerro Moreno</v>
          </cell>
          <cell r="J10111">
            <v>2</v>
          </cell>
        </row>
        <row r="10112">
          <cell r="B10112" t="str">
            <v>Aeropuerto Cerro Moreno</v>
          </cell>
          <cell r="J10112">
            <v>0</v>
          </cell>
        </row>
        <row r="10113">
          <cell r="B10113" t="str">
            <v>Aeropuerto Cerro Moreno</v>
          </cell>
          <cell r="J10113">
            <v>4</v>
          </cell>
        </row>
        <row r="10114">
          <cell r="B10114" t="str">
            <v>Aeropuerto Cerro Moreno</v>
          </cell>
          <cell r="J10114">
            <v>2</v>
          </cell>
        </row>
        <row r="10115">
          <cell r="B10115" t="str">
            <v>Aeropuerto Cerro Moreno</v>
          </cell>
          <cell r="J10115">
            <v>0</v>
          </cell>
        </row>
        <row r="10116">
          <cell r="B10116" t="str">
            <v>Aeropuerto Cerro Moreno</v>
          </cell>
          <cell r="J10116">
            <v>7</v>
          </cell>
        </row>
        <row r="10117">
          <cell r="B10117" t="str">
            <v>Aeropuerto Cerro Moreno</v>
          </cell>
          <cell r="J10117">
            <v>1</v>
          </cell>
        </row>
        <row r="10118">
          <cell r="B10118" t="str">
            <v>Aeropuerto Cerro Moreno</v>
          </cell>
          <cell r="J10118">
            <v>1</v>
          </cell>
        </row>
        <row r="10119">
          <cell r="B10119" t="str">
            <v>Aeropuerto Cerro Moreno</v>
          </cell>
          <cell r="J10119">
            <v>2</v>
          </cell>
        </row>
        <row r="10120">
          <cell r="B10120" t="str">
            <v>Aeropuerto Cerro Moreno</v>
          </cell>
          <cell r="J10120">
            <v>27</v>
          </cell>
        </row>
        <row r="10121">
          <cell r="B10121" t="str">
            <v>Aeropuerto Cerro Moreno</v>
          </cell>
          <cell r="J10121">
            <v>0</v>
          </cell>
        </row>
        <row r="10122">
          <cell r="B10122" t="str">
            <v>Aeropuerto Cerro Moreno</v>
          </cell>
          <cell r="J10122">
            <v>54</v>
          </cell>
        </row>
        <row r="10123">
          <cell r="B10123" t="str">
            <v>Aeropuerto Cerro Moreno</v>
          </cell>
          <cell r="J10123">
            <v>32</v>
          </cell>
        </row>
        <row r="10124">
          <cell r="B10124" t="str">
            <v>Aeropuerto Cerro Moreno</v>
          </cell>
          <cell r="J10124">
            <v>10</v>
          </cell>
        </row>
        <row r="10125">
          <cell r="B10125" t="str">
            <v>Aeropuerto Cerro Moreno</v>
          </cell>
          <cell r="J10125">
            <v>9</v>
          </cell>
        </row>
        <row r="10126">
          <cell r="B10126" t="str">
            <v>Aeropuerto Cerro Moreno</v>
          </cell>
          <cell r="J10126">
            <v>35</v>
          </cell>
        </row>
        <row r="10127">
          <cell r="B10127" t="str">
            <v>Aeropuerto Cerro Moreno</v>
          </cell>
          <cell r="J10127">
            <v>19</v>
          </cell>
        </row>
        <row r="10128">
          <cell r="B10128" t="str">
            <v>Aeropuerto Cerro Moreno</v>
          </cell>
          <cell r="J10128">
            <v>246</v>
          </cell>
        </row>
        <row r="10129">
          <cell r="B10129" t="str">
            <v>Aeropuerto Cerro Moreno</v>
          </cell>
          <cell r="J10129">
            <v>3</v>
          </cell>
        </row>
        <row r="10130">
          <cell r="B10130" t="str">
            <v>Aeropuerto Cerro Moreno</v>
          </cell>
          <cell r="J10130">
            <v>1</v>
          </cell>
        </row>
        <row r="10131">
          <cell r="B10131" t="str">
            <v>Aeropuerto Cerro Moreno</v>
          </cell>
          <cell r="J10131">
            <v>4</v>
          </cell>
        </row>
        <row r="10132">
          <cell r="B10132" t="str">
            <v>Aeropuerto Cerro Moreno</v>
          </cell>
          <cell r="J10132">
            <v>0</v>
          </cell>
        </row>
        <row r="10133">
          <cell r="B10133" t="str">
            <v>Aeropuerto Cerro Moreno</v>
          </cell>
          <cell r="J10133">
            <v>3</v>
          </cell>
        </row>
        <row r="10134">
          <cell r="B10134" t="str">
            <v>Aeropuerto Cerro Moreno</v>
          </cell>
          <cell r="J10134">
            <v>4</v>
          </cell>
        </row>
        <row r="10135">
          <cell r="B10135" t="str">
            <v>Aeropuerto Cerro Moreno</v>
          </cell>
          <cell r="J10135">
            <v>1</v>
          </cell>
        </row>
        <row r="10136">
          <cell r="B10136" t="str">
            <v>Aeropuerto Cerro Moreno</v>
          </cell>
          <cell r="J10136">
            <v>0</v>
          </cell>
        </row>
        <row r="10137">
          <cell r="B10137" t="str">
            <v>Aeropuerto Cerro Moreno</v>
          </cell>
          <cell r="J10137">
            <v>0</v>
          </cell>
        </row>
        <row r="10138">
          <cell r="B10138" t="str">
            <v>Aeropuerto Cerro Moreno</v>
          </cell>
          <cell r="J10138">
            <v>0</v>
          </cell>
        </row>
        <row r="10139">
          <cell r="B10139" t="str">
            <v>Aeropuerto Cerro Moreno</v>
          </cell>
          <cell r="J10139">
            <v>0</v>
          </cell>
        </row>
        <row r="10140">
          <cell r="B10140" t="str">
            <v>Aeropuerto Cerro Moreno</v>
          </cell>
          <cell r="J10140">
            <v>0</v>
          </cell>
        </row>
        <row r="10141">
          <cell r="B10141" t="str">
            <v>Aeropuerto Cerro Moreno</v>
          </cell>
          <cell r="J10141">
            <v>1</v>
          </cell>
        </row>
        <row r="10142">
          <cell r="B10142" t="str">
            <v>Aeropuerto Cerro Moreno</v>
          </cell>
          <cell r="J10142">
            <v>1</v>
          </cell>
        </row>
        <row r="10143">
          <cell r="B10143" t="str">
            <v>Aeropuerto Cerro Moreno</v>
          </cell>
          <cell r="J10143">
            <v>4</v>
          </cell>
        </row>
        <row r="10144">
          <cell r="B10144" t="str">
            <v>Aeropuerto Cerro Moreno</v>
          </cell>
          <cell r="J10144">
            <v>1</v>
          </cell>
        </row>
        <row r="10145">
          <cell r="B10145" t="str">
            <v>Aeropuerto Cerro Moreno</v>
          </cell>
          <cell r="J10145">
            <v>2</v>
          </cell>
        </row>
        <row r="10146">
          <cell r="B10146" t="str">
            <v>Aeropuerto Cerro Moreno</v>
          </cell>
          <cell r="J10146">
            <v>0</v>
          </cell>
        </row>
        <row r="10147">
          <cell r="B10147" t="str">
            <v>Aeropuerto Cerro Moreno</v>
          </cell>
          <cell r="J10147">
            <v>0</v>
          </cell>
        </row>
        <row r="10148">
          <cell r="B10148" t="str">
            <v>Aeropuerto Cerro Moreno</v>
          </cell>
          <cell r="J10148">
            <v>1</v>
          </cell>
        </row>
        <row r="10149">
          <cell r="B10149" t="str">
            <v>Aeropuerto Cerro Moreno</v>
          </cell>
          <cell r="J10149">
            <v>8</v>
          </cell>
        </row>
        <row r="10150">
          <cell r="B10150" t="str">
            <v>Aeropuerto Cerro Moreno</v>
          </cell>
          <cell r="J10150">
            <v>1</v>
          </cell>
        </row>
        <row r="10151">
          <cell r="B10151" t="str">
            <v>Aeropuerto Cerro Moreno</v>
          </cell>
          <cell r="J10151">
            <v>0</v>
          </cell>
        </row>
        <row r="10152">
          <cell r="B10152" t="str">
            <v>Aeropuerto Cerro Moreno</v>
          </cell>
          <cell r="J10152">
            <v>1</v>
          </cell>
        </row>
        <row r="10153">
          <cell r="B10153" t="str">
            <v>Aeropuerto Cerro Moreno</v>
          </cell>
          <cell r="J10153">
            <v>0</v>
          </cell>
        </row>
        <row r="10154">
          <cell r="B10154" t="str">
            <v>Aeropuerto Cerro Moreno</v>
          </cell>
          <cell r="J10154">
            <v>0</v>
          </cell>
        </row>
        <row r="10155">
          <cell r="B10155" t="str">
            <v>Aeropuerto Cerro Moreno</v>
          </cell>
          <cell r="J10155">
            <v>2</v>
          </cell>
        </row>
        <row r="10156">
          <cell r="B10156" t="str">
            <v>Aeropuerto Cerro Moreno</v>
          </cell>
          <cell r="J10156">
            <v>0</v>
          </cell>
        </row>
        <row r="10157">
          <cell r="B10157" t="str">
            <v>Aeropuerto Cerro Moreno</v>
          </cell>
          <cell r="J10157">
            <v>1</v>
          </cell>
        </row>
        <row r="10158">
          <cell r="B10158" t="str">
            <v>Aeropuerto Cerro Moreno</v>
          </cell>
          <cell r="J10158">
            <v>3</v>
          </cell>
        </row>
        <row r="10159">
          <cell r="B10159" t="str">
            <v>Aeropuerto Cerro Moreno</v>
          </cell>
          <cell r="J10159">
            <v>4</v>
          </cell>
        </row>
        <row r="10160">
          <cell r="B10160" t="str">
            <v>Aeropuerto Cerro Moreno</v>
          </cell>
          <cell r="J10160">
            <v>2</v>
          </cell>
        </row>
        <row r="10161">
          <cell r="B10161" t="str">
            <v>Aeropuerto Cerro Moreno</v>
          </cell>
          <cell r="J10161">
            <v>0</v>
          </cell>
        </row>
        <row r="10162">
          <cell r="B10162" t="str">
            <v>Aeropuerto Cerro Moreno</v>
          </cell>
          <cell r="J10162">
            <v>2</v>
          </cell>
        </row>
        <row r="10163">
          <cell r="B10163" t="str">
            <v>Aeropuerto Cerro Moreno</v>
          </cell>
          <cell r="J10163">
            <v>3</v>
          </cell>
        </row>
        <row r="10164">
          <cell r="B10164" t="str">
            <v>Aeropuerto Cerro Moreno</v>
          </cell>
          <cell r="J10164">
            <v>2</v>
          </cell>
        </row>
        <row r="10165">
          <cell r="B10165" t="str">
            <v>Aeropuerto Cerro Moreno</v>
          </cell>
          <cell r="J10165">
            <v>1</v>
          </cell>
        </row>
        <row r="10166">
          <cell r="B10166" t="str">
            <v>Aeropuerto Cerro Moreno</v>
          </cell>
          <cell r="J10166">
            <v>1</v>
          </cell>
        </row>
        <row r="10167">
          <cell r="B10167" t="str">
            <v>Aeropuerto Cerro Moreno</v>
          </cell>
          <cell r="J10167">
            <v>2</v>
          </cell>
        </row>
        <row r="10168">
          <cell r="B10168" t="str">
            <v>Aeropuerto Cerro Moreno</v>
          </cell>
          <cell r="J10168">
            <v>9</v>
          </cell>
        </row>
        <row r="10169">
          <cell r="B10169" t="str">
            <v>Aeropuerto Cerro Moreno</v>
          </cell>
          <cell r="J10169">
            <v>3</v>
          </cell>
        </row>
        <row r="10170">
          <cell r="B10170" t="str">
            <v>Aeropuerto Cerro Moreno</v>
          </cell>
          <cell r="J10170">
            <v>4</v>
          </cell>
        </row>
        <row r="10171">
          <cell r="B10171" t="str">
            <v>Aeropuerto Cerro Moreno</v>
          </cell>
          <cell r="J10171">
            <v>10</v>
          </cell>
        </row>
        <row r="10172">
          <cell r="B10172" t="str">
            <v>Aeropuerto Cerro Moreno</v>
          </cell>
          <cell r="J10172">
            <v>16</v>
          </cell>
        </row>
        <row r="10173">
          <cell r="B10173" t="str">
            <v>Aeropuerto Cerro Moreno</v>
          </cell>
          <cell r="J10173">
            <v>1</v>
          </cell>
        </row>
        <row r="10174">
          <cell r="B10174" t="str">
            <v>Aeropuerto Cerro Moreno</v>
          </cell>
          <cell r="J10174">
            <v>17</v>
          </cell>
        </row>
        <row r="10175">
          <cell r="B10175" t="str">
            <v>Aeropuerto Cerro Moreno</v>
          </cell>
          <cell r="J10175">
            <v>31</v>
          </cell>
        </row>
        <row r="10176">
          <cell r="B10176" t="str">
            <v>Aeropuerto Cerro Moreno</v>
          </cell>
          <cell r="J10176">
            <v>16</v>
          </cell>
        </row>
        <row r="10177">
          <cell r="B10177" t="str">
            <v>Aeropuerto Cerro Moreno</v>
          </cell>
          <cell r="J10177">
            <v>15</v>
          </cell>
        </row>
        <row r="10178">
          <cell r="B10178" t="str">
            <v>Aeropuerto Cerro Moreno</v>
          </cell>
          <cell r="J10178">
            <v>25</v>
          </cell>
        </row>
        <row r="10179">
          <cell r="B10179" t="str">
            <v>Aeropuerto Cerro Moreno</v>
          </cell>
          <cell r="J10179">
            <v>21</v>
          </cell>
        </row>
        <row r="10180">
          <cell r="B10180" t="str">
            <v>Aeropuerto Cerro Moreno</v>
          </cell>
          <cell r="J10180">
            <v>18</v>
          </cell>
        </row>
        <row r="10181">
          <cell r="B10181" t="str">
            <v>Aeropuerto Cerro Moreno</v>
          </cell>
          <cell r="J10181">
            <v>1</v>
          </cell>
        </row>
        <row r="10182">
          <cell r="B10182" t="str">
            <v>Aeropuerto Cerro Moreno</v>
          </cell>
          <cell r="J10182">
            <v>2</v>
          </cell>
        </row>
        <row r="10183">
          <cell r="B10183" t="str">
            <v>Aeropuerto Cerro Moreno</v>
          </cell>
          <cell r="J10183">
            <v>0</v>
          </cell>
        </row>
        <row r="10184">
          <cell r="B10184" t="str">
            <v>Aeropuerto Cerro Moreno</v>
          </cell>
          <cell r="J10184">
            <v>2</v>
          </cell>
        </row>
        <row r="10185">
          <cell r="B10185" t="str">
            <v>Aeropuerto Cerro Moreno</v>
          </cell>
          <cell r="J10185">
            <v>2</v>
          </cell>
        </row>
        <row r="10186">
          <cell r="B10186" t="str">
            <v>Aeropuerto Cerro Moreno</v>
          </cell>
          <cell r="J10186">
            <v>1</v>
          </cell>
        </row>
        <row r="10187">
          <cell r="B10187" t="str">
            <v>Aeropuerto Cerro Moreno</v>
          </cell>
          <cell r="J10187">
            <v>0</v>
          </cell>
        </row>
        <row r="10188">
          <cell r="B10188" t="str">
            <v>Aeropuerto Cerro Moreno</v>
          </cell>
          <cell r="J10188">
            <v>2</v>
          </cell>
        </row>
        <row r="10189">
          <cell r="B10189" t="str">
            <v>Aeropuerto Cerro Moreno</v>
          </cell>
          <cell r="J10189">
            <v>4</v>
          </cell>
        </row>
        <row r="10190">
          <cell r="B10190" t="str">
            <v>Aeropuerto Cerro Moreno</v>
          </cell>
          <cell r="J10190">
            <v>233</v>
          </cell>
        </row>
        <row r="10191">
          <cell r="B10191" t="str">
            <v>Aeropuerto Cerro Moreno</v>
          </cell>
          <cell r="J10191">
            <v>12</v>
          </cell>
        </row>
        <row r="10192">
          <cell r="B10192" t="str">
            <v>Aeropuerto Cerro Moreno</v>
          </cell>
          <cell r="J10192">
            <v>223</v>
          </cell>
        </row>
        <row r="10193">
          <cell r="B10193" t="str">
            <v>Aeropuerto Cerro Moreno</v>
          </cell>
          <cell r="J10193">
            <v>236</v>
          </cell>
        </row>
        <row r="10194">
          <cell r="B10194" t="str">
            <v>Aeropuerto Cerro Moreno</v>
          </cell>
          <cell r="J10194">
            <v>72</v>
          </cell>
        </row>
        <row r="10195">
          <cell r="B10195" t="str">
            <v>Aeropuerto Cerro Moreno</v>
          </cell>
          <cell r="J10195">
            <v>187</v>
          </cell>
        </row>
        <row r="10196">
          <cell r="B10196" t="str">
            <v>Aeropuerto Cerro Moreno</v>
          </cell>
          <cell r="J10196">
            <v>327</v>
          </cell>
        </row>
        <row r="10197">
          <cell r="B10197" t="str">
            <v>Aeropuerto Cerro Moreno</v>
          </cell>
          <cell r="J10197">
            <v>193</v>
          </cell>
        </row>
        <row r="10198">
          <cell r="B10198" t="str">
            <v>Aeropuerto Cerro Moreno</v>
          </cell>
          <cell r="J10198">
            <v>1</v>
          </cell>
        </row>
        <row r="10199">
          <cell r="B10199" t="str">
            <v>Aeropuerto Cerro Moreno</v>
          </cell>
          <cell r="J10199">
            <v>1</v>
          </cell>
        </row>
        <row r="10200">
          <cell r="B10200" t="str">
            <v>Aeropuerto Cerro Moreno</v>
          </cell>
          <cell r="J10200">
            <v>3</v>
          </cell>
        </row>
        <row r="10201">
          <cell r="B10201" t="str">
            <v>Aeropuerto Cerro Moreno</v>
          </cell>
          <cell r="J10201">
            <v>1</v>
          </cell>
        </row>
        <row r="10202">
          <cell r="B10202" t="str">
            <v>Aeropuerto Cerro Moreno</v>
          </cell>
          <cell r="J10202">
            <v>0</v>
          </cell>
        </row>
        <row r="10203">
          <cell r="B10203" t="str">
            <v>Aeropuerto Cerro Moreno</v>
          </cell>
          <cell r="J10203">
            <v>0</v>
          </cell>
        </row>
        <row r="10204">
          <cell r="B10204" t="str">
            <v>Aeropuerto Cerro Moreno</v>
          </cell>
          <cell r="J10204">
            <v>0</v>
          </cell>
        </row>
        <row r="10205">
          <cell r="B10205" t="str">
            <v>Aeropuerto Cerro Moreno</v>
          </cell>
          <cell r="J10205">
            <v>2</v>
          </cell>
        </row>
        <row r="10206">
          <cell r="B10206" t="str">
            <v>Aeropuerto Cerro Moreno</v>
          </cell>
          <cell r="J10206">
            <v>0</v>
          </cell>
        </row>
        <row r="10207">
          <cell r="B10207" t="str">
            <v>Aeropuerto Cerro Moreno</v>
          </cell>
          <cell r="J10207">
            <v>4</v>
          </cell>
        </row>
        <row r="10208">
          <cell r="B10208" t="str">
            <v>Aeropuerto Cerro Moreno</v>
          </cell>
          <cell r="J10208">
            <v>1</v>
          </cell>
        </row>
        <row r="10209">
          <cell r="B10209" t="str">
            <v>Aeropuerto Cerro Moreno</v>
          </cell>
          <cell r="J10209">
            <v>2</v>
          </cell>
        </row>
        <row r="10210">
          <cell r="B10210" t="str">
            <v>Aeropuerto Cerro Moreno</v>
          </cell>
          <cell r="J10210">
            <v>0</v>
          </cell>
        </row>
        <row r="10211">
          <cell r="B10211" t="str">
            <v>Aeropuerto Cerro Moreno</v>
          </cell>
          <cell r="J10211">
            <v>0</v>
          </cell>
        </row>
        <row r="10212">
          <cell r="B10212" t="str">
            <v>Aeropuerto Cerro Moreno</v>
          </cell>
          <cell r="J10212">
            <v>9</v>
          </cell>
        </row>
        <row r="10213">
          <cell r="B10213" t="str">
            <v>Aeropuerto Cerro Moreno</v>
          </cell>
          <cell r="J10213">
            <v>2</v>
          </cell>
        </row>
        <row r="10214">
          <cell r="B10214" t="str">
            <v>Aeropuerto Cerro Moreno</v>
          </cell>
          <cell r="J10214">
            <v>0</v>
          </cell>
        </row>
        <row r="10215">
          <cell r="B10215" t="str">
            <v>Aeropuerto Cerro Moreno</v>
          </cell>
          <cell r="J10215">
            <v>0</v>
          </cell>
        </row>
        <row r="10216">
          <cell r="B10216" t="str">
            <v>Aeropuerto Cerro Moreno</v>
          </cell>
          <cell r="J10216">
            <v>2</v>
          </cell>
        </row>
        <row r="10217">
          <cell r="B10217" t="str">
            <v>Aeropuerto Cerro Moreno</v>
          </cell>
          <cell r="J10217">
            <v>2</v>
          </cell>
        </row>
        <row r="10218">
          <cell r="B10218" t="str">
            <v>Aeropuerto Cerro Moreno</v>
          </cell>
          <cell r="J10218">
            <v>2</v>
          </cell>
        </row>
        <row r="10219">
          <cell r="B10219" t="str">
            <v>Aeropuerto Cerro Moreno</v>
          </cell>
          <cell r="J10219">
            <v>0</v>
          </cell>
        </row>
        <row r="10220">
          <cell r="B10220" t="str">
            <v>Aeropuerto Cerro Moreno</v>
          </cell>
          <cell r="J10220">
            <v>1</v>
          </cell>
        </row>
        <row r="10221">
          <cell r="B10221" t="str">
            <v>Aeropuerto Cerro Moreno</v>
          </cell>
          <cell r="J10221">
            <v>2</v>
          </cell>
        </row>
        <row r="10222">
          <cell r="B10222" t="str">
            <v>Aeropuerto Cerro Moreno</v>
          </cell>
          <cell r="J10222">
            <v>16</v>
          </cell>
        </row>
        <row r="10223">
          <cell r="B10223" t="str">
            <v>Aeropuerto Cerro Moreno</v>
          </cell>
          <cell r="J10223">
            <v>0</v>
          </cell>
        </row>
        <row r="10224">
          <cell r="B10224" t="str">
            <v>Aeropuerto Cerro Moreno</v>
          </cell>
          <cell r="J10224">
            <v>1</v>
          </cell>
        </row>
        <row r="10225">
          <cell r="B10225" t="str">
            <v>Aeropuerto Cerro Moreno</v>
          </cell>
          <cell r="J10225">
            <v>4</v>
          </cell>
        </row>
        <row r="10226">
          <cell r="B10226" t="str">
            <v>Aeropuerto Cerro Moreno</v>
          </cell>
          <cell r="J10226">
            <v>3</v>
          </cell>
        </row>
        <row r="10227">
          <cell r="B10227" t="str">
            <v>Aeropuerto Cerro Moreno</v>
          </cell>
          <cell r="J10227">
            <v>16</v>
          </cell>
        </row>
        <row r="10228">
          <cell r="B10228" t="str">
            <v>Aeropuerto Cerro Moreno</v>
          </cell>
          <cell r="J10228">
            <v>37</v>
          </cell>
        </row>
        <row r="10229">
          <cell r="B10229" t="str">
            <v>Aeropuerto Cerro Moreno</v>
          </cell>
          <cell r="J10229">
            <v>17</v>
          </cell>
        </row>
        <row r="10230">
          <cell r="B10230" t="str">
            <v>Aeropuerto Cerro Moreno</v>
          </cell>
          <cell r="J10230">
            <v>8</v>
          </cell>
        </row>
        <row r="10231">
          <cell r="B10231" t="str">
            <v>Aeropuerto Cerro Moreno</v>
          </cell>
          <cell r="J10231">
            <v>0</v>
          </cell>
        </row>
        <row r="10232">
          <cell r="B10232" t="str">
            <v>Aeropuerto Cerro Moreno</v>
          </cell>
          <cell r="J10232">
            <v>0</v>
          </cell>
        </row>
        <row r="10233">
          <cell r="B10233" t="str">
            <v>Aeropuerto Cerro Moreno</v>
          </cell>
          <cell r="J10233">
            <v>11</v>
          </cell>
        </row>
        <row r="10234">
          <cell r="B10234" t="str">
            <v>Aeropuerto Cerro Moreno</v>
          </cell>
          <cell r="J10234">
            <v>24</v>
          </cell>
        </row>
        <row r="10235">
          <cell r="B10235" t="str">
            <v>Aeropuerto Cerro Moreno</v>
          </cell>
          <cell r="J10235">
            <v>11</v>
          </cell>
        </row>
        <row r="10236">
          <cell r="B10236" t="str">
            <v>Aeropuerto Cerro Moreno</v>
          </cell>
          <cell r="J10236">
            <v>20</v>
          </cell>
        </row>
        <row r="10237">
          <cell r="B10237" t="str">
            <v>Aeropuerto Cerro Moreno</v>
          </cell>
          <cell r="J10237">
            <v>14</v>
          </cell>
        </row>
        <row r="10238">
          <cell r="B10238" t="str">
            <v>Aeropuerto Cerro Moreno</v>
          </cell>
          <cell r="J10238">
            <v>11</v>
          </cell>
        </row>
        <row r="10239">
          <cell r="B10239" t="str">
            <v>Aeropuerto Cerro Moreno</v>
          </cell>
          <cell r="J10239">
            <v>0</v>
          </cell>
        </row>
        <row r="10240">
          <cell r="B10240" t="str">
            <v>Aeropuerto Cerro Moreno</v>
          </cell>
          <cell r="J10240">
            <v>64</v>
          </cell>
        </row>
        <row r="10241">
          <cell r="B10241" t="str">
            <v>Aeropuerto Cerro Moreno</v>
          </cell>
          <cell r="J10241">
            <v>3</v>
          </cell>
        </row>
        <row r="10242">
          <cell r="B10242" t="str">
            <v>Aeropuerto Cerro Moreno</v>
          </cell>
          <cell r="J10242">
            <v>1</v>
          </cell>
        </row>
        <row r="10243">
          <cell r="B10243" t="str">
            <v>Aeropuerto Cerro Moreno</v>
          </cell>
          <cell r="J10243">
            <v>0</v>
          </cell>
        </row>
        <row r="10244">
          <cell r="B10244" t="str">
            <v>Aeropuerto Cerro Moreno</v>
          </cell>
          <cell r="J10244">
            <v>0</v>
          </cell>
        </row>
        <row r="10245">
          <cell r="B10245" t="str">
            <v>Aeropuerto Cerro Moreno</v>
          </cell>
          <cell r="J10245">
            <v>3</v>
          </cell>
        </row>
        <row r="10246">
          <cell r="B10246" t="str">
            <v>Aeropuerto Cerro Moreno</v>
          </cell>
          <cell r="J10246">
            <v>0</v>
          </cell>
        </row>
        <row r="10247">
          <cell r="B10247" t="str">
            <v>Aeropuerto Cerro Moreno</v>
          </cell>
          <cell r="J10247">
            <v>0</v>
          </cell>
        </row>
        <row r="10248">
          <cell r="B10248" t="str">
            <v>Aeropuerto Cerro Moreno</v>
          </cell>
          <cell r="J10248">
            <v>6</v>
          </cell>
        </row>
        <row r="10249">
          <cell r="B10249" t="str">
            <v>Aeropuerto Cerro Moreno</v>
          </cell>
          <cell r="J10249">
            <v>5</v>
          </cell>
        </row>
        <row r="10250">
          <cell r="B10250" t="str">
            <v>Aeropuerto Cerro Moreno</v>
          </cell>
          <cell r="J10250">
            <v>6</v>
          </cell>
        </row>
        <row r="10251">
          <cell r="B10251" t="str">
            <v>Aeropuerto Cerro Moreno</v>
          </cell>
          <cell r="J10251">
            <v>5</v>
          </cell>
        </row>
        <row r="10252">
          <cell r="B10252" t="str">
            <v>Aeropuerto Cerro Moreno</v>
          </cell>
          <cell r="J10252">
            <v>4</v>
          </cell>
        </row>
        <row r="10253">
          <cell r="B10253" t="str">
            <v>Aeropuerto Cerro Moreno</v>
          </cell>
          <cell r="J10253">
            <v>12</v>
          </cell>
        </row>
        <row r="10254">
          <cell r="B10254" t="str">
            <v>Aeropuerto Cerro Moreno</v>
          </cell>
          <cell r="J10254">
            <v>4</v>
          </cell>
        </row>
        <row r="10255">
          <cell r="B10255" t="str">
            <v>Aeropuerto Cerro Moreno</v>
          </cell>
          <cell r="J10255">
            <v>17</v>
          </cell>
        </row>
        <row r="10256">
          <cell r="B10256" t="str">
            <v>Aeropuerto Cerro Moreno</v>
          </cell>
          <cell r="J10256">
            <v>1</v>
          </cell>
        </row>
        <row r="10257">
          <cell r="B10257" t="str">
            <v>Aeropuerto Cerro Moreno</v>
          </cell>
          <cell r="J10257">
            <v>1</v>
          </cell>
        </row>
        <row r="10258">
          <cell r="B10258" t="str">
            <v>Aeropuerto Cerro Moreno</v>
          </cell>
          <cell r="J10258">
            <v>0</v>
          </cell>
        </row>
        <row r="10259">
          <cell r="B10259" t="str">
            <v>Aeropuerto Cerro Moreno</v>
          </cell>
          <cell r="J10259">
            <v>0</v>
          </cell>
        </row>
        <row r="10260">
          <cell r="B10260" t="str">
            <v>Aeropuerto Cerro Moreno</v>
          </cell>
          <cell r="J10260">
            <v>0</v>
          </cell>
        </row>
        <row r="10261">
          <cell r="B10261" t="str">
            <v>Aeropuerto Cerro Moreno</v>
          </cell>
          <cell r="J10261">
            <v>1</v>
          </cell>
        </row>
        <row r="10262">
          <cell r="B10262" t="str">
            <v>Aeropuerto Cerro Moreno</v>
          </cell>
          <cell r="J10262">
            <v>0</v>
          </cell>
        </row>
        <row r="10263">
          <cell r="B10263" t="str">
            <v>Aeropuerto Cerro Moreno</v>
          </cell>
          <cell r="J10263">
            <v>0</v>
          </cell>
        </row>
        <row r="10264">
          <cell r="B10264" t="str">
            <v>Aeropuerto Cerro Moreno</v>
          </cell>
          <cell r="J10264">
            <v>1</v>
          </cell>
        </row>
        <row r="10265">
          <cell r="B10265" t="str">
            <v>Aeropuerto Cerro Moreno</v>
          </cell>
          <cell r="J10265">
            <v>3</v>
          </cell>
        </row>
        <row r="10266">
          <cell r="B10266" t="str">
            <v>Aeropuerto Cerro Moreno</v>
          </cell>
          <cell r="J10266">
            <v>0</v>
          </cell>
        </row>
        <row r="10267">
          <cell r="B10267" t="str">
            <v>Aeropuerto Cerro Moreno</v>
          </cell>
          <cell r="J10267">
            <v>0</v>
          </cell>
        </row>
        <row r="10268">
          <cell r="B10268" t="str">
            <v>Aeropuerto Cerro Moreno</v>
          </cell>
          <cell r="J10268">
            <v>1</v>
          </cell>
        </row>
        <row r="10269">
          <cell r="B10269" t="str">
            <v>Aeropuerto Cerro Moreno</v>
          </cell>
          <cell r="J10269">
            <v>2</v>
          </cell>
        </row>
        <row r="10270">
          <cell r="B10270" t="str">
            <v>Aeropuerto Cerro Moreno</v>
          </cell>
          <cell r="J10270">
            <v>2</v>
          </cell>
        </row>
        <row r="10271">
          <cell r="B10271" t="str">
            <v>Aeropuerto Cerro Moreno</v>
          </cell>
          <cell r="J10271">
            <v>6</v>
          </cell>
        </row>
        <row r="10272">
          <cell r="B10272" t="str">
            <v>Aeropuerto Cerro Moreno</v>
          </cell>
          <cell r="J10272">
            <v>1</v>
          </cell>
        </row>
        <row r="10273">
          <cell r="B10273" t="str">
            <v>Aeropuerto Cerro Moreno</v>
          </cell>
          <cell r="J10273">
            <v>1</v>
          </cell>
        </row>
        <row r="10274">
          <cell r="B10274" t="str">
            <v>Aeropuerto Cerro Moreno</v>
          </cell>
          <cell r="J10274">
            <v>1</v>
          </cell>
        </row>
        <row r="10275">
          <cell r="B10275" t="str">
            <v>Aeropuerto Cerro Moreno</v>
          </cell>
          <cell r="J10275">
            <v>1</v>
          </cell>
        </row>
        <row r="10276">
          <cell r="B10276" t="str">
            <v>Aeropuerto Cerro Moreno</v>
          </cell>
          <cell r="J10276">
            <v>1</v>
          </cell>
        </row>
        <row r="10277">
          <cell r="B10277" t="str">
            <v>Aeropuerto Cerro Moreno</v>
          </cell>
          <cell r="J10277">
            <v>1</v>
          </cell>
        </row>
        <row r="10278">
          <cell r="B10278" t="str">
            <v>Aeropuerto Cerro Moreno</v>
          </cell>
          <cell r="J10278">
            <v>1</v>
          </cell>
        </row>
        <row r="10279">
          <cell r="B10279" t="str">
            <v>Aeropuerto Cerro Moreno</v>
          </cell>
          <cell r="J10279">
            <v>0</v>
          </cell>
        </row>
        <row r="10280">
          <cell r="B10280" t="str">
            <v>Aeropuerto Cerro Moreno</v>
          </cell>
          <cell r="J10280">
            <v>0</v>
          </cell>
        </row>
        <row r="10281">
          <cell r="B10281" t="str">
            <v>Aeropuerto Cerro Moreno</v>
          </cell>
          <cell r="J10281">
            <v>0</v>
          </cell>
        </row>
        <row r="10282">
          <cell r="B10282" t="str">
            <v>Aeropuerto Cerro Moreno</v>
          </cell>
          <cell r="J10282">
            <v>1</v>
          </cell>
        </row>
        <row r="10283">
          <cell r="B10283" t="str">
            <v>Aeropuerto Cerro Moreno</v>
          </cell>
          <cell r="J10283">
            <v>1</v>
          </cell>
        </row>
        <row r="10284">
          <cell r="B10284" t="str">
            <v>Aeropuerto Cerro Moreno</v>
          </cell>
          <cell r="J10284">
            <v>8</v>
          </cell>
        </row>
        <row r="10285">
          <cell r="B10285" t="str">
            <v>Aeropuerto Cerro Moreno</v>
          </cell>
          <cell r="J10285">
            <v>2</v>
          </cell>
        </row>
        <row r="10286">
          <cell r="B10286" t="str">
            <v>Aeropuerto Cerro Moreno</v>
          </cell>
          <cell r="J10286">
            <v>5</v>
          </cell>
        </row>
        <row r="10287">
          <cell r="B10287" t="str">
            <v>Aeropuerto Cerro Moreno</v>
          </cell>
          <cell r="J10287">
            <v>1</v>
          </cell>
        </row>
        <row r="10288">
          <cell r="B10288" t="str">
            <v>Aeropuerto Cerro Moreno</v>
          </cell>
          <cell r="J10288">
            <v>2</v>
          </cell>
        </row>
        <row r="10289">
          <cell r="B10289" t="str">
            <v>Aeropuerto Cerro Moreno</v>
          </cell>
          <cell r="J10289">
            <v>1</v>
          </cell>
        </row>
        <row r="10290">
          <cell r="B10290" t="str">
            <v>Aeropuerto Cerro Moreno</v>
          </cell>
          <cell r="J10290">
            <v>0</v>
          </cell>
        </row>
        <row r="10291">
          <cell r="B10291" t="str">
            <v>Aeropuerto Cerro Moreno</v>
          </cell>
          <cell r="J10291">
            <v>3</v>
          </cell>
        </row>
        <row r="10292">
          <cell r="B10292" t="str">
            <v>Aeropuerto Cerro Moreno</v>
          </cell>
          <cell r="J10292">
            <v>3</v>
          </cell>
        </row>
        <row r="10293">
          <cell r="B10293" t="str">
            <v>Aeropuerto Cerro Moreno</v>
          </cell>
          <cell r="J10293">
            <v>1</v>
          </cell>
        </row>
        <row r="10294">
          <cell r="B10294" t="str">
            <v>Aeropuerto Cerro Moreno</v>
          </cell>
          <cell r="J10294">
            <v>1</v>
          </cell>
        </row>
        <row r="10295">
          <cell r="B10295" t="str">
            <v>Aeropuerto Cerro Moreno</v>
          </cell>
          <cell r="J10295">
            <v>2</v>
          </cell>
        </row>
        <row r="10296">
          <cell r="B10296" t="str">
            <v>Aeropuerto Cerro Moreno</v>
          </cell>
          <cell r="J10296">
            <v>1</v>
          </cell>
        </row>
        <row r="10297">
          <cell r="B10297" t="str">
            <v>Aeropuerto Cerro Moreno</v>
          </cell>
          <cell r="J10297">
            <v>1</v>
          </cell>
        </row>
        <row r="10298">
          <cell r="B10298" t="str">
            <v>Aeropuerto Cerro Moreno</v>
          </cell>
          <cell r="J10298">
            <v>1</v>
          </cell>
        </row>
        <row r="10299">
          <cell r="B10299" t="str">
            <v>Aeropuerto Cerro Moreno</v>
          </cell>
          <cell r="J10299">
            <v>1</v>
          </cell>
        </row>
        <row r="10300">
          <cell r="B10300" t="str">
            <v>Aeropuerto Cerro Moreno</v>
          </cell>
          <cell r="J10300">
            <v>0</v>
          </cell>
        </row>
        <row r="10301">
          <cell r="B10301" t="str">
            <v>Aeropuerto Cerro Moreno</v>
          </cell>
          <cell r="J10301">
            <v>2</v>
          </cell>
        </row>
        <row r="10302">
          <cell r="B10302" t="str">
            <v>Aeropuerto Cerro Moreno</v>
          </cell>
          <cell r="J10302">
            <v>0</v>
          </cell>
        </row>
        <row r="10303">
          <cell r="B10303" t="str">
            <v>Aeropuerto Cerro Moreno</v>
          </cell>
          <cell r="J10303">
            <v>1</v>
          </cell>
        </row>
        <row r="10304">
          <cell r="B10304" t="str">
            <v>Aeropuerto Cerro Moreno</v>
          </cell>
          <cell r="J10304">
            <v>0</v>
          </cell>
        </row>
        <row r="10305">
          <cell r="B10305" t="str">
            <v>Aeropuerto Cerro Moreno</v>
          </cell>
          <cell r="J10305">
            <v>0</v>
          </cell>
        </row>
        <row r="10306">
          <cell r="B10306" t="str">
            <v>Aeropuerto Cerro Moreno</v>
          </cell>
          <cell r="J10306">
            <v>0</v>
          </cell>
        </row>
        <row r="10307">
          <cell r="B10307" t="str">
            <v>Aeropuerto Cerro Moreno</v>
          </cell>
          <cell r="J10307">
            <v>0</v>
          </cell>
        </row>
        <row r="10308">
          <cell r="B10308" t="str">
            <v>Aeropuerto Cerro Moreno</v>
          </cell>
          <cell r="J10308">
            <v>0</v>
          </cell>
        </row>
        <row r="10309">
          <cell r="B10309" t="str">
            <v>Aeropuerto Cerro Moreno</v>
          </cell>
          <cell r="J10309">
            <v>1</v>
          </cell>
        </row>
        <row r="10310">
          <cell r="B10310" t="str">
            <v>Aeropuerto Cerro Moreno</v>
          </cell>
          <cell r="J10310">
            <v>5</v>
          </cell>
        </row>
        <row r="10311">
          <cell r="B10311" t="str">
            <v>Aeropuerto Cerro Moreno</v>
          </cell>
          <cell r="J10311">
            <v>2</v>
          </cell>
        </row>
        <row r="10312">
          <cell r="B10312" t="str">
            <v>Aeropuerto Cerro Moreno</v>
          </cell>
          <cell r="J10312">
            <v>0</v>
          </cell>
        </row>
        <row r="10313">
          <cell r="B10313" t="str">
            <v>Aeropuerto Cerro Moreno</v>
          </cell>
          <cell r="J10313">
            <v>3</v>
          </cell>
        </row>
        <row r="10314">
          <cell r="B10314" t="str">
            <v>Aeropuerto Cerro Moreno</v>
          </cell>
          <cell r="J10314">
            <v>2</v>
          </cell>
        </row>
        <row r="10315">
          <cell r="B10315" t="str">
            <v>Aeropuerto Cerro Moreno</v>
          </cell>
          <cell r="J10315">
            <v>1</v>
          </cell>
        </row>
        <row r="10316">
          <cell r="B10316" t="str">
            <v>Aeropuerto Cerro Moreno</v>
          </cell>
          <cell r="J10316">
            <v>0</v>
          </cell>
        </row>
        <row r="10317">
          <cell r="B10317" t="str">
            <v>Aeropuerto Cerro Moreno</v>
          </cell>
          <cell r="J10317">
            <v>0</v>
          </cell>
        </row>
        <row r="10318">
          <cell r="B10318" t="str">
            <v>Aeropuerto Cerro Moreno</v>
          </cell>
          <cell r="J10318">
            <v>3</v>
          </cell>
        </row>
        <row r="10319">
          <cell r="B10319" t="str">
            <v>Aeropuerto Cerro Moreno</v>
          </cell>
          <cell r="J10319">
            <v>1</v>
          </cell>
        </row>
        <row r="10320">
          <cell r="B10320" t="str">
            <v>Aeropuerto Cerro Moreno</v>
          </cell>
          <cell r="J10320">
            <v>1</v>
          </cell>
        </row>
        <row r="10321">
          <cell r="B10321" t="str">
            <v>Aeropuerto Cerro Moreno</v>
          </cell>
          <cell r="J10321">
            <v>0</v>
          </cell>
        </row>
        <row r="10322">
          <cell r="B10322" t="str">
            <v>Aeropuerto Cerro Moreno</v>
          </cell>
          <cell r="J10322">
            <v>2</v>
          </cell>
        </row>
        <row r="10323">
          <cell r="B10323" t="str">
            <v>Aeropuerto Cerro Moreno</v>
          </cell>
          <cell r="J10323">
            <v>3</v>
          </cell>
        </row>
        <row r="10324">
          <cell r="B10324" t="str">
            <v>Aeropuerto Cerro Moreno</v>
          </cell>
          <cell r="J10324">
            <v>2</v>
          </cell>
        </row>
        <row r="10325">
          <cell r="B10325" t="str">
            <v>Aeropuerto Cerro Moreno</v>
          </cell>
          <cell r="J10325">
            <v>0</v>
          </cell>
        </row>
        <row r="10326">
          <cell r="B10326" t="str">
            <v>Aeropuerto Cerro Moreno</v>
          </cell>
          <cell r="J10326">
            <v>0</v>
          </cell>
        </row>
        <row r="10327">
          <cell r="B10327" t="str">
            <v>Aeropuerto Cerro Moreno</v>
          </cell>
          <cell r="J10327">
            <v>0</v>
          </cell>
        </row>
        <row r="10328">
          <cell r="B10328" t="str">
            <v>Aeropuerto Cerro Moreno</v>
          </cell>
          <cell r="J10328">
            <v>17</v>
          </cell>
        </row>
        <row r="10329">
          <cell r="B10329" t="str">
            <v>Aeropuerto Cerro Moreno</v>
          </cell>
          <cell r="J10329">
            <v>3</v>
          </cell>
        </row>
        <row r="10330">
          <cell r="B10330" t="str">
            <v>Aeropuerto Cerro Moreno</v>
          </cell>
          <cell r="J10330">
            <v>4</v>
          </cell>
        </row>
        <row r="10331">
          <cell r="B10331" t="str">
            <v>Aeropuerto Cerro Moreno</v>
          </cell>
          <cell r="J10331">
            <v>2</v>
          </cell>
        </row>
        <row r="10332">
          <cell r="B10332" t="str">
            <v>Aeropuerto Cerro Moreno</v>
          </cell>
          <cell r="J10332">
            <v>0</v>
          </cell>
        </row>
        <row r="10333">
          <cell r="B10333" t="str">
            <v>Aeropuerto Cerro Moreno</v>
          </cell>
          <cell r="J10333">
            <v>1</v>
          </cell>
        </row>
        <row r="10334">
          <cell r="B10334" t="str">
            <v>Aeropuerto Cerro Moreno</v>
          </cell>
          <cell r="J10334">
            <v>2</v>
          </cell>
        </row>
        <row r="10335">
          <cell r="B10335" t="str">
            <v>Aeropuerto Cerro Moreno</v>
          </cell>
          <cell r="J10335">
            <v>0</v>
          </cell>
        </row>
        <row r="10336">
          <cell r="B10336" t="str">
            <v>Aeropuerto Cerro Moreno</v>
          </cell>
          <cell r="J10336">
            <v>2</v>
          </cell>
        </row>
        <row r="10337">
          <cell r="B10337" t="str">
            <v>Aeropuerto Cerro Moreno</v>
          </cell>
          <cell r="J10337">
            <v>0</v>
          </cell>
        </row>
        <row r="10338">
          <cell r="B10338" t="str">
            <v>Aeropuerto Cerro Moreno</v>
          </cell>
          <cell r="J10338">
            <v>1</v>
          </cell>
        </row>
        <row r="10339">
          <cell r="B10339" t="str">
            <v>Aeropuerto Cerro Moreno</v>
          </cell>
          <cell r="J10339">
            <v>5</v>
          </cell>
        </row>
        <row r="10340">
          <cell r="B10340" t="str">
            <v>Aeropuerto Cerro Moreno</v>
          </cell>
          <cell r="J10340">
            <v>0</v>
          </cell>
        </row>
        <row r="10341">
          <cell r="B10341" t="str">
            <v>Aeropuerto Cerro Moreno</v>
          </cell>
          <cell r="J10341">
            <v>5</v>
          </cell>
        </row>
        <row r="10342">
          <cell r="B10342" t="str">
            <v>Aeropuerto Cerro Moreno</v>
          </cell>
          <cell r="J10342">
            <v>2</v>
          </cell>
        </row>
        <row r="10343">
          <cell r="B10343" t="str">
            <v>Aeropuerto Cerro Moreno</v>
          </cell>
          <cell r="J10343">
            <v>3</v>
          </cell>
        </row>
        <row r="10344">
          <cell r="B10344" t="str">
            <v>Aeropuerto Cerro Moreno</v>
          </cell>
          <cell r="J10344">
            <v>6</v>
          </cell>
        </row>
        <row r="10345">
          <cell r="B10345" t="str">
            <v>Aeropuerto Cerro Moreno</v>
          </cell>
          <cell r="J10345">
            <v>7</v>
          </cell>
        </row>
        <row r="10346">
          <cell r="B10346" t="str">
            <v>Aeropuerto Cerro Moreno</v>
          </cell>
          <cell r="J10346">
            <v>4</v>
          </cell>
        </row>
        <row r="10347">
          <cell r="B10347" t="str">
            <v>Aeropuerto Cerro Moreno</v>
          </cell>
          <cell r="J10347">
            <v>1</v>
          </cell>
        </row>
        <row r="10348">
          <cell r="B10348" t="str">
            <v>Aeropuerto Cerro Moreno</v>
          </cell>
          <cell r="J10348">
            <v>1</v>
          </cell>
        </row>
        <row r="10349">
          <cell r="B10349" t="str">
            <v>Aeropuerto Cerro Moreno</v>
          </cell>
          <cell r="J10349">
            <v>0</v>
          </cell>
        </row>
        <row r="10350">
          <cell r="B10350" t="str">
            <v>Aeropuerto Cerro Moreno</v>
          </cell>
          <cell r="J10350">
            <v>1</v>
          </cell>
        </row>
        <row r="10351">
          <cell r="B10351" t="str">
            <v>Aeropuerto Cerro Moreno</v>
          </cell>
          <cell r="J10351">
            <v>1</v>
          </cell>
        </row>
        <row r="10352">
          <cell r="B10352" t="str">
            <v>Aeropuerto Cerro Moreno</v>
          </cell>
          <cell r="J10352">
            <v>3</v>
          </cell>
        </row>
        <row r="10353">
          <cell r="B10353" t="str">
            <v>Aeropuerto Cerro Moreno</v>
          </cell>
          <cell r="J10353">
            <v>0</v>
          </cell>
        </row>
        <row r="10354">
          <cell r="B10354" t="str">
            <v>Aeropuerto Cerro Moreno</v>
          </cell>
          <cell r="J10354">
            <v>1</v>
          </cell>
        </row>
        <row r="10355">
          <cell r="B10355" t="str">
            <v>Aeropuerto Cerro Moreno</v>
          </cell>
          <cell r="J10355">
            <v>1</v>
          </cell>
        </row>
        <row r="10356">
          <cell r="B10356" t="str">
            <v>Aeropuerto Cerro Moreno</v>
          </cell>
          <cell r="J10356">
            <v>3</v>
          </cell>
        </row>
        <row r="10357">
          <cell r="B10357" t="str">
            <v>Aeropuerto Cerro Moreno</v>
          </cell>
          <cell r="J10357">
            <v>1</v>
          </cell>
        </row>
        <row r="10358">
          <cell r="B10358" t="str">
            <v>Aeropuerto Cerro Moreno</v>
          </cell>
          <cell r="J10358">
            <v>0</v>
          </cell>
        </row>
        <row r="10359">
          <cell r="B10359" t="str">
            <v>Aeropuerto Cerro Moreno</v>
          </cell>
          <cell r="J10359">
            <v>21</v>
          </cell>
        </row>
        <row r="10360">
          <cell r="B10360" t="str">
            <v>Aeropuerto Cerro Moreno</v>
          </cell>
          <cell r="J10360">
            <v>0</v>
          </cell>
        </row>
        <row r="10361">
          <cell r="B10361" t="str">
            <v>Aeropuerto Cerro Moreno</v>
          </cell>
          <cell r="J10361">
            <v>0</v>
          </cell>
        </row>
        <row r="10362">
          <cell r="B10362" t="str">
            <v>Aeropuerto Cerro Moreno</v>
          </cell>
          <cell r="J10362">
            <v>1</v>
          </cell>
        </row>
        <row r="10363">
          <cell r="B10363" t="str">
            <v>Aeropuerto Cerro Moreno</v>
          </cell>
          <cell r="J10363">
            <v>0</v>
          </cell>
        </row>
        <row r="10364">
          <cell r="B10364" t="str">
            <v>Aeropuerto Cerro Moreno</v>
          </cell>
          <cell r="J10364">
            <v>0</v>
          </cell>
        </row>
        <row r="10365">
          <cell r="B10365" t="str">
            <v>Aeropuerto Cerro Moreno</v>
          </cell>
          <cell r="J10365">
            <v>2</v>
          </cell>
        </row>
        <row r="10366">
          <cell r="B10366" t="str">
            <v>Aeropuerto Cerro Moreno</v>
          </cell>
          <cell r="J10366">
            <v>0</v>
          </cell>
        </row>
        <row r="10367">
          <cell r="B10367" t="str">
            <v>Aeropuerto Cerro Moreno</v>
          </cell>
          <cell r="J10367">
            <v>0</v>
          </cell>
        </row>
        <row r="10368">
          <cell r="B10368" t="str">
            <v>Aeropuerto Cerro Moreno</v>
          </cell>
          <cell r="J10368">
            <v>1</v>
          </cell>
        </row>
        <row r="10369">
          <cell r="B10369" t="str">
            <v>Aeropuerto Cerro Moreno</v>
          </cell>
          <cell r="J10369">
            <v>368</v>
          </cell>
        </row>
        <row r="10370">
          <cell r="B10370" t="str">
            <v>Aeropuerto Cerro Moreno</v>
          </cell>
          <cell r="J10370">
            <v>11</v>
          </cell>
        </row>
        <row r="10371">
          <cell r="B10371" t="str">
            <v>Aeropuerto Cerro Moreno</v>
          </cell>
          <cell r="J10371">
            <v>308</v>
          </cell>
        </row>
        <row r="10372">
          <cell r="B10372" t="str">
            <v>Aeropuerto Cerro Moreno</v>
          </cell>
          <cell r="J10372">
            <v>296</v>
          </cell>
        </row>
        <row r="10373">
          <cell r="B10373" t="str">
            <v>Aeropuerto Cerro Moreno</v>
          </cell>
          <cell r="J10373">
            <v>169</v>
          </cell>
        </row>
        <row r="10374">
          <cell r="B10374" t="str">
            <v>Aeropuerto Cerro Moreno</v>
          </cell>
          <cell r="J10374">
            <v>299</v>
          </cell>
        </row>
        <row r="10375">
          <cell r="B10375" t="str">
            <v>Aeropuerto Cerro Moreno</v>
          </cell>
          <cell r="J10375">
            <v>519</v>
          </cell>
        </row>
        <row r="10376">
          <cell r="B10376" t="str">
            <v>Aeropuerto Cerro Moreno</v>
          </cell>
          <cell r="J10376">
            <v>200</v>
          </cell>
        </row>
        <row r="10377">
          <cell r="B10377" t="str">
            <v>Aeropuerto Cerro Moreno</v>
          </cell>
          <cell r="J10377">
            <v>1</v>
          </cell>
        </row>
        <row r="10378">
          <cell r="B10378" t="str">
            <v>Aeropuerto Cerro Moreno</v>
          </cell>
          <cell r="J10378">
            <v>0</v>
          </cell>
        </row>
        <row r="10379">
          <cell r="B10379" t="str">
            <v>Aeropuerto Cerro Moreno</v>
          </cell>
          <cell r="J10379">
            <v>1</v>
          </cell>
        </row>
        <row r="10380">
          <cell r="B10380" t="str">
            <v>Aeropuerto Cerro Moreno</v>
          </cell>
          <cell r="J10380">
            <v>0</v>
          </cell>
        </row>
        <row r="10381">
          <cell r="B10381" t="str">
            <v>Aeropuerto Cerro Moreno</v>
          </cell>
          <cell r="J10381">
            <v>113</v>
          </cell>
        </row>
        <row r="10382">
          <cell r="B10382" t="str">
            <v>Aeropuerto Cerro Moreno</v>
          </cell>
          <cell r="J10382">
            <v>0</v>
          </cell>
        </row>
        <row r="10383">
          <cell r="B10383" t="str">
            <v>Aeropuerto Cerro Moreno</v>
          </cell>
          <cell r="J10383">
            <v>0</v>
          </cell>
        </row>
        <row r="10384">
          <cell r="B10384" t="str">
            <v>Aeropuerto Cerro Moreno</v>
          </cell>
          <cell r="J10384">
            <v>3</v>
          </cell>
        </row>
        <row r="10385">
          <cell r="B10385" t="str">
            <v>Aeropuerto Cerro Moreno</v>
          </cell>
          <cell r="J10385">
            <v>0</v>
          </cell>
        </row>
        <row r="10386">
          <cell r="B10386" t="str">
            <v>Aeropuerto Cerro Moreno</v>
          </cell>
          <cell r="J10386">
            <v>0</v>
          </cell>
        </row>
        <row r="10387">
          <cell r="B10387" t="str">
            <v>Aeropuerto Cerro Moreno</v>
          </cell>
          <cell r="J10387">
            <v>0</v>
          </cell>
        </row>
        <row r="10388">
          <cell r="B10388" t="str">
            <v>Aeropuerto Cerro Moreno</v>
          </cell>
          <cell r="J10388">
            <v>0</v>
          </cell>
        </row>
        <row r="10389">
          <cell r="B10389" t="str">
            <v>Aeropuerto Cerro Moreno</v>
          </cell>
          <cell r="J10389">
            <v>2</v>
          </cell>
        </row>
        <row r="10390">
          <cell r="B10390" t="str">
            <v>Aeropuerto Cerro Moreno</v>
          </cell>
          <cell r="J10390">
            <v>0</v>
          </cell>
        </row>
        <row r="10391">
          <cell r="B10391" t="str">
            <v>Aeropuerto Cerro Moreno</v>
          </cell>
          <cell r="J10391">
            <v>0</v>
          </cell>
        </row>
        <row r="10392">
          <cell r="B10392" t="str">
            <v>Aeropuerto Cerro Moreno</v>
          </cell>
          <cell r="J10392">
            <v>0</v>
          </cell>
        </row>
        <row r="10393">
          <cell r="B10393" t="str">
            <v>Aeropuerto Cerro Moreno</v>
          </cell>
          <cell r="J10393">
            <v>0</v>
          </cell>
        </row>
        <row r="10394">
          <cell r="B10394" t="str">
            <v>Aeropuerto Cerro Moreno</v>
          </cell>
          <cell r="J10394">
            <v>1</v>
          </cell>
        </row>
        <row r="10395">
          <cell r="B10395" t="str">
            <v>Aeropuerto Cerro Moreno</v>
          </cell>
          <cell r="J10395">
            <v>0</v>
          </cell>
        </row>
        <row r="10396">
          <cell r="B10396" t="str">
            <v>Aeropuerto Cerro Moreno</v>
          </cell>
          <cell r="J10396">
            <v>1</v>
          </cell>
        </row>
        <row r="10397">
          <cell r="B10397" t="str">
            <v>Aeropuerto Cerro Moreno</v>
          </cell>
          <cell r="J10397">
            <v>1</v>
          </cell>
        </row>
        <row r="10398">
          <cell r="B10398" t="str">
            <v>Aeropuerto Cerro Moreno</v>
          </cell>
          <cell r="J10398">
            <v>2</v>
          </cell>
        </row>
        <row r="10399">
          <cell r="B10399" t="str">
            <v>Aeropuerto Cerro Moreno</v>
          </cell>
          <cell r="J10399">
            <v>2</v>
          </cell>
        </row>
        <row r="10400">
          <cell r="B10400" t="str">
            <v>Aeropuerto Cerro Moreno</v>
          </cell>
          <cell r="J10400">
            <v>0</v>
          </cell>
        </row>
        <row r="10401">
          <cell r="B10401" t="str">
            <v>Aeropuerto Cerro Moreno</v>
          </cell>
          <cell r="J10401">
            <v>2</v>
          </cell>
        </row>
        <row r="10402">
          <cell r="B10402" t="str">
            <v>Aeropuerto Cerro Moreno</v>
          </cell>
          <cell r="J10402">
            <v>1</v>
          </cell>
        </row>
        <row r="10403">
          <cell r="B10403" t="str">
            <v>Aeropuerto Cerro Moreno</v>
          </cell>
          <cell r="J10403">
            <v>1</v>
          </cell>
        </row>
        <row r="10404">
          <cell r="B10404" t="str">
            <v>Aeropuerto Cerro Moreno</v>
          </cell>
          <cell r="J10404">
            <v>2</v>
          </cell>
        </row>
        <row r="10405">
          <cell r="B10405" t="str">
            <v>Aeropuerto Cerro Moreno</v>
          </cell>
          <cell r="J10405">
            <v>1</v>
          </cell>
        </row>
        <row r="10406">
          <cell r="B10406" t="str">
            <v>Aeropuerto Cerro Moreno</v>
          </cell>
          <cell r="J10406">
            <v>1</v>
          </cell>
        </row>
        <row r="10407">
          <cell r="B10407" t="str">
            <v>Aeropuerto Cerro Moreno</v>
          </cell>
          <cell r="J10407">
            <v>0</v>
          </cell>
        </row>
        <row r="10408">
          <cell r="B10408" t="str">
            <v>Aeropuerto Cerro Moreno</v>
          </cell>
          <cell r="J10408">
            <v>0</v>
          </cell>
        </row>
        <row r="10409">
          <cell r="B10409" t="str">
            <v>Aeropuerto Cerro Moreno</v>
          </cell>
          <cell r="J10409">
            <v>0</v>
          </cell>
        </row>
        <row r="10410">
          <cell r="B10410" t="str">
            <v>Aeropuerto Cerro Moreno</v>
          </cell>
          <cell r="J10410">
            <v>0</v>
          </cell>
        </row>
        <row r="10411">
          <cell r="B10411" t="str">
            <v>Aeropuerto Cerro Moreno</v>
          </cell>
          <cell r="J10411">
            <v>0</v>
          </cell>
        </row>
        <row r="10412">
          <cell r="B10412" t="str">
            <v>Aeropuerto Cerro Moreno</v>
          </cell>
          <cell r="J10412">
            <v>0</v>
          </cell>
        </row>
        <row r="10413">
          <cell r="B10413" t="str">
            <v>Aeropuerto Cerro Moreno</v>
          </cell>
          <cell r="J10413">
            <v>0</v>
          </cell>
        </row>
        <row r="10414">
          <cell r="B10414" t="str">
            <v>Aeropuerto Cerro Moreno</v>
          </cell>
          <cell r="J10414">
            <v>1</v>
          </cell>
        </row>
        <row r="10415">
          <cell r="B10415" t="str">
            <v>Aeropuerto Cerro Moreno</v>
          </cell>
          <cell r="J10415">
            <v>0</v>
          </cell>
        </row>
        <row r="10416">
          <cell r="B10416" t="str">
            <v>Aeropuerto Cerro Moreno</v>
          </cell>
          <cell r="J10416">
            <v>0</v>
          </cell>
        </row>
        <row r="10417">
          <cell r="B10417" t="str">
            <v>Aeropuerto Cerro Moreno</v>
          </cell>
          <cell r="J10417">
            <v>139</v>
          </cell>
        </row>
        <row r="10418">
          <cell r="B10418" t="str">
            <v>Aeropuerto Cerro Moreno</v>
          </cell>
          <cell r="J10418">
            <v>3</v>
          </cell>
        </row>
        <row r="10419">
          <cell r="B10419" t="str">
            <v>Aeropuerto Cerro Moreno</v>
          </cell>
          <cell r="J10419">
            <v>1</v>
          </cell>
        </row>
        <row r="10420">
          <cell r="B10420" t="str">
            <v>Aeropuerto Cerro Moreno</v>
          </cell>
          <cell r="J10420">
            <v>1</v>
          </cell>
        </row>
        <row r="10421">
          <cell r="B10421" t="str">
            <v>Aeropuerto Cerro Moreno</v>
          </cell>
          <cell r="J10421">
            <v>1</v>
          </cell>
        </row>
        <row r="10422">
          <cell r="B10422" t="str">
            <v>Aeropuerto Cerro Moreno</v>
          </cell>
          <cell r="J10422">
            <v>6</v>
          </cell>
        </row>
        <row r="10423">
          <cell r="B10423" t="str">
            <v>Aeropuerto Cerro Moreno</v>
          </cell>
          <cell r="J10423">
            <v>1</v>
          </cell>
        </row>
        <row r="10424">
          <cell r="B10424" t="str">
            <v>Aeropuerto Cerro Moreno</v>
          </cell>
          <cell r="J10424">
            <v>1</v>
          </cell>
        </row>
        <row r="10425">
          <cell r="B10425" t="str">
            <v>Aeropuerto Cerro Moreno</v>
          </cell>
          <cell r="J10425">
            <v>1</v>
          </cell>
        </row>
        <row r="10426">
          <cell r="B10426" t="str">
            <v>FF.CC Ollague</v>
          </cell>
          <cell r="J10426">
            <v>0</v>
          </cell>
        </row>
        <row r="10427">
          <cell r="B10427" t="str">
            <v>FF.CC Ollague</v>
          </cell>
          <cell r="J10427">
            <v>0</v>
          </cell>
        </row>
        <row r="10428">
          <cell r="B10428" t="str">
            <v>FF.CC Ollague</v>
          </cell>
          <cell r="J10428">
            <v>0</v>
          </cell>
        </row>
        <row r="10429">
          <cell r="B10429" t="str">
            <v>Hito Cajón</v>
          </cell>
          <cell r="J10429">
            <v>0</v>
          </cell>
        </row>
        <row r="10430">
          <cell r="B10430" t="str">
            <v>Hito Cajón</v>
          </cell>
          <cell r="J10430">
            <v>24</v>
          </cell>
        </row>
        <row r="10431">
          <cell r="B10431" t="str">
            <v>Hito Cajón</v>
          </cell>
          <cell r="J10431">
            <v>338</v>
          </cell>
        </row>
        <row r="10432">
          <cell r="B10432" t="str">
            <v>Hito Cajón</v>
          </cell>
          <cell r="J10432">
            <v>305</v>
          </cell>
        </row>
        <row r="10433">
          <cell r="B10433" t="str">
            <v>Hito Cajón</v>
          </cell>
          <cell r="J10433">
            <v>365</v>
          </cell>
        </row>
        <row r="10434">
          <cell r="B10434" t="str">
            <v>Hito Cajón</v>
          </cell>
          <cell r="J10434">
            <v>289</v>
          </cell>
        </row>
        <row r="10435">
          <cell r="B10435" t="str">
            <v>Hito Cajón</v>
          </cell>
          <cell r="J10435">
            <v>246</v>
          </cell>
        </row>
        <row r="10436">
          <cell r="B10436" t="str">
            <v>Hito Cajón</v>
          </cell>
          <cell r="J10436">
            <v>159</v>
          </cell>
        </row>
        <row r="10437">
          <cell r="B10437" t="str">
            <v>Hito Cajón</v>
          </cell>
          <cell r="J10437">
            <v>140</v>
          </cell>
        </row>
        <row r="10438">
          <cell r="B10438" t="str">
            <v>Hito Cajón</v>
          </cell>
          <cell r="J10438">
            <v>289</v>
          </cell>
        </row>
        <row r="10439">
          <cell r="B10439" t="str">
            <v>Hito Cajón</v>
          </cell>
          <cell r="J10439">
            <v>141</v>
          </cell>
        </row>
        <row r="10440">
          <cell r="B10440" t="str">
            <v>Hito Cajón</v>
          </cell>
          <cell r="J10440">
            <v>563</v>
          </cell>
        </row>
        <row r="10441">
          <cell r="B10441" t="str">
            <v>Hito Cajón</v>
          </cell>
          <cell r="J10441">
            <v>540</v>
          </cell>
        </row>
        <row r="10442">
          <cell r="B10442" t="str">
            <v>Hito Cajón</v>
          </cell>
          <cell r="J10442">
            <v>367</v>
          </cell>
        </row>
        <row r="10443">
          <cell r="B10443" t="str">
            <v>Hito Cajón</v>
          </cell>
          <cell r="J10443">
            <v>1</v>
          </cell>
        </row>
        <row r="10444">
          <cell r="B10444" t="str">
            <v>Hito Cajón</v>
          </cell>
          <cell r="J10444">
            <v>1</v>
          </cell>
        </row>
        <row r="10445">
          <cell r="B10445" t="str">
            <v>Hito Cajón</v>
          </cell>
          <cell r="J10445">
            <v>1</v>
          </cell>
        </row>
        <row r="10446">
          <cell r="B10446" t="str">
            <v>Hito Cajón</v>
          </cell>
          <cell r="J10446">
            <v>0</v>
          </cell>
        </row>
        <row r="10447">
          <cell r="B10447" t="str">
            <v>Hito Cajón</v>
          </cell>
          <cell r="J10447">
            <v>0</v>
          </cell>
        </row>
        <row r="10448">
          <cell r="B10448" t="str">
            <v>Hito Cajón</v>
          </cell>
          <cell r="J10448">
            <v>0</v>
          </cell>
        </row>
        <row r="10449">
          <cell r="B10449" t="str">
            <v>Hito Cajón</v>
          </cell>
          <cell r="J10449">
            <v>2</v>
          </cell>
        </row>
        <row r="10450">
          <cell r="B10450" t="str">
            <v>Hito Cajón</v>
          </cell>
          <cell r="J10450">
            <v>7</v>
          </cell>
        </row>
        <row r="10451">
          <cell r="B10451" t="str">
            <v>Hito Cajón</v>
          </cell>
          <cell r="J10451">
            <v>37</v>
          </cell>
        </row>
        <row r="10452">
          <cell r="B10452" t="str">
            <v>Hito Cajón</v>
          </cell>
          <cell r="J10452">
            <v>18</v>
          </cell>
        </row>
        <row r="10453">
          <cell r="B10453" t="str">
            <v>Hito Cajón</v>
          </cell>
          <cell r="J10453">
            <v>29</v>
          </cell>
        </row>
        <row r="10454">
          <cell r="B10454" t="str">
            <v>Hito Cajón</v>
          </cell>
          <cell r="J10454">
            <v>52</v>
          </cell>
        </row>
        <row r="10455">
          <cell r="B10455" t="str">
            <v>Hito Cajón</v>
          </cell>
          <cell r="J10455">
            <v>38</v>
          </cell>
        </row>
        <row r="10456">
          <cell r="B10456" t="str">
            <v>Hito Cajón</v>
          </cell>
          <cell r="J10456">
            <v>22</v>
          </cell>
        </row>
        <row r="10457">
          <cell r="B10457" t="str">
            <v>Hito Cajón</v>
          </cell>
          <cell r="J10457">
            <v>16</v>
          </cell>
        </row>
        <row r="10458">
          <cell r="B10458" t="str">
            <v>Hito Cajón</v>
          </cell>
          <cell r="J10458">
            <v>24</v>
          </cell>
        </row>
        <row r="10459">
          <cell r="B10459" t="str">
            <v>Hito Cajón</v>
          </cell>
          <cell r="J10459">
            <v>23</v>
          </cell>
        </row>
        <row r="10460">
          <cell r="B10460" t="str">
            <v>Hito Cajón</v>
          </cell>
          <cell r="J10460">
            <v>28</v>
          </cell>
        </row>
        <row r="10461">
          <cell r="B10461" t="str">
            <v>Hito Cajón</v>
          </cell>
          <cell r="J10461">
            <v>53</v>
          </cell>
        </row>
        <row r="10462">
          <cell r="B10462" t="str">
            <v>Hito Cajón</v>
          </cell>
          <cell r="J10462">
            <v>42</v>
          </cell>
        </row>
        <row r="10463">
          <cell r="B10463" t="str">
            <v>Hito Cajón</v>
          </cell>
          <cell r="J10463">
            <v>9</v>
          </cell>
        </row>
        <row r="10464">
          <cell r="B10464" t="str">
            <v>Hito Cajón</v>
          </cell>
          <cell r="J10464">
            <v>7</v>
          </cell>
        </row>
        <row r="10465">
          <cell r="B10465" t="str">
            <v>Hito Cajón</v>
          </cell>
          <cell r="J10465">
            <v>106</v>
          </cell>
        </row>
        <row r="10466">
          <cell r="B10466" t="str">
            <v>Hito Cajón</v>
          </cell>
          <cell r="J10466">
            <v>101</v>
          </cell>
        </row>
        <row r="10467">
          <cell r="B10467" t="str">
            <v>Hito Cajón</v>
          </cell>
          <cell r="J10467">
            <v>207</v>
          </cell>
        </row>
        <row r="10468">
          <cell r="B10468" t="str">
            <v>Hito Cajón</v>
          </cell>
          <cell r="J10468">
            <v>176</v>
          </cell>
        </row>
        <row r="10469">
          <cell r="B10469" t="str">
            <v>Hito Cajón</v>
          </cell>
          <cell r="J10469">
            <v>133</v>
          </cell>
        </row>
        <row r="10470">
          <cell r="B10470" t="str">
            <v>Hito Cajón</v>
          </cell>
          <cell r="J10470">
            <v>101</v>
          </cell>
        </row>
        <row r="10471">
          <cell r="B10471" t="str">
            <v>Hito Cajón</v>
          </cell>
          <cell r="J10471">
            <v>64</v>
          </cell>
        </row>
        <row r="10472">
          <cell r="B10472" t="str">
            <v>Hito Cajón</v>
          </cell>
          <cell r="J10472">
            <v>61</v>
          </cell>
        </row>
        <row r="10473">
          <cell r="B10473" t="str">
            <v>Hito Cajón</v>
          </cell>
          <cell r="J10473">
            <v>151</v>
          </cell>
        </row>
        <row r="10474">
          <cell r="B10474" t="str">
            <v>Hito Cajón</v>
          </cell>
          <cell r="J10474">
            <v>160</v>
          </cell>
        </row>
        <row r="10475">
          <cell r="B10475" t="str">
            <v>Hito Cajón</v>
          </cell>
          <cell r="J10475">
            <v>169</v>
          </cell>
        </row>
        <row r="10476">
          <cell r="B10476" t="str">
            <v>Hito Cajón</v>
          </cell>
          <cell r="J10476">
            <v>137</v>
          </cell>
        </row>
        <row r="10477">
          <cell r="B10477" t="str">
            <v>Hito Cajón</v>
          </cell>
          <cell r="J10477">
            <v>25</v>
          </cell>
        </row>
        <row r="10478">
          <cell r="B10478" t="str">
            <v>Hito Cajón</v>
          </cell>
          <cell r="J10478">
            <v>40</v>
          </cell>
        </row>
        <row r="10479">
          <cell r="B10479" t="str">
            <v>Hito Cajón</v>
          </cell>
          <cell r="J10479">
            <v>42</v>
          </cell>
        </row>
        <row r="10480">
          <cell r="B10480" t="str">
            <v>Hito Cajón</v>
          </cell>
          <cell r="J10480">
            <v>40</v>
          </cell>
        </row>
        <row r="10481">
          <cell r="B10481" t="str">
            <v>Hito Cajón</v>
          </cell>
          <cell r="J10481">
            <v>38</v>
          </cell>
        </row>
        <row r="10482">
          <cell r="B10482" t="str">
            <v>Hito Cajón</v>
          </cell>
          <cell r="J10482">
            <v>25</v>
          </cell>
        </row>
        <row r="10483">
          <cell r="B10483" t="str">
            <v>Hito Cajón</v>
          </cell>
          <cell r="J10483">
            <v>9</v>
          </cell>
        </row>
        <row r="10484">
          <cell r="B10484" t="str">
            <v>Hito Cajón</v>
          </cell>
          <cell r="J10484">
            <v>16</v>
          </cell>
        </row>
        <row r="10485">
          <cell r="B10485" t="str">
            <v>Hito Cajón</v>
          </cell>
          <cell r="J10485">
            <v>2</v>
          </cell>
        </row>
        <row r="10486">
          <cell r="B10486" t="str">
            <v>Hito Cajón</v>
          </cell>
          <cell r="J10486">
            <v>62</v>
          </cell>
        </row>
        <row r="10487">
          <cell r="B10487" t="str">
            <v>Hito Cajón</v>
          </cell>
          <cell r="J10487">
            <v>60</v>
          </cell>
        </row>
        <row r="10488">
          <cell r="B10488" t="str">
            <v>Hito Cajón</v>
          </cell>
          <cell r="J10488">
            <v>49</v>
          </cell>
        </row>
        <row r="10489">
          <cell r="B10489" t="str">
            <v>Hito Cajón</v>
          </cell>
          <cell r="J10489">
            <v>1</v>
          </cell>
        </row>
        <row r="10490">
          <cell r="B10490" t="str">
            <v>Hito Cajón</v>
          </cell>
          <cell r="J10490">
            <v>1</v>
          </cell>
        </row>
        <row r="10491">
          <cell r="B10491" t="str">
            <v>Hito Cajón</v>
          </cell>
          <cell r="J10491">
            <v>34</v>
          </cell>
        </row>
        <row r="10492">
          <cell r="B10492" t="str">
            <v>Hito Cajón</v>
          </cell>
          <cell r="J10492">
            <v>83</v>
          </cell>
        </row>
        <row r="10493">
          <cell r="B10493" t="str">
            <v>Hito Cajón</v>
          </cell>
          <cell r="J10493">
            <v>32</v>
          </cell>
        </row>
        <row r="10494">
          <cell r="B10494" t="str">
            <v>Hito Cajón</v>
          </cell>
          <cell r="J10494">
            <v>28</v>
          </cell>
        </row>
        <row r="10495">
          <cell r="B10495" t="str">
            <v>Hito Cajón</v>
          </cell>
          <cell r="J10495">
            <v>48</v>
          </cell>
        </row>
        <row r="10496">
          <cell r="B10496" t="str">
            <v>Hito Cajón</v>
          </cell>
          <cell r="J10496">
            <v>51</v>
          </cell>
        </row>
        <row r="10497">
          <cell r="B10497" t="str">
            <v>Hito Cajón</v>
          </cell>
          <cell r="J10497">
            <v>14</v>
          </cell>
        </row>
        <row r="10498">
          <cell r="B10498" t="str">
            <v>Hito Cajón</v>
          </cell>
          <cell r="J10498">
            <v>13</v>
          </cell>
        </row>
        <row r="10499">
          <cell r="B10499" t="str">
            <v>Hito Cajón</v>
          </cell>
          <cell r="J10499">
            <v>14</v>
          </cell>
        </row>
        <row r="10500">
          <cell r="B10500" t="str">
            <v>Hito Cajón</v>
          </cell>
          <cell r="J10500">
            <v>48</v>
          </cell>
        </row>
        <row r="10501">
          <cell r="B10501" t="str">
            <v>Hito Cajón</v>
          </cell>
          <cell r="J10501">
            <v>53</v>
          </cell>
        </row>
        <row r="10502">
          <cell r="B10502" t="str">
            <v>Hito Cajón</v>
          </cell>
          <cell r="J10502">
            <v>68</v>
          </cell>
        </row>
        <row r="10503">
          <cell r="B10503" t="str">
            <v>Hito Cajón</v>
          </cell>
          <cell r="J10503">
            <v>6</v>
          </cell>
        </row>
        <row r="10504">
          <cell r="B10504" t="str">
            <v>Hito Cajón</v>
          </cell>
          <cell r="J10504">
            <v>0</v>
          </cell>
        </row>
        <row r="10505">
          <cell r="B10505" t="str">
            <v>Hito Cajón</v>
          </cell>
          <cell r="J10505">
            <v>0</v>
          </cell>
        </row>
        <row r="10506">
          <cell r="B10506" t="str">
            <v>Hito Cajón</v>
          </cell>
          <cell r="J10506">
            <v>82</v>
          </cell>
        </row>
        <row r="10507">
          <cell r="B10507" t="str">
            <v>Hito Cajón</v>
          </cell>
          <cell r="J10507">
            <v>59</v>
          </cell>
        </row>
        <row r="10508">
          <cell r="B10508" t="str">
            <v>Hito Cajón</v>
          </cell>
          <cell r="J10508">
            <v>67</v>
          </cell>
        </row>
        <row r="10509">
          <cell r="B10509" t="str">
            <v>Hito Cajón</v>
          </cell>
          <cell r="J10509">
            <v>61</v>
          </cell>
        </row>
        <row r="10510">
          <cell r="B10510" t="str">
            <v>Hito Cajón</v>
          </cell>
          <cell r="J10510">
            <v>68</v>
          </cell>
        </row>
        <row r="10511">
          <cell r="B10511" t="str">
            <v>Hito Cajón</v>
          </cell>
          <cell r="J10511">
            <v>62</v>
          </cell>
        </row>
        <row r="10512">
          <cell r="B10512" t="str">
            <v>Hito Cajón</v>
          </cell>
          <cell r="J10512">
            <v>37</v>
          </cell>
        </row>
        <row r="10513">
          <cell r="B10513" t="str">
            <v>Hito Cajón</v>
          </cell>
          <cell r="J10513">
            <v>74</v>
          </cell>
        </row>
        <row r="10514">
          <cell r="B10514" t="str">
            <v>Hito Cajón</v>
          </cell>
          <cell r="J10514">
            <v>51</v>
          </cell>
        </row>
        <row r="10515">
          <cell r="B10515" t="str">
            <v>Hito Cajón</v>
          </cell>
          <cell r="J10515">
            <v>69</v>
          </cell>
        </row>
        <row r="10516">
          <cell r="B10516" t="str">
            <v>Hito Cajón</v>
          </cell>
          <cell r="J10516">
            <v>58</v>
          </cell>
        </row>
        <row r="10517">
          <cell r="B10517" t="str">
            <v>Hito Cajón</v>
          </cell>
          <cell r="J10517">
            <v>67</v>
          </cell>
        </row>
        <row r="10518">
          <cell r="B10518" t="str">
            <v>Hito Cajón</v>
          </cell>
          <cell r="J10518">
            <v>2</v>
          </cell>
        </row>
        <row r="10519">
          <cell r="B10519" t="str">
            <v>Hito Cajón</v>
          </cell>
          <cell r="J10519">
            <v>0</v>
          </cell>
        </row>
        <row r="10520">
          <cell r="B10520" t="str">
            <v>Hito Cajón</v>
          </cell>
          <cell r="J10520">
            <v>310</v>
          </cell>
        </row>
        <row r="10521">
          <cell r="B10521" t="str">
            <v>Hito Cajón</v>
          </cell>
          <cell r="J10521">
            <v>299</v>
          </cell>
        </row>
        <row r="10522">
          <cell r="B10522" t="str">
            <v>Hito Cajón</v>
          </cell>
          <cell r="J10522">
            <v>635</v>
          </cell>
        </row>
        <row r="10523">
          <cell r="B10523" t="str">
            <v>Hito Cajón</v>
          </cell>
          <cell r="J10523">
            <v>545</v>
          </cell>
        </row>
        <row r="10524">
          <cell r="B10524" t="str">
            <v>Hito Cajón</v>
          </cell>
          <cell r="J10524">
            <v>193</v>
          </cell>
        </row>
        <row r="10525">
          <cell r="B10525" t="str">
            <v>Hito Cajón</v>
          </cell>
          <cell r="J10525">
            <v>282</v>
          </cell>
        </row>
        <row r="10526">
          <cell r="B10526" t="str">
            <v>Hito Cajón</v>
          </cell>
          <cell r="J10526">
            <v>133</v>
          </cell>
        </row>
        <row r="10527">
          <cell r="B10527" t="str">
            <v>Hito Cajón</v>
          </cell>
          <cell r="J10527">
            <v>176</v>
          </cell>
        </row>
        <row r="10528">
          <cell r="B10528" t="str">
            <v>Hito Cajón</v>
          </cell>
          <cell r="J10528">
            <v>244</v>
          </cell>
        </row>
        <row r="10529">
          <cell r="B10529" t="str">
            <v>Hito Cajón</v>
          </cell>
          <cell r="J10529">
            <v>302</v>
          </cell>
        </row>
        <row r="10530">
          <cell r="B10530" t="str">
            <v>Hito Cajón</v>
          </cell>
          <cell r="J10530">
            <v>332</v>
          </cell>
        </row>
        <row r="10531">
          <cell r="B10531" t="str">
            <v>Hito Cajón</v>
          </cell>
          <cell r="J10531">
            <v>370</v>
          </cell>
        </row>
        <row r="10532">
          <cell r="B10532" t="str">
            <v>Hito Cajón</v>
          </cell>
          <cell r="J10532">
            <v>1</v>
          </cell>
        </row>
        <row r="10533">
          <cell r="B10533" t="str">
            <v>Hito Cajón</v>
          </cell>
          <cell r="J10533">
            <v>3</v>
          </cell>
        </row>
        <row r="10534">
          <cell r="B10534" t="str">
            <v>Hito Cajón</v>
          </cell>
          <cell r="J10534">
            <v>2</v>
          </cell>
        </row>
        <row r="10535">
          <cell r="B10535" t="str">
            <v>Hito Cajón</v>
          </cell>
          <cell r="J10535">
            <v>2</v>
          </cell>
        </row>
        <row r="10536">
          <cell r="B10536" t="str">
            <v>Hito Cajón</v>
          </cell>
          <cell r="J10536">
            <v>2</v>
          </cell>
        </row>
        <row r="10537">
          <cell r="B10537" t="str">
            <v>Hito Cajón</v>
          </cell>
          <cell r="J10537">
            <v>2</v>
          </cell>
        </row>
        <row r="10538">
          <cell r="B10538" t="str">
            <v>Hito Cajón</v>
          </cell>
          <cell r="J10538">
            <v>2</v>
          </cell>
        </row>
        <row r="10539">
          <cell r="B10539" t="str">
            <v>Hito Cajón</v>
          </cell>
          <cell r="J10539">
            <v>44</v>
          </cell>
        </row>
        <row r="10540">
          <cell r="B10540" t="str">
            <v>Hito Cajón</v>
          </cell>
          <cell r="J10540">
            <v>41</v>
          </cell>
        </row>
        <row r="10541">
          <cell r="B10541" t="str">
            <v>Hito Cajón</v>
          </cell>
          <cell r="J10541">
            <v>66</v>
          </cell>
        </row>
        <row r="10542">
          <cell r="B10542" t="str">
            <v>Hito Cajón</v>
          </cell>
          <cell r="J10542">
            <v>47</v>
          </cell>
        </row>
        <row r="10543">
          <cell r="B10543" t="str">
            <v>Hito Cajón</v>
          </cell>
          <cell r="J10543">
            <v>48</v>
          </cell>
        </row>
        <row r="10544">
          <cell r="B10544" t="str">
            <v>Hito Cajón</v>
          </cell>
          <cell r="J10544">
            <v>54</v>
          </cell>
        </row>
        <row r="10545">
          <cell r="B10545" t="str">
            <v>Hito Cajón</v>
          </cell>
          <cell r="J10545">
            <v>34</v>
          </cell>
        </row>
        <row r="10546">
          <cell r="B10546" t="str">
            <v>Hito Cajón</v>
          </cell>
          <cell r="J10546">
            <v>57</v>
          </cell>
        </row>
        <row r="10547">
          <cell r="B10547" t="str">
            <v>Hito Cajón</v>
          </cell>
          <cell r="J10547">
            <v>36</v>
          </cell>
        </row>
        <row r="10548">
          <cell r="B10548" t="str">
            <v>Hito Cajón</v>
          </cell>
          <cell r="J10548">
            <v>101</v>
          </cell>
        </row>
        <row r="10549">
          <cell r="B10549" t="str">
            <v>Hito Cajón</v>
          </cell>
          <cell r="J10549">
            <v>66</v>
          </cell>
        </row>
        <row r="10550">
          <cell r="B10550" t="str">
            <v>Hito Cajón</v>
          </cell>
          <cell r="J10550">
            <v>17</v>
          </cell>
        </row>
        <row r="10551">
          <cell r="B10551" t="str">
            <v>Hito Cajón</v>
          </cell>
          <cell r="J10551">
            <v>14</v>
          </cell>
        </row>
        <row r="10552">
          <cell r="B10552" t="str">
            <v>Hito Cajón</v>
          </cell>
          <cell r="J10552">
            <v>19</v>
          </cell>
        </row>
        <row r="10553">
          <cell r="B10553" t="str">
            <v>Hito Cajón</v>
          </cell>
          <cell r="J10553">
            <v>15</v>
          </cell>
        </row>
        <row r="10554">
          <cell r="B10554" t="str">
            <v>Hito Cajón</v>
          </cell>
          <cell r="J10554">
            <v>18</v>
          </cell>
        </row>
        <row r="10555">
          <cell r="B10555" t="str">
            <v>Hito Cajón</v>
          </cell>
          <cell r="J10555">
            <v>59</v>
          </cell>
        </row>
        <row r="10556">
          <cell r="B10556" t="str">
            <v>Hito Cajón</v>
          </cell>
          <cell r="J10556">
            <v>23</v>
          </cell>
        </row>
        <row r="10557">
          <cell r="B10557" t="str">
            <v>Hito Cajón</v>
          </cell>
          <cell r="J10557">
            <v>4</v>
          </cell>
        </row>
        <row r="10558">
          <cell r="B10558" t="str">
            <v>Hito Cajón</v>
          </cell>
          <cell r="J10558">
            <v>22</v>
          </cell>
        </row>
        <row r="10559">
          <cell r="B10559" t="str">
            <v>Hito Cajón</v>
          </cell>
          <cell r="J10559">
            <v>9</v>
          </cell>
        </row>
        <row r="10560">
          <cell r="B10560" t="str">
            <v>Hito Cajón</v>
          </cell>
          <cell r="J10560">
            <v>12</v>
          </cell>
        </row>
        <row r="10561">
          <cell r="B10561" t="str">
            <v>Hito Cajón</v>
          </cell>
          <cell r="J10561">
            <v>7</v>
          </cell>
        </row>
        <row r="10562">
          <cell r="B10562" t="str">
            <v>Hito Cajón</v>
          </cell>
          <cell r="J10562">
            <v>19</v>
          </cell>
        </row>
        <row r="10563">
          <cell r="B10563" t="str">
            <v>Hito Cajón</v>
          </cell>
          <cell r="J10563">
            <v>16</v>
          </cell>
        </row>
        <row r="10564">
          <cell r="B10564" t="str">
            <v>Hito Cajón</v>
          </cell>
          <cell r="J10564">
            <v>0</v>
          </cell>
        </row>
        <row r="10565">
          <cell r="B10565" t="str">
            <v>Hito Cajón</v>
          </cell>
          <cell r="J10565">
            <v>17</v>
          </cell>
        </row>
        <row r="10566">
          <cell r="B10566" t="str">
            <v>Hito Cajón</v>
          </cell>
          <cell r="J10566">
            <v>8</v>
          </cell>
        </row>
        <row r="10567">
          <cell r="B10567" t="str">
            <v>Hito Cajón</v>
          </cell>
          <cell r="J10567">
            <v>46</v>
          </cell>
        </row>
        <row r="10568">
          <cell r="B10568" t="str">
            <v>Hito Cajón</v>
          </cell>
          <cell r="J10568">
            <v>3</v>
          </cell>
        </row>
        <row r="10569">
          <cell r="B10569" t="str">
            <v>Hito Cajón</v>
          </cell>
          <cell r="J10569">
            <v>0</v>
          </cell>
        </row>
        <row r="10570">
          <cell r="B10570" t="str">
            <v>Hito Cajón</v>
          </cell>
          <cell r="J10570">
            <v>11</v>
          </cell>
        </row>
        <row r="10571">
          <cell r="B10571" t="str">
            <v>Hito Cajón</v>
          </cell>
          <cell r="J10571">
            <v>1</v>
          </cell>
        </row>
        <row r="10572">
          <cell r="B10572" t="str">
            <v>Hito Cajón</v>
          </cell>
          <cell r="J10572">
            <v>2</v>
          </cell>
        </row>
        <row r="10573">
          <cell r="B10573" t="str">
            <v>Hito Cajón</v>
          </cell>
          <cell r="J10573">
            <v>15</v>
          </cell>
        </row>
        <row r="10574">
          <cell r="B10574" t="str">
            <v>Hito Cajón</v>
          </cell>
          <cell r="J10574">
            <v>3</v>
          </cell>
        </row>
        <row r="10575">
          <cell r="B10575" t="str">
            <v>Hito Cajón</v>
          </cell>
          <cell r="J10575">
            <v>3</v>
          </cell>
        </row>
        <row r="10576">
          <cell r="B10576" t="str">
            <v>Hito Cajón</v>
          </cell>
          <cell r="J10576">
            <v>0</v>
          </cell>
        </row>
        <row r="10577">
          <cell r="B10577" t="str">
            <v>Hito Cajón</v>
          </cell>
          <cell r="J10577">
            <v>40</v>
          </cell>
        </row>
        <row r="10578">
          <cell r="B10578" t="str">
            <v>Hito Cajón</v>
          </cell>
          <cell r="J10578">
            <v>26</v>
          </cell>
        </row>
        <row r="10579">
          <cell r="B10579" t="str">
            <v>Hito Cajón</v>
          </cell>
          <cell r="J10579">
            <v>30</v>
          </cell>
        </row>
        <row r="10580">
          <cell r="B10580" t="str">
            <v>Hito Cajón</v>
          </cell>
          <cell r="J10580">
            <v>20</v>
          </cell>
        </row>
        <row r="10581">
          <cell r="B10581" t="str">
            <v>Hito Cajón</v>
          </cell>
          <cell r="J10581">
            <v>31</v>
          </cell>
        </row>
        <row r="10582">
          <cell r="B10582" t="str">
            <v>Hito Cajón</v>
          </cell>
          <cell r="J10582">
            <v>19</v>
          </cell>
        </row>
        <row r="10583">
          <cell r="B10583" t="str">
            <v>Hito Cajón</v>
          </cell>
          <cell r="J10583">
            <v>28</v>
          </cell>
        </row>
        <row r="10584">
          <cell r="B10584" t="str">
            <v>Hito Cajón</v>
          </cell>
          <cell r="J10584">
            <v>25</v>
          </cell>
        </row>
        <row r="10585">
          <cell r="B10585" t="str">
            <v>Hito Cajón</v>
          </cell>
          <cell r="J10585">
            <v>18</v>
          </cell>
        </row>
        <row r="10586">
          <cell r="B10586" t="str">
            <v>Hito Cajón</v>
          </cell>
          <cell r="J10586">
            <v>27</v>
          </cell>
        </row>
        <row r="10587">
          <cell r="B10587" t="str">
            <v>Hito Cajón</v>
          </cell>
          <cell r="J10587">
            <v>18</v>
          </cell>
        </row>
        <row r="10588">
          <cell r="B10588" t="str">
            <v>Hito Cajón</v>
          </cell>
          <cell r="J10588">
            <v>21</v>
          </cell>
        </row>
        <row r="10589">
          <cell r="B10589" t="str">
            <v>Hito Cajón</v>
          </cell>
          <cell r="J10589">
            <v>2</v>
          </cell>
        </row>
        <row r="10590">
          <cell r="B10590" t="str">
            <v>Hito Cajón</v>
          </cell>
          <cell r="J10590">
            <v>5</v>
          </cell>
        </row>
        <row r="10591">
          <cell r="B10591" t="str">
            <v>Hito Cajón</v>
          </cell>
          <cell r="J10591">
            <v>59</v>
          </cell>
        </row>
        <row r="10592">
          <cell r="B10592" t="str">
            <v>Hito Cajón</v>
          </cell>
          <cell r="J10592">
            <v>31</v>
          </cell>
        </row>
        <row r="10593">
          <cell r="B10593" t="str">
            <v>Hito Cajón</v>
          </cell>
          <cell r="J10593">
            <v>178</v>
          </cell>
        </row>
        <row r="10594">
          <cell r="B10594" t="str">
            <v>Hito Cajón</v>
          </cell>
          <cell r="J10594">
            <v>350</v>
          </cell>
        </row>
        <row r="10595">
          <cell r="B10595" t="str">
            <v>Hito Cajón</v>
          </cell>
          <cell r="J10595">
            <v>192</v>
          </cell>
        </row>
        <row r="10596">
          <cell r="B10596" t="str">
            <v>Hito Cajón</v>
          </cell>
          <cell r="J10596">
            <v>43</v>
          </cell>
        </row>
        <row r="10597">
          <cell r="B10597" t="str">
            <v>Hito Cajón</v>
          </cell>
          <cell r="J10597">
            <v>45</v>
          </cell>
        </row>
        <row r="10598">
          <cell r="B10598" t="str">
            <v>Hito Cajón</v>
          </cell>
          <cell r="J10598">
            <v>178</v>
          </cell>
        </row>
        <row r="10599">
          <cell r="B10599" t="str">
            <v>Hito Cajón</v>
          </cell>
          <cell r="J10599">
            <v>11</v>
          </cell>
        </row>
        <row r="10600">
          <cell r="B10600" t="str">
            <v>Hito Cajón</v>
          </cell>
          <cell r="J10600">
            <v>101</v>
          </cell>
        </row>
        <row r="10601">
          <cell r="B10601" t="str">
            <v>Hito Cajón</v>
          </cell>
          <cell r="J10601">
            <v>109</v>
          </cell>
        </row>
        <row r="10602">
          <cell r="B10602" t="str">
            <v>Hito Cajón</v>
          </cell>
          <cell r="J10602">
            <v>44</v>
          </cell>
        </row>
        <row r="10603">
          <cell r="B10603" t="str">
            <v>Hito Cajón</v>
          </cell>
          <cell r="J10603">
            <v>3</v>
          </cell>
        </row>
        <row r="10604">
          <cell r="B10604" t="str">
            <v>Hito Cajón</v>
          </cell>
          <cell r="J10604">
            <v>3</v>
          </cell>
        </row>
        <row r="10605">
          <cell r="B10605" t="str">
            <v>Hito Cajón</v>
          </cell>
          <cell r="J10605">
            <v>5</v>
          </cell>
        </row>
        <row r="10606">
          <cell r="B10606" t="str">
            <v>Hito Cajón</v>
          </cell>
          <cell r="J10606">
            <v>8</v>
          </cell>
        </row>
        <row r="10607">
          <cell r="B10607" t="str">
            <v>Hito Cajón</v>
          </cell>
          <cell r="J10607">
            <v>1</v>
          </cell>
        </row>
        <row r="10608">
          <cell r="B10608" t="str">
            <v>Hito Cajón</v>
          </cell>
          <cell r="J10608">
            <v>0</v>
          </cell>
        </row>
        <row r="10609">
          <cell r="B10609" t="str">
            <v>Hito Cajón</v>
          </cell>
          <cell r="J10609">
            <v>0</v>
          </cell>
        </row>
        <row r="10610">
          <cell r="B10610" t="str">
            <v>Hito Cajón</v>
          </cell>
          <cell r="J10610">
            <v>2</v>
          </cell>
        </row>
        <row r="10611">
          <cell r="B10611" t="str">
            <v>Hito Cajón</v>
          </cell>
          <cell r="J10611">
            <v>1</v>
          </cell>
        </row>
        <row r="10612">
          <cell r="B10612" t="str">
            <v>Hito Cajón</v>
          </cell>
          <cell r="J10612">
            <v>2</v>
          </cell>
        </row>
        <row r="10613">
          <cell r="B10613" t="str">
            <v>Hito Cajón</v>
          </cell>
          <cell r="J10613">
            <v>1</v>
          </cell>
        </row>
        <row r="10614">
          <cell r="B10614" t="str">
            <v>Hito Cajón</v>
          </cell>
          <cell r="J10614">
            <v>3</v>
          </cell>
        </row>
        <row r="10615">
          <cell r="B10615" t="str">
            <v>Hito Cajón</v>
          </cell>
          <cell r="J10615">
            <v>5</v>
          </cell>
        </row>
        <row r="10616">
          <cell r="B10616" t="str">
            <v>Hito Cajón</v>
          </cell>
          <cell r="J10616">
            <v>3</v>
          </cell>
        </row>
        <row r="10617">
          <cell r="B10617" t="str">
            <v>Hito Cajón</v>
          </cell>
          <cell r="J10617">
            <v>0</v>
          </cell>
        </row>
        <row r="10618">
          <cell r="B10618" t="str">
            <v>Hito Cajón</v>
          </cell>
          <cell r="J10618">
            <v>3</v>
          </cell>
        </row>
        <row r="10619">
          <cell r="B10619" t="str">
            <v>Hito Cajón</v>
          </cell>
          <cell r="J10619">
            <v>2</v>
          </cell>
        </row>
        <row r="10620">
          <cell r="B10620" t="str">
            <v>Hito Cajón</v>
          </cell>
          <cell r="J10620">
            <v>1</v>
          </cell>
        </row>
        <row r="10621">
          <cell r="B10621" t="str">
            <v>Hito Cajón</v>
          </cell>
          <cell r="J10621">
            <v>0</v>
          </cell>
        </row>
        <row r="10622">
          <cell r="B10622" t="str">
            <v>Hito Cajón</v>
          </cell>
          <cell r="J10622">
            <v>9</v>
          </cell>
        </row>
        <row r="10623">
          <cell r="B10623" t="str">
            <v>Hito Cajón</v>
          </cell>
          <cell r="J10623">
            <v>16</v>
          </cell>
        </row>
        <row r="10624">
          <cell r="B10624" t="str">
            <v>Hito Cajón</v>
          </cell>
          <cell r="J10624">
            <v>17</v>
          </cell>
        </row>
        <row r="10625">
          <cell r="B10625" t="str">
            <v>Hito Cajón</v>
          </cell>
          <cell r="J10625">
            <v>13</v>
          </cell>
        </row>
        <row r="10626">
          <cell r="B10626" t="str">
            <v>Hito Cajón</v>
          </cell>
          <cell r="J10626">
            <v>29</v>
          </cell>
        </row>
        <row r="10627">
          <cell r="B10627" t="str">
            <v>Hito Cajón</v>
          </cell>
          <cell r="J10627">
            <v>6</v>
          </cell>
        </row>
        <row r="10628">
          <cell r="B10628" t="str">
            <v>Hito Cajón</v>
          </cell>
          <cell r="J10628">
            <v>9</v>
          </cell>
        </row>
        <row r="10629">
          <cell r="B10629" t="str">
            <v>Hito Cajón</v>
          </cell>
          <cell r="J10629">
            <v>9</v>
          </cell>
        </row>
        <row r="10630">
          <cell r="B10630" t="str">
            <v>Hito Cajón</v>
          </cell>
          <cell r="J10630">
            <v>9</v>
          </cell>
        </row>
        <row r="10631">
          <cell r="B10631" t="str">
            <v>Hito Cajón</v>
          </cell>
          <cell r="J10631">
            <v>18</v>
          </cell>
        </row>
        <row r="10632">
          <cell r="B10632" t="str">
            <v>Hito Cajón</v>
          </cell>
          <cell r="J10632">
            <v>30</v>
          </cell>
        </row>
        <row r="10633">
          <cell r="B10633" t="str">
            <v>Hito Cajón</v>
          </cell>
          <cell r="J10633">
            <v>4</v>
          </cell>
        </row>
        <row r="10634">
          <cell r="B10634" t="str">
            <v>Hito Cajón</v>
          </cell>
          <cell r="J10634">
            <v>7</v>
          </cell>
        </row>
        <row r="10635">
          <cell r="B10635" t="str">
            <v>Hito Cajón</v>
          </cell>
          <cell r="J10635">
            <v>17</v>
          </cell>
        </row>
        <row r="10636">
          <cell r="B10636" t="str">
            <v>Hito Cajón</v>
          </cell>
          <cell r="J10636">
            <v>8</v>
          </cell>
        </row>
        <row r="10637">
          <cell r="B10637" t="str">
            <v>Hito Cajón</v>
          </cell>
          <cell r="J10637">
            <v>1</v>
          </cell>
        </row>
        <row r="10638">
          <cell r="B10638" t="str">
            <v>Hito Cajón</v>
          </cell>
          <cell r="J10638">
            <v>7</v>
          </cell>
        </row>
        <row r="10639">
          <cell r="B10639" t="str">
            <v>Hito Cajón</v>
          </cell>
          <cell r="J10639">
            <v>3</v>
          </cell>
        </row>
        <row r="10640">
          <cell r="B10640" t="str">
            <v>Hito Cajón</v>
          </cell>
          <cell r="J10640">
            <v>1</v>
          </cell>
        </row>
        <row r="10641">
          <cell r="B10641" t="str">
            <v>Hito Cajón</v>
          </cell>
          <cell r="J10641">
            <v>7</v>
          </cell>
        </row>
        <row r="10642">
          <cell r="B10642" t="str">
            <v>Hito Cajón</v>
          </cell>
          <cell r="J10642">
            <v>4</v>
          </cell>
        </row>
        <row r="10643">
          <cell r="B10643" t="str">
            <v>Hito Cajón</v>
          </cell>
          <cell r="J10643">
            <v>8</v>
          </cell>
        </row>
        <row r="10644">
          <cell r="B10644" t="str">
            <v>Hito Cajón</v>
          </cell>
          <cell r="J10644">
            <v>2</v>
          </cell>
        </row>
        <row r="10645">
          <cell r="B10645" t="str">
            <v>Hito Cajón</v>
          </cell>
          <cell r="J10645">
            <v>0</v>
          </cell>
        </row>
        <row r="10646">
          <cell r="B10646" t="str">
            <v>Hito Cajón</v>
          </cell>
          <cell r="J10646">
            <v>69</v>
          </cell>
        </row>
        <row r="10647">
          <cell r="B10647" t="str">
            <v>Hito Cajón</v>
          </cell>
          <cell r="J10647">
            <v>71</v>
          </cell>
        </row>
        <row r="10648">
          <cell r="B10648" t="str">
            <v>Hito Cajón</v>
          </cell>
          <cell r="J10648">
            <v>89</v>
          </cell>
        </row>
        <row r="10649">
          <cell r="B10649" t="str">
            <v>Hito Cajón</v>
          </cell>
          <cell r="J10649">
            <v>72</v>
          </cell>
        </row>
        <row r="10650">
          <cell r="B10650" t="str">
            <v>Hito Cajón</v>
          </cell>
          <cell r="J10650">
            <v>78</v>
          </cell>
        </row>
        <row r="10651">
          <cell r="B10651" t="str">
            <v>Hito Cajón</v>
          </cell>
          <cell r="J10651">
            <v>85</v>
          </cell>
        </row>
        <row r="10652">
          <cell r="B10652" t="str">
            <v>Hito Cajón</v>
          </cell>
          <cell r="J10652">
            <v>44</v>
          </cell>
        </row>
        <row r="10653">
          <cell r="B10653" t="str">
            <v>Hito Cajón</v>
          </cell>
          <cell r="J10653">
            <v>63</v>
          </cell>
        </row>
        <row r="10654">
          <cell r="B10654" t="str">
            <v>Hito Cajón</v>
          </cell>
          <cell r="J10654">
            <v>47</v>
          </cell>
        </row>
        <row r="10655">
          <cell r="B10655" t="str">
            <v>Hito Cajón</v>
          </cell>
          <cell r="J10655">
            <v>69</v>
          </cell>
        </row>
        <row r="10656">
          <cell r="B10656" t="str">
            <v>Hito Cajón</v>
          </cell>
          <cell r="J10656">
            <v>88</v>
          </cell>
        </row>
        <row r="10657">
          <cell r="B10657" t="str">
            <v>Hito Cajón</v>
          </cell>
          <cell r="J10657">
            <v>54</v>
          </cell>
        </row>
        <row r="10658">
          <cell r="B10658" t="str">
            <v>Hito Cajón</v>
          </cell>
          <cell r="J10658">
            <v>0</v>
          </cell>
        </row>
        <row r="10659">
          <cell r="B10659" t="str">
            <v>Hito Cajón</v>
          </cell>
          <cell r="J10659">
            <v>2</v>
          </cell>
        </row>
        <row r="10660">
          <cell r="B10660" t="str">
            <v>Hito Cajón</v>
          </cell>
          <cell r="J10660">
            <v>2</v>
          </cell>
        </row>
        <row r="10661">
          <cell r="B10661" t="str">
            <v>Hito Cajón</v>
          </cell>
          <cell r="J10661">
            <v>1</v>
          </cell>
        </row>
        <row r="10662">
          <cell r="B10662" t="str">
            <v>Hito Cajón</v>
          </cell>
          <cell r="J10662">
            <v>0</v>
          </cell>
        </row>
        <row r="10663">
          <cell r="B10663" t="str">
            <v>Hito Cajón</v>
          </cell>
          <cell r="J10663">
            <v>1</v>
          </cell>
        </row>
        <row r="10664">
          <cell r="B10664" t="str">
            <v>Hito Cajón</v>
          </cell>
          <cell r="J10664">
            <v>1</v>
          </cell>
        </row>
        <row r="10665">
          <cell r="B10665" t="str">
            <v>Hito Cajón</v>
          </cell>
          <cell r="J10665">
            <v>2</v>
          </cell>
        </row>
        <row r="10666">
          <cell r="B10666" t="str">
            <v>Hito Cajón</v>
          </cell>
          <cell r="J10666">
            <v>1</v>
          </cell>
        </row>
        <row r="10667">
          <cell r="B10667" t="str">
            <v>Hito Cajón</v>
          </cell>
          <cell r="J10667">
            <v>32</v>
          </cell>
        </row>
        <row r="10668">
          <cell r="B10668" t="str">
            <v>Hito Cajón</v>
          </cell>
          <cell r="J10668">
            <v>1</v>
          </cell>
        </row>
        <row r="10669">
          <cell r="B10669" t="str">
            <v>Hito Cajón</v>
          </cell>
          <cell r="J10669">
            <v>19</v>
          </cell>
        </row>
        <row r="10670">
          <cell r="B10670" t="str">
            <v>Hito Cajón</v>
          </cell>
          <cell r="J10670">
            <v>5</v>
          </cell>
        </row>
        <row r="10671">
          <cell r="B10671" t="str">
            <v>Hito Cajón</v>
          </cell>
          <cell r="J10671">
            <v>8</v>
          </cell>
        </row>
        <row r="10672">
          <cell r="B10672" t="str">
            <v>Hito Cajón</v>
          </cell>
          <cell r="J10672">
            <v>3</v>
          </cell>
        </row>
        <row r="10673">
          <cell r="B10673" t="str">
            <v>Hito Cajón</v>
          </cell>
          <cell r="J10673">
            <v>1</v>
          </cell>
        </row>
        <row r="10674">
          <cell r="B10674" t="str">
            <v>Hito Cajón</v>
          </cell>
          <cell r="J10674">
            <v>1</v>
          </cell>
        </row>
        <row r="10675">
          <cell r="B10675" t="str">
            <v>Hito Cajón</v>
          </cell>
          <cell r="J10675">
            <v>1</v>
          </cell>
        </row>
        <row r="10676">
          <cell r="B10676" t="str">
            <v>Hito Cajón</v>
          </cell>
          <cell r="J10676">
            <v>20</v>
          </cell>
        </row>
        <row r="10677">
          <cell r="B10677" t="str">
            <v>Hito Cajón</v>
          </cell>
          <cell r="J10677">
            <v>6</v>
          </cell>
        </row>
        <row r="10678">
          <cell r="B10678" t="str">
            <v>Hito Cajón</v>
          </cell>
          <cell r="J10678">
            <v>4</v>
          </cell>
        </row>
        <row r="10679">
          <cell r="B10679" t="str">
            <v>Hito Cajón</v>
          </cell>
          <cell r="J10679">
            <v>2</v>
          </cell>
        </row>
        <row r="10680">
          <cell r="B10680" t="str">
            <v>Hito Cajón</v>
          </cell>
          <cell r="J10680">
            <v>19</v>
          </cell>
        </row>
        <row r="10681">
          <cell r="B10681" t="str">
            <v>Hito Cajón</v>
          </cell>
          <cell r="J10681">
            <v>2</v>
          </cell>
        </row>
        <row r="10682">
          <cell r="B10682" t="str">
            <v>Hito Cajón</v>
          </cell>
          <cell r="J10682">
            <v>3</v>
          </cell>
        </row>
        <row r="10683">
          <cell r="B10683" t="str">
            <v>Hito Cajón</v>
          </cell>
          <cell r="J10683">
            <v>9</v>
          </cell>
        </row>
        <row r="10684">
          <cell r="B10684" t="str">
            <v>Hito Cajón</v>
          </cell>
          <cell r="J10684">
            <v>2</v>
          </cell>
        </row>
        <row r="10685">
          <cell r="B10685" t="str">
            <v>Hito Cajón</v>
          </cell>
          <cell r="J10685">
            <v>16</v>
          </cell>
        </row>
        <row r="10686">
          <cell r="B10686" t="str">
            <v>Hito Cajón</v>
          </cell>
          <cell r="J10686">
            <v>3</v>
          </cell>
        </row>
        <row r="10687">
          <cell r="B10687" t="str">
            <v>Hito Cajón</v>
          </cell>
          <cell r="J10687">
            <v>6</v>
          </cell>
        </row>
        <row r="10688">
          <cell r="B10688" t="str">
            <v>Hito Cajón</v>
          </cell>
          <cell r="J10688">
            <v>4</v>
          </cell>
        </row>
        <row r="10689">
          <cell r="B10689" t="str">
            <v>Hito Cajón</v>
          </cell>
          <cell r="J10689">
            <v>73</v>
          </cell>
        </row>
        <row r="10690">
          <cell r="B10690" t="str">
            <v>Hito Cajón</v>
          </cell>
          <cell r="J10690">
            <v>185</v>
          </cell>
        </row>
        <row r="10691">
          <cell r="B10691" t="str">
            <v>Hito Cajón</v>
          </cell>
          <cell r="J10691">
            <v>110</v>
          </cell>
        </row>
        <row r="10692">
          <cell r="B10692" t="str">
            <v>Hito Cajón</v>
          </cell>
          <cell r="J10692">
            <v>67</v>
          </cell>
        </row>
        <row r="10693">
          <cell r="B10693" t="str">
            <v>Hito Cajón</v>
          </cell>
          <cell r="J10693">
            <v>81</v>
          </cell>
        </row>
        <row r="10694">
          <cell r="B10694" t="str">
            <v>Hito Cajón</v>
          </cell>
          <cell r="J10694">
            <v>69</v>
          </cell>
        </row>
        <row r="10695">
          <cell r="B10695" t="str">
            <v>Hito Cajón</v>
          </cell>
          <cell r="J10695">
            <v>57</v>
          </cell>
        </row>
        <row r="10696">
          <cell r="B10696" t="str">
            <v>Hito Cajón</v>
          </cell>
          <cell r="J10696">
            <v>94</v>
          </cell>
        </row>
        <row r="10697">
          <cell r="B10697" t="str">
            <v>Hito Cajón</v>
          </cell>
          <cell r="J10697">
            <v>60</v>
          </cell>
        </row>
        <row r="10698">
          <cell r="B10698" t="str">
            <v>Hito Cajón</v>
          </cell>
          <cell r="J10698">
            <v>144</v>
          </cell>
        </row>
        <row r="10699">
          <cell r="B10699" t="str">
            <v>Hito Cajón</v>
          </cell>
          <cell r="J10699">
            <v>92</v>
          </cell>
        </row>
        <row r="10700">
          <cell r="B10700" t="str">
            <v>Hito Cajón</v>
          </cell>
          <cell r="J10700">
            <v>123</v>
          </cell>
        </row>
        <row r="10701">
          <cell r="B10701" t="str">
            <v>Hito Cajón</v>
          </cell>
          <cell r="J10701">
            <v>0</v>
          </cell>
        </row>
        <row r="10702">
          <cell r="B10702" t="str">
            <v>Hito Cajón</v>
          </cell>
          <cell r="J10702">
            <v>1</v>
          </cell>
        </row>
        <row r="10703">
          <cell r="B10703" t="str">
            <v>Hito Cajón</v>
          </cell>
          <cell r="J10703">
            <v>0</v>
          </cell>
        </row>
        <row r="10704">
          <cell r="B10704" t="str">
            <v>Hito Cajón</v>
          </cell>
          <cell r="J10704">
            <v>1</v>
          </cell>
        </row>
        <row r="10705">
          <cell r="B10705" t="str">
            <v>Hito Cajón</v>
          </cell>
          <cell r="J10705">
            <v>5</v>
          </cell>
        </row>
        <row r="10706">
          <cell r="B10706" t="str">
            <v>Hito Cajón</v>
          </cell>
          <cell r="J10706">
            <v>10</v>
          </cell>
        </row>
        <row r="10707">
          <cell r="B10707" t="str">
            <v>Hito Cajón</v>
          </cell>
          <cell r="J10707">
            <v>14</v>
          </cell>
        </row>
        <row r="10708">
          <cell r="B10708" t="str">
            <v>Hito Cajón</v>
          </cell>
          <cell r="J10708">
            <v>24</v>
          </cell>
        </row>
        <row r="10709">
          <cell r="B10709" t="str">
            <v>Hito Cajón</v>
          </cell>
          <cell r="J10709">
            <v>16</v>
          </cell>
        </row>
        <row r="10710">
          <cell r="B10710" t="str">
            <v>Hito Cajón</v>
          </cell>
          <cell r="J10710">
            <v>3</v>
          </cell>
        </row>
        <row r="10711">
          <cell r="B10711" t="str">
            <v>Hito Cajón</v>
          </cell>
          <cell r="J10711">
            <v>3</v>
          </cell>
        </row>
        <row r="10712">
          <cell r="B10712" t="str">
            <v>Hito Cajón</v>
          </cell>
          <cell r="J10712">
            <v>14</v>
          </cell>
        </row>
        <row r="10713">
          <cell r="B10713" t="str">
            <v>Hito Cajón</v>
          </cell>
          <cell r="J10713">
            <v>6</v>
          </cell>
        </row>
        <row r="10714">
          <cell r="B10714" t="str">
            <v>Hito Cajón</v>
          </cell>
          <cell r="J10714">
            <v>29</v>
          </cell>
        </row>
        <row r="10715">
          <cell r="B10715" t="str">
            <v>Hito Cajón</v>
          </cell>
          <cell r="J10715">
            <v>33</v>
          </cell>
        </row>
        <row r="10716">
          <cell r="B10716" t="str">
            <v>Hito Cajón</v>
          </cell>
          <cell r="J10716">
            <v>0</v>
          </cell>
        </row>
        <row r="10717">
          <cell r="B10717" t="str">
            <v>Hito Cajón</v>
          </cell>
          <cell r="J10717">
            <v>4</v>
          </cell>
        </row>
        <row r="10718">
          <cell r="B10718" t="str">
            <v>Hito Cajón</v>
          </cell>
          <cell r="J10718">
            <v>0</v>
          </cell>
        </row>
        <row r="10719">
          <cell r="B10719" t="str">
            <v>Hito Cajón</v>
          </cell>
          <cell r="J10719">
            <v>3</v>
          </cell>
        </row>
        <row r="10720">
          <cell r="B10720" t="str">
            <v>Hito Cajón</v>
          </cell>
          <cell r="J10720">
            <v>0</v>
          </cell>
        </row>
        <row r="10721">
          <cell r="B10721" t="str">
            <v>Hito Cajón</v>
          </cell>
          <cell r="J10721">
            <v>2</v>
          </cell>
        </row>
        <row r="10722">
          <cell r="B10722" t="str">
            <v>Hito Cajón</v>
          </cell>
          <cell r="J10722">
            <v>1</v>
          </cell>
        </row>
        <row r="10723">
          <cell r="B10723" t="str">
            <v>Hito Cajón</v>
          </cell>
          <cell r="J10723">
            <v>0</v>
          </cell>
        </row>
        <row r="10724">
          <cell r="B10724" t="str">
            <v>Hito Cajón</v>
          </cell>
          <cell r="J10724">
            <v>2</v>
          </cell>
        </row>
        <row r="10725">
          <cell r="B10725" t="str">
            <v>Hito Cajón</v>
          </cell>
          <cell r="J10725">
            <v>2</v>
          </cell>
        </row>
        <row r="10726">
          <cell r="B10726" t="str">
            <v>Hito Cajón</v>
          </cell>
          <cell r="J10726">
            <v>10</v>
          </cell>
        </row>
        <row r="10727">
          <cell r="B10727" t="str">
            <v>Hito Cajón</v>
          </cell>
          <cell r="J10727">
            <v>7</v>
          </cell>
        </row>
        <row r="10728">
          <cell r="B10728" t="str">
            <v>Hito Cajón</v>
          </cell>
          <cell r="J10728">
            <v>6</v>
          </cell>
        </row>
        <row r="10729">
          <cell r="B10729" t="str">
            <v>Hito Cajón</v>
          </cell>
          <cell r="J10729">
            <v>0</v>
          </cell>
        </row>
        <row r="10730">
          <cell r="B10730" t="str">
            <v>Hito Cajón</v>
          </cell>
          <cell r="J10730">
            <v>5</v>
          </cell>
        </row>
        <row r="10731">
          <cell r="B10731" t="str">
            <v>Hito Cajón</v>
          </cell>
          <cell r="J10731">
            <v>2</v>
          </cell>
        </row>
        <row r="10732">
          <cell r="B10732" t="str">
            <v>Hito Cajón</v>
          </cell>
          <cell r="J10732">
            <v>0</v>
          </cell>
        </row>
        <row r="10733">
          <cell r="B10733" t="str">
            <v>Hito Cajón</v>
          </cell>
          <cell r="J10733">
            <v>5</v>
          </cell>
        </row>
        <row r="10734">
          <cell r="B10734" t="str">
            <v>Hito Cajón</v>
          </cell>
          <cell r="J10734">
            <v>2</v>
          </cell>
        </row>
        <row r="10735">
          <cell r="B10735" t="str">
            <v>Hito Cajón</v>
          </cell>
          <cell r="J10735">
            <v>3</v>
          </cell>
        </row>
        <row r="10736">
          <cell r="B10736" t="str">
            <v>Hito Cajón</v>
          </cell>
          <cell r="J10736">
            <v>275</v>
          </cell>
        </row>
        <row r="10737">
          <cell r="B10737" t="str">
            <v>Hito Cajón</v>
          </cell>
          <cell r="J10737">
            <v>494</v>
          </cell>
        </row>
        <row r="10738">
          <cell r="B10738" t="str">
            <v>Hito Cajón</v>
          </cell>
          <cell r="J10738">
            <v>254</v>
          </cell>
        </row>
        <row r="10739">
          <cell r="B10739" t="str">
            <v>Hito Cajón</v>
          </cell>
          <cell r="J10739">
            <v>213</v>
          </cell>
        </row>
        <row r="10740">
          <cell r="B10740" t="str">
            <v>Hito Cajón</v>
          </cell>
          <cell r="J10740">
            <v>257</v>
          </cell>
        </row>
        <row r="10741">
          <cell r="B10741" t="str">
            <v>Hito Cajón</v>
          </cell>
          <cell r="J10741">
            <v>317</v>
          </cell>
        </row>
        <row r="10742">
          <cell r="B10742" t="str">
            <v>Hito Cajón</v>
          </cell>
          <cell r="J10742">
            <v>132</v>
          </cell>
        </row>
        <row r="10743">
          <cell r="B10743" t="str">
            <v>Hito Cajón</v>
          </cell>
          <cell r="J10743">
            <v>214</v>
          </cell>
        </row>
        <row r="10744">
          <cell r="B10744" t="str">
            <v>Hito Cajón</v>
          </cell>
          <cell r="J10744">
            <v>190</v>
          </cell>
        </row>
        <row r="10745">
          <cell r="B10745" t="str">
            <v>Hito Cajón</v>
          </cell>
          <cell r="J10745">
            <v>549</v>
          </cell>
        </row>
        <row r="10746">
          <cell r="B10746" t="str">
            <v>Hito Cajón</v>
          </cell>
          <cell r="J10746">
            <v>376</v>
          </cell>
        </row>
        <row r="10747">
          <cell r="B10747" t="str">
            <v>Hito Cajón</v>
          </cell>
          <cell r="J10747">
            <v>322</v>
          </cell>
        </row>
        <row r="10748">
          <cell r="B10748" t="str">
            <v>Hito Cajón</v>
          </cell>
          <cell r="J10748">
            <v>0</v>
          </cell>
        </row>
        <row r="10749">
          <cell r="B10749" t="str">
            <v>Hito Cajón</v>
          </cell>
          <cell r="J10749">
            <v>2</v>
          </cell>
        </row>
        <row r="10750">
          <cell r="B10750" t="str">
            <v>Hito Cajón</v>
          </cell>
          <cell r="J10750">
            <v>3</v>
          </cell>
        </row>
        <row r="10751">
          <cell r="B10751" t="str">
            <v>Hito Cajón</v>
          </cell>
          <cell r="J10751">
            <v>2</v>
          </cell>
        </row>
        <row r="10752">
          <cell r="B10752" t="str">
            <v>Hito Cajón</v>
          </cell>
          <cell r="J10752">
            <v>4</v>
          </cell>
        </row>
        <row r="10753">
          <cell r="B10753" t="str">
            <v>Hito Cajón</v>
          </cell>
          <cell r="J10753">
            <v>3</v>
          </cell>
        </row>
        <row r="10754">
          <cell r="B10754" t="str">
            <v>Hito Cajón</v>
          </cell>
          <cell r="J10754">
            <v>2</v>
          </cell>
        </row>
        <row r="10755">
          <cell r="B10755" t="str">
            <v>Hito Cajón</v>
          </cell>
          <cell r="J10755">
            <v>2</v>
          </cell>
        </row>
        <row r="10756">
          <cell r="B10756" t="str">
            <v>Hito Cajón</v>
          </cell>
          <cell r="J10756">
            <v>5</v>
          </cell>
        </row>
        <row r="10757">
          <cell r="B10757" t="str">
            <v>Hito Cajón</v>
          </cell>
          <cell r="J10757">
            <v>1</v>
          </cell>
        </row>
        <row r="10758">
          <cell r="B10758" t="str">
            <v>Hito Cajón</v>
          </cell>
          <cell r="J10758">
            <v>2</v>
          </cell>
        </row>
        <row r="10759">
          <cell r="B10759" t="str">
            <v>Hito Cajón</v>
          </cell>
          <cell r="J10759">
            <v>0</v>
          </cell>
        </row>
        <row r="10760">
          <cell r="B10760" t="str">
            <v>Hito Cajón</v>
          </cell>
          <cell r="J10760">
            <v>2</v>
          </cell>
        </row>
        <row r="10761">
          <cell r="B10761" t="str">
            <v>Hito Cajón</v>
          </cell>
          <cell r="J10761">
            <v>1</v>
          </cell>
        </row>
        <row r="10762">
          <cell r="B10762" t="str">
            <v>Hito Cajón</v>
          </cell>
          <cell r="J10762">
            <v>2</v>
          </cell>
        </row>
        <row r="10763">
          <cell r="B10763" t="str">
            <v>Hito Cajón</v>
          </cell>
          <cell r="J10763">
            <v>66</v>
          </cell>
        </row>
        <row r="10764">
          <cell r="B10764" t="str">
            <v>Hito Cajón</v>
          </cell>
          <cell r="J10764">
            <v>78</v>
          </cell>
        </row>
        <row r="10765">
          <cell r="B10765" t="str">
            <v>Hito Cajón</v>
          </cell>
          <cell r="J10765">
            <v>89</v>
          </cell>
        </row>
        <row r="10766">
          <cell r="B10766" t="str">
            <v>Hito Cajón</v>
          </cell>
          <cell r="J10766">
            <v>75</v>
          </cell>
        </row>
        <row r="10767">
          <cell r="B10767" t="str">
            <v>Hito Cajón</v>
          </cell>
          <cell r="J10767">
            <v>74</v>
          </cell>
        </row>
        <row r="10768">
          <cell r="B10768" t="str">
            <v>Hito Cajón</v>
          </cell>
          <cell r="J10768">
            <v>64</v>
          </cell>
        </row>
        <row r="10769">
          <cell r="B10769" t="str">
            <v>Hito Cajón</v>
          </cell>
          <cell r="J10769">
            <v>27</v>
          </cell>
        </row>
        <row r="10770">
          <cell r="B10770" t="str">
            <v>Hito Cajón</v>
          </cell>
          <cell r="J10770">
            <v>83</v>
          </cell>
        </row>
        <row r="10771">
          <cell r="B10771" t="str">
            <v>Hito Cajón</v>
          </cell>
          <cell r="J10771">
            <v>82</v>
          </cell>
        </row>
        <row r="10772">
          <cell r="B10772" t="str">
            <v>Hito Cajón</v>
          </cell>
          <cell r="J10772">
            <v>120</v>
          </cell>
        </row>
        <row r="10773">
          <cell r="B10773" t="str">
            <v>Hito Cajón</v>
          </cell>
          <cell r="J10773">
            <v>103</v>
          </cell>
        </row>
        <row r="10774">
          <cell r="B10774" t="str">
            <v>Hito Cajón</v>
          </cell>
          <cell r="J10774">
            <v>95</v>
          </cell>
        </row>
        <row r="10775">
          <cell r="B10775" t="str">
            <v>Hito Cajón</v>
          </cell>
          <cell r="J10775">
            <v>1</v>
          </cell>
        </row>
        <row r="10776">
          <cell r="B10776" t="str">
            <v>Hito Cajón</v>
          </cell>
          <cell r="J10776">
            <v>2</v>
          </cell>
        </row>
        <row r="10777">
          <cell r="B10777" t="str">
            <v>Hito Cajón</v>
          </cell>
          <cell r="J10777">
            <v>1</v>
          </cell>
        </row>
        <row r="10778">
          <cell r="B10778" t="str">
            <v>Hito Cajón</v>
          </cell>
          <cell r="J10778">
            <v>3</v>
          </cell>
        </row>
        <row r="10779">
          <cell r="B10779" t="str">
            <v>Hito Cajón</v>
          </cell>
          <cell r="J10779">
            <v>2</v>
          </cell>
        </row>
        <row r="10780">
          <cell r="B10780" t="str">
            <v>Hito Cajón</v>
          </cell>
          <cell r="J10780">
            <v>9</v>
          </cell>
        </row>
        <row r="10781">
          <cell r="B10781" t="str">
            <v>Hito Cajón</v>
          </cell>
          <cell r="J10781">
            <v>3</v>
          </cell>
        </row>
        <row r="10782">
          <cell r="B10782" t="str">
            <v>Hito Cajón</v>
          </cell>
          <cell r="J10782">
            <v>9</v>
          </cell>
        </row>
        <row r="10783">
          <cell r="B10783" t="str">
            <v>Hito Cajón</v>
          </cell>
          <cell r="J10783">
            <v>1</v>
          </cell>
        </row>
        <row r="10784">
          <cell r="B10784" t="str">
            <v>Hito Cajón</v>
          </cell>
          <cell r="J10784">
            <v>1</v>
          </cell>
        </row>
        <row r="10785">
          <cell r="B10785" t="str">
            <v>Hito Cajón</v>
          </cell>
          <cell r="J10785">
            <v>2</v>
          </cell>
        </row>
        <row r="10786">
          <cell r="B10786" t="str">
            <v>Hito Cajón</v>
          </cell>
          <cell r="J10786">
            <v>1</v>
          </cell>
        </row>
        <row r="10787">
          <cell r="B10787" t="str">
            <v>Hito Cajón</v>
          </cell>
          <cell r="J10787">
            <v>1</v>
          </cell>
        </row>
        <row r="10788">
          <cell r="B10788" t="str">
            <v>Hito Cajón</v>
          </cell>
          <cell r="J10788">
            <v>3</v>
          </cell>
        </row>
        <row r="10789">
          <cell r="B10789" t="str">
            <v>Hito Cajón</v>
          </cell>
          <cell r="J10789">
            <v>1</v>
          </cell>
        </row>
        <row r="10790">
          <cell r="B10790" t="str">
            <v>Hito Cajón</v>
          </cell>
          <cell r="J10790">
            <v>3</v>
          </cell>
        </row>
        <row r="10791">
          <cell r="B10791" t="str">
            <v>Hito Cajón</v>
          </cell>
          <cell r="J10791">
            <v>2</v>
          </cell>
        </row>
        <row r="10792">
          <cell r="B10792" t="str">
            <v>Hito Cajón</v>
          </cell>
          <cell r="J10792">
            <v>0</v>
          </cell>
        </row>
        <row r="10793">
          <cell r="B10793" t="str">
            <v>Hito Cajón</v>
          </cell>
          <cell r="J10793">
            <v>0</v>
          </cell>
        </row>
        <row r="10794">
          <cell r="B10794" t="str">
            <v>Hito Cajón</v>
          </cell>
          <cell r="J10794">
            <v>0</v>
          </cell>
        </row>
        <row r="10795">
          <cell r="B10795" t="str">
            <v>Hito Cajón</v>
          </cell>
          <cell r="J10795">
            <v>1</v>
          </cell>
        </row>
        <row r="10796">
          <cell r="B10796" t="str">
            <v>Hito Cajón</v>
          </cell>
          <cell r="J10796">
            <v>0</v>
          </cell>
        </row>
        <row r="10797">
          <cell r="B10797" t="str">
            <v>Hito Cajón</v>
          </cell>
          <cell r="J10797">
            <v>5</v>
          </cell>
        </row>
        <row r="10798">
          <cell r="B10798" t="str">
            <v>Hito Cajón</v>
          </cell>
          <cell r="J10798">
            <v>3</v>
          </cell>
        </row>
        <row r="10799">
          <cell r="B10799" t="str">
            <v>Hito Cajón</v>
          </cell>
          <cell r="J10799">
            <v>1</v>
          </cell>
        </row>
        <row r="10800">
          <cell r="B10800" t="str">
            <v>Hito Cajón</v>
          </cell>
          <cell r="J10800">
            <v>2</v>
          </cell>
        </row>
        <row r="10801">
          <cell r="B10801" t="str">
            <v>Hito Cajón</v>
          </cell>
          <cell r="J10801">
            <v>0</v>
          </cell>
        </row>
        <row r="10802">
          <cell r="B10802" t="str">
            <v>Hito Cajón</v>
          </cell>
          <cell r="J10802">
            <v>238</v>
          </cell>
        </row>
        <row r="10803">
          <cell r="B10803" t="str">
            <v>Hito Cajón</v>
          </cell>
          <cell r="J10803">
            <v>301</v>
          </cell>
        </row>
        <row r="10804">
          <cell r="B10804" t="str">
            <v>Hito Cajón</v>
          </cell>
          <cell r="J10804">
            <v>194</v>
          </cell>
        </row>
        <row r="10805">
          <cell r="B10805" t="str">
            <v>Hito Cajón</v>
          </cell>
          <cell r="J10805">
            <v>171</v>
          </cell>
        </row>
        <row r="10806">
          <cell r="B10806" t="str">
            <v>Hito Cajón</v>
          </cell>
          <cell r="J10806">
            <v>123</v>
          </cell>
        </row>
        <row r="10807">
          <cell r="B10807" t="str">
            <v>Hito Cajón</v>
          </cell>
          <cell r="J10807">
            <v>166</v>
          </cell>
        </row>
        <row r="10808">
          <cell r="B10808" t="str">
            <v>Hito Cajón</v>
          </cell>
          <cell r="J10808">
            <v>151</v>
          </cell>
        </row>
        <row r="10809">
          <cell r="B10809" t="str">
            <v>Hito Cajón</v>
          </cell>
          <cell r="J10809">
            <v>100</v>
          </cell>
        </row>
        <row r="10810">
          <cell r="B10810" t="str">
            <v>Hito Cajón</v>
          </cell>
          <cell r="J10810">
            <v>182</v>
          </cell>
        </row>
        <row r="10811">
          <cell r="B10811" t="str">
            <v>Hito Cajón</v>
          </cell>
          <cell r="J10811">
            <v>266</v>
          </cell>
        </row>
        <row r="10812">
          <cell r="B10812" t="str">
            <v>Hito Cajón</v>
          </cell>
          <cell r="J10812">
            <v>299</v>
          </cell>
        </row>
        <row r="10813">
          <cell r="B10813" t="str">
            <v>Hito Cajón</v>
          </cell>
          <cell r="J10813">
            <v>260</v>
          </cell>
        </row>
        <row r="10814">
          <cell r="B10814" t="str">
            <v>Hito Cajón</v>
          </cell>
          <cell r="J10814">
            <v>19</v>
          </cell>
        </row>
        <row r="10815">
          <cell r="B10815" t="str">
            <v>Hito Cajón</v>
          </cell>
          <cell r="J10815">
            <v>41</v>
          </cell>
        </row>
        <row r="10816">
          <cell r="B10816" t="str">
            <v>Hito Cajón</v>
          </cell>
          <cell r="J10816">
            <v>20</v>
          </cell>
        </row>
        <row r="10817">
          <cell r="B10817" t="str">
            <v>Hito Cajón</v>
          </cell>
          <cell r="J10817">
            <v>16</v>
          </cell>
        </row>
        <row r="10818">
          <cell r="B10818" t="str">
            <v>Hito Cajón</v>
          </cell>
          <cell r="J10818">
            <v>26</v>
          </cell>
        </row>
        <row r="10819">
          <cell r="B10819" t="str">
            <v>Hito Cajón</v>
          </cell>
          <cell r="J10819">
            <v>48</v>
          </cell>
        </row>
        <row r="10820">
          <cell r="B10820" t="str">
            <v>Hito Cajón</v>
          </cell>
          <cell r="J10820">
            <v>10</v>
          </cell>
        </row>
        <row r="10821">
          <cell r="B10821" t="str">
            <v>Hito Cajón</v>
          </cell>
          <cell r="J10821">
            <v>27</v>
          </cell>
        </row>
        <row r="10822">
          <cell r="B10822" t="str">
            <v>Hito Cajón</v>
          </cell>
          <cell r="J10822">
            <v>24</v>
          </cell>
        </row>
        <row r="10823">
          <cell r="B10823" t="str">
            <v>Hito Cajón</v>
          </cell>
          <cell r="J10823">
            <v>85</v>
          </cell>
        </row>
        <row r="10824">
          <cell r="B10824" t="str">
            <v>Hito Cajón</v>
          </cell>
          <cell r="J10824">
            <v>57</v>
          </cell>
        </row>
        <row r="10825">
          <cell r="B10825" t="str">
            <v>Hito Cajón</v>
          </cell>
          <cell r="J10825">
            <v>30</v>
          </cell>
        </row>
        <row r="10826">
          <cell r="B10826" t="str">
            <v>Hito Cajón</v>
          </cell>
          <cell r="J10826">
            <v>1</v>
          </cell>
        </row>
        <row r="10827">
          <cell r="B10827" t="str">
            <v>Hito Cajón</v>
          </cell>
          <cell r="J10827">
            <v>1</v>
          </cell>
        </row>
        <row r="10828">
          <cell r="B10828" t="str">
            <v>Hito Cajón</v>
          </cell>
          <cell r="J10828">
            <v>2</v>
          </cell>
        </row>
        <row r="10829">
          <cell r="B10829" t="str">
            <v>Hito Cajón</v>
          </cell>
          <cell r="J10829">
            <v>2</v>
          </cell>
        </row>
        <row r="10830">
          <cell r="B10830" t="str">
            <v>Hito Cajón</v>
          </cell>
          <cell r="J10830">
            <v>0</v>
          </cell>
        </row>
        <row r="10831">
          <cell r="B10831" t="str">
            <v>Hito Cajón</v>
          </cell>
          <cell r="J10831">
            <v>0</v>
          </cell>
        </row>
        <row r="10832">
          <cell r="B10832" t="str">
            <v>Hito Cajón</v>
          </cell>
          <cell r="J10832">
            <v>1</v>
          </cell>
        </row>
        <row r="10833">
          <cell r="B10833" t="str">
            <v>Hito Cajón</v>
          </cell>
          <cell r="J10833">
            <v>18</v>
          </cell>
        </row>
        <row r="10834">
          <cell r="B10834" t="str">
            <v>Hito Cajón</v>
          </cell>
          <cell r="J10834">
            <v>17</v>
          </cell>
        </row>
        <row r="10835">
          <cell r="B10835" t="str">
            <v>Hito Cajón</v>
          </cell>
          <cell r="J10835">
            <v>46</v>
          </cell>
        </row>
        <row r="10836">
          <cell r="B10836" t="str">
            <v>Hito Cajón</v>
          </cell>
          <cell r="J10836">
            <v>8</v>
          </cell>
        </row>
        <row r="10837">
          <cell r="B10837" t="str">
            <v>Hito Cajón</v>
          </cell>
          <cell r="J10837">
            <v>13</v>
          </cell>
        </row>
        <row r="10838">
          <cell r="B10838" t="str">
            <v>Hito Cajón</v>
          </cell>
          <cell r="J10838">
            <v>11</v>
          </cell>
        </row>
        <row r="10839">
          <cell r="B10839" t="str">
            <v>Hito Cajón</v>
          </cell>
          <cell r="J10839">
            <v>11</v>
          </cell>
        </row>
        <row r="10840">
          <cell r="B10840" t="str">
            <v>Hito Cajón</v>
          </cell>
          <cell r="J10840">
            <v>4</v>
          </cell>
        </row>
        <row r="10841">
          <cell r="B10841" t="str">
            <v>Hito Cajón</v>
          </cell>
          <cell r="J10841">
            <v>4</v>
          </cell>
        </row>
        <row r="10842">
          <cell r="B10842" t="str">
            <v>Hito Cajón</v>
          </cell>
          <cell r="J10842">
            <v>67</v>
          </cell>
        </row>
        <row r="10843">
          <cell r="B10843" t="str">
            <v>Hito Cajón</v>
          </cell>
          <cell r="J10843">
            <v>13</v>
          </cell>
        </row>
        <row r="10844">
          <cell r="B10844" t="str">
            <v>Hito Cajón</v>
          </cell>
          <cell r="J10844">
            <v>23</v>
          </cell>
        </row>
        <row r="10845">
          <cell r="B10845" t="str">
            <v>Hito Cajón</v>
          </cell>
          <cell r="J10845">
            <v>68</v>
          </cell>
        </row>
        <row r="10846">
          <cell r="B10846" t="str">
            <v>Hito Cajón</v>
          </cell>
          <cell r="J10846">
            <v>297</v>
          </cell>
        </row>
        <row r="10847">
          <cell r="B10847" t="str">
            <v>Hito Cajón</v>
          </cell>
          <cell r="J10847">
            <v>58</v>
          </cell>
        </row>
        <row r="10848">
          <cell r="B10848" t="str">
            <v>Hito Cajón</v>
          </cell>
          <cell r="J10848">
            <v>49</v>
          </cell>
        </row>
        <row r="10849">
          <cell r="B10849" t="str">
            <v>Hito Cajón</v>
          </cell>
          <cell r="J10849">
            <v>47</v>
          </cell>
        </row>
        <row r="10850">
          <cell r="B10850" t="str">
            <v>Hito Cajón</v>
          </cell>
          <cell r="J10850">
            <v>31</v>
          </cell>
        </row>
        <row r="10851">
          <cell r="B10851" t="str">
            <v>Hito Cajón</v>
          </cell>
          <cell r="J10851">
            <v>28</v>
          </cell>
        </row>
        <row r="10852">
          <cell r="B10852" t="str">
            <v>Hito Cajón</v>
          </cell>
          <cell r="J10852">
            <v>69</v>
          </cell>
        </row>
        <row r="10853">
          <cell r="B10853" t="str">
            <v>Hito Cajón</v>
          </cell>
          <cell r="J10853">
            <v>34</v>
          </cell>
        </row>
        <row r="10854">
          <cell r="B10854" t="str">
            <v>Hito Cajón</v>
          </cell>
          <cell r="J10854">
            <v>109</v>
          </cell>
        </row>
        <row r="10855">
          <cell r="B10855" t="str">
            <v>Hito Cajón</v>
          </cell>
          <cell r="J10855">
            <v>104</v>
          </cell>
        </row>
        <row r="10856">
          <cell r="B10856" t="str">
            <v>Hito Cajón</v>
          </cell>
          <cell r="J10856">
            <v>59</v>
          </cell>
        </row>
        <row r="10857">
          <cell r="B10857" t="str">
            <v>Hito Cajón</v>
          </cell>
          <cell r="J10857">
            <v>3</v>
          </cell>
        </row>
        <row r="10858">
          <cell r="B10858" t="str">
            <v>Hito Cajón</v>
          </cell>
          <cell r="J10858">
            <v>1</v>
          </cell>
        </row>
        <row r="10859">
          <cell r="B10859" t="str">
            <v>Hito Cajón</v>
          </cell>
          <cell r="J10859">
            <v>41</v>
          </cell>
        </row>
        <row r="10860">
          <cell r="B10860" t="str">
            <v>Hito Cajón</v>
          </cell>
          <cell r="J10860">
            <v>29</v>
          </cell>
        </row>
        <row r="10861">
          <cell r="B10861" t="str">
            <v>Hito Cajón</v>
          </cell>
          <cell r="J10861">
            <v>39</v>
          </cell>
        </row>
        <row r="10862">
          <cell r="B10862" t="str">
            <v>Hito Cajón</v>
          </cell>
          <cell r="J10862">
            <v>73</v>
          </cell>
        </row>
        <row r="10863">
          <cell r="B10863" t="str">
            <v>Hito Cajón</v>
          </cell>
          <cell r="J10863">
            <v>172</v>
          </cell>
        </row>
        <row r="10864">
          <cell r="B10864" t="str">
            <v>Hito Cajón</v>
          </cell>
          <cell r="J10864">
            <v>24</v>
          </cell>
        </row>
        <row r="10865">
          <cell r="B10865" t="str">
            <v>Hito Cajón</v>
          </cell>
          <cell r="J10865">
            <v>13</v>
          </cell>
        </row>
        <row r="10866">
          <cell r="B10866" t="str">
            <v>Hito Cajón</v>
          </cell>
          <cell r="J10866">
            <v>189</v>
          </cell>
        </row>
        <row r="10867">
          <cell r="B10867" t="str">
            <v>Hito Cajón</v>
          </cell>
          <cell r="J10867">
            <v>25</v>
          </cell>
        </row>
        <row r="10868">
          <cell r="B10868" t="str">
            <v>Hito Cajón</v>
          </cell>
          <cell r="J10868">
            <v>18</v>
          </cell>
        </row>
        <row r="10869">
          <cell r="B10869" t="str">
            <v>Hito Cajón</v>
          </cell>
          <cell r="J10869">
            <v>22</v>
          </cell>
        </row>
        <row r="10870">
          <cell r="B10870" t="str">
            <v>Hito Cajón</v>
          </cell>
          <cell r="J10870">
            <v>25</v>
          </cell>
        </row>
        <row r="10871">
          <cell r="B10871" t="str">
            <v>Hito Cajón</v>
          </cell>
          <cell r="J10871">
            <v>0</v>
          </cell>
        </row>
        <row r="10872">
          <cell r="B10872" t="str">
            <v>Hito Cajón</v>
          </cell>
          <cell r="J10872">
            <v>2</v>
          </cell>
        </row>
        <row r="10873">
          <cell r="B10873" t="str">
            <v>Hito Cajón</v>
          </cell>
          <cell r="J10873">
            <v>1</v>
          </cell>
        </row>
        <row r="10874">
          <cell r="B10874" t="str">
            <v>Hito Cajón</v>
          </cell>
          <cell r="J10874">
            <v>1</v>
          </cell>
        </row>
        <row r="10875">
          <cell r="B10875" t="str">
            <v>Hito Cajón</v>
          </cell>
          <cell r="J10875">
            <v>0</v>
          </cell>
        </row>
        <row r="10876">
          <cell r="B10876" t="str">
            <v>Hito Cajón</v>
          </cell>
          <cell r="J10876">
            <v>1</v>
          </cell>
        </row>
        <row r="10877">
          <cell r="B10877" t="str">
            <v>Hito Cajón</v>
          </cell>
          <cell r="J10877">
            <v>2</v>
          </cell>
        </row>
        <row r="10878">
          <cell r="B10878" t="str">
            <v>Hito Cajón</v>
          </cell>
          <cell r="J10878">
            <v>25</v>
          </cell>
        </row>
        <row r="10879">
          <cell r="B10879" t="str">
            <v>Hito Cajón</v>
          </cell>
          <cell r="J10879">
            <v>2</v>
          </cell>
        </row>
        <row r="10880">
          <cell r="B10880" t="str">
            <v>Hito Cajón</v>
          </cell>
          <cell r="J10880">
            <v>2</v>
          </cell>
        </row>
        <row r="10881">
          <cell r="B10881" t="str">
            <v>Hito Cajón</v>
          </cell>
          <cell r="J10881">
            <v>2</v>
          </cell>
        </row>
        <row r="10882">
          <cell r="B10882" t="str">
            <v>Hito Cajón</v>
          </cell>
          <cell r="J10882">
            <v>7</v>
          </cell>
        </row>
        <row r="10883">
          <cell r="B10883" t="str">
            <v>Hito Cajón</v>
          </cell>
          <cell r="J10883">
            <v>1</v>
          </cell>
        </row>
        <row r="10884">
          <cell r="B10884" t="str">
            <v>Hito Cajón</v>
          </cell>
          <cell r="J10884">
            <v>1</v>
          </cell>
        </row>
        <row r="10885">
          <cell r="B10885" t="str">
            <v>Hito Cajón</v>
          </cell>
          <cell r="J10885">
            <v>3</v>
          </cell>
        </row>
        <row r="10886">
          <cell r="B10886" t="str">
            <v>Hito Cajón</v>
          </cell>
          <cell r="J10886">
            <v>5</v>
          </cell>
        </row>
        <row r="10887">
          <cell r="B10887" t="str">
            <v>Hito Cajón</v>
          </cell>
          <cell r="J10887">
            <v>5</v>
          </cell>
        </row>
        <row r="10888">
          <cell r="B10888" t="str">
            <v>Hito Cajón</v>
          </cell>
          <cell r="J10888">
            <v>3</v>
          </cell>
        </row>
        <row r="10889">
          <cell r="B10889" t="str">
            <v>Hito Cajón</v>
          </cell>
          <cell r="J10889">
            <v>2</v>
          </cell>
        </row>
        <row r="10890">
          <cell r="B10890" t="str">
            <v>Hito Cajón</v>
          </cell>
          <cell r="J10890">
            <v>7</v>
          </cell>
        </row>
        <row r="10891">
          <cell r="B10891" t="str">
            <v>Hito Cajón</v>
          </cell>
          <cell r="J10891">
            <v>0</v>
          </cell>
        </row>
        <row r="10892">
          <cell r="B10892" t="str">
            <v>Hito Cajón</v>
          </cell>
          <cell r="J10892">
            <v>0</v>
          </cell>
        </row>
        <row r="10893">
          <cell r="B10893" t="str">
            <v>Hito Cajón</v>
          </cell>
          <cell r="J10893">
            <v>0</v>
          </cell>
        </row>
        <row r="10894">
          <cell r="B10894" t="str">
            <v>Hito Cajón</v>
          </cell>
          <cell r="J10894">
            <v>0</v>
          </cell>
        </row>
        <row r="10895">
          <cell r="B10895" t="str">
            <v>Hito Cajón</v>
          </cell>
          <cell r="J10895">
            <v>0</v>
          </cell>
        </row>
        <row r="10896">
          <cell r="B10896" t="str">
            <v>Hito Cajón</v>
          </cell>
          <cell r="J10896">
            <v>1</v>
          </cell>
        </row>
        <row r="10897">
          <cell r="B10897" t="str">
            <v>Hito Cajón</v>
          </cell>
          <cell r="J10897">
            <v>1</v>
          </cell>
        </row>
        <row r="10898">
          <cell r="B10898" t="str">
            <v>Hito Cajón</v>
          </cell>
          <cell r="J10898">
            <v>6</v>
          </cell>
        </row>
        <row r="10899">
          <cell r="B10899" t="str">
            <v>Hito Cajón</v>
          </cell>
          <cell r="J10899">
            <v>1</v>
          </cell>
        </row>
        <row r="10900">
          <cell r="B10900" t="str">
            <v>Hito Cajón</v>
          </cell>
          <cell r="J10900">
            <v>1</v>
          </cell>
        </row>
        <row r="10901">
          <cell r="B10901" t="str">
            <v>Hito Cajón</v>
          </cell>
          <cell r="J10901">
            <v>1</v>
          </cell>
        </row>
        <row r="10902">
          <cell r="B10902" t="str">
            <v>Hito Cajón</v>
          </cell>
          <cell r="J10902">
            <v>7</v>
          </cell>
        </row>
        <row r="10903">
          <cell r="B10903" t="str">
            <v>Hito Cajón</v>
          </cell>
          <cell r="J10903">
            <v>4</v>
          </cell>
        </row>
        <row r="10904">
          <cell r="B10904" t="str">
            <v>Hito Cajón</v>
          </cell>
          <cell r="J10904">
            <v>4</v>
          </cell>
        </row>
        <row r="10905">
          <cell r="B10905" t="str">
            <v>Hito Cajón</v>
          </cell>
          <cell r="J10905">
            <v>1</v>
          </cell>
        </row>
        <row r="10906">
          <cell r="B10906" t="str">
            <v>Hito Cajón</v>
          </cell>
          <cell r="J10906">
            <v>4</v>
          </cell>
        </row>
        <row r="10907">
          <cell r="B10907" t="str">
            <v>Hito Cajón</v>
          </cell>
          <cell r="J10907">
            <v>3</v>
          </cell>
        </row>
        <row r="10908">
          <cell r="B10908" t="str">
            <v>Hito Cajón</v>
          </cell>
          <cell r="J10908">
            <v>47</v>
          </cell>
        </row>
        <row r="10909">
          <cell r="B10909" t="str">
            <v>Hito Cajón</v>
          </cell>
          <cell r="J10909">
            <v>2</v>
          </cell>
        </row>
        <row r="10910">
          <cell r="B10910" t="str">
            <v>Hito Cajón</v>
          </cell>
          <cell r="J10910">
            <v>2</v>
          </cell>
        </row>
        <row r="10911">
          <cell r="B10911" t="str">
            <v>Hito Cajón</v>
          </cell>
          <cell r="J10911">
            <v>23</v>
          </cell>
        </row>
        <row r="10912">
          <cell r="B10912" t="str">
            <v>Hito Cajón</v>
          </cell>
          <cell r="J10912">
            <v>23</v>
          </cell>
        </row>
        <row r="10913">
          <cell r="B10913" t="str">
            <v>Hito Cajón</v>
          </cell>
          <cell r="J10913">
            <v>0</v>
          </cell>
        </row>
        <row r="10914">
          <cell r="B10914" t="str">
            <v>Hito Cajón</v>
          </cell>
          <cell r="J10914">
            <v>1</v>
          </cell>
        </row>
        <row r="10915">
          <cell r="B10915" t="str">
            <v>Hito Cajón</v>
          </cell>
          <cell r="J10915">
            <v>0</v>
          </cell>
        </row>
        <row r="10916">
          <cell r="B10916" t="str">
            <v>Hito Cajón</v>
          </cell>
          <cell r="J10916">
            <v>1</v>
          </cell>
        </row>
        <row r="10917">
          <cell r="B10917" t="str">
            <v>Hito Cajón</v>
          </cell>
          <cell r="J10917">
            <v>1</v>
          </cell>
        </row>
        <row r="10918">
          <cell r="B10918" t="str">
            <v>Hito Cajón</v>
          </cell>
          <cell r="J10918">
            <v>1</v>
          </cell>
        </row>
        <row r="10919">
          <cell r="B10919" t="str">
            <v>Hito Cajón</v>
          </cell>
          <cell r="J10919">
            <v>20</v>
          </cell>
        </row>
        <row r="10920">
          <cell r="B10920" t="str">
            <v>Hito Cajón</v>
          </cell>
          <cell r="J10920">
            <v>18</v>
          </cell>
        </row>
        <row r="10921">
          <cell r="B10921" t="str">
            <v>Hito Cajón</v>
          </cell>
          <cell r="J10921">
            <v>32</v>
          </cell>
        </row>
        <row r="10922">
          <cell r="B10922" t="str">
            <v>Hito Cajón</v>
          </cell>
          <cell r="J10922">
            <v>13</v>
          </cell>
        </row>
        <row r="10923">
          <cell r="B10923" t="str">
            <v>Hito Cajón</v>
          </cell>
          <cell r="J10923">
            <v>14</v>
          </cell>
        </row>
        <row r="10924">
          <cell r="B10924" t="str">
            <v>Hito Cajón</v>
          </cell>
          <cell r="J10924">
            <v>29</v>
          </cell>
        </row>
        <row r="10925">
          <cell r="B10925" t="str">
            <v>Hito Cajón</v>
          </cell>
          <cell r="J10925">
            <v>24</v>
          </cell>
        </row>
        <row r="10926">
          <cell r="B10926" t="str">
            <v>Hito Cajón</v>
          </cell>
          <cell r="J10926">
            <v>7</v>
          </cell>
        </row>
        <row r="10927">
          <cell r="B10927" t="str">
            <v>Hito Cajón</v>
          </cell>
          <cell r="J10927">
            <v>11</v>
          </cell>
        </row>
        <row r="10928">
          <cell r="B10928" t="str">
            <v>Hito Cajón</v>
          </cell>
          <cell r="J10928">
            <v>21</v>
          </cell>
        </row>
        <row r="10929">
          <cell r="B10929" t="str">
            <v>Hito Cajón</v>
          </cell>
          <cell r="J10929">
            <v>26</v>
          </cell>
        </row>
        <row r="10930">
          <cell r="B10930" t="str">
            <v>Hito Cajón</v>
          </cell>
          <cell r="J10930">
            <v>19</v>
          </cell>
        </row>
        <row r="10931">
          <cell r="B10931" t="str">
            <v>Hito Cajón</v>
          </cell>
          <cell r="J10931">
            <v>0</v>
          </cell>
        </row>
        <row r="10932">
          <cell r="B10932" t="str">
            <v>Hito Cajón</v>
          </cell>
          <cell r="J10932">
            <v>1</v>
          </cell>
        </row>
        <row r="10933">
          <cell r="B10933" t="str">
            <v>Hito Cajón</v>
          </cell>
          <cell r="J10933">
            <v>14</v>
          </cell>
        </row>
        <row r="10934">
          <cell r="B10934" t="str">
            <v>Hito Cajón</v>
          </cell>
          <cell r="J10934">
            <v>2</v>
          </cell>
        </row>
        <row r="10935">
          <cell r="B10935" t="str">
            <v>Hito Cajón</v>
          </cell>
          <cell r="J10935">
            <v>11</v>
          </cell>
        </row>
        <row r="10936">
          <cell r="B10936" t="str">
            <v>Hito Cajón</v>
          </cell>
          <cell r="J10936">
            <v>7</v>
          </cell>
        </row>
        <row r="10937">
          <cell r="B10937" t="str">
            <v>Hito Cajón</v>
          </cell>
          <cell r="J10937">
            <v>12</v>
          </cell>
        </row>
        <row r="10938">
          <cell r="B10938" t="str">
            <v>Hito Cajón</v>
          </cell>
          <cell r="J10938">
            <v>7</v>
          </cell>
        </row>
        <row r="10939">
          <cell r="B10939" t="str">
            <v>Hito Cajón</v>
          </cell>
          <cell r="J10939">
            <v>0</v>
          </cell>
        </row>
        <row r="10940">
          <cell r="B10940" t="str">
            <v>Hito Cajón</v>
          </cell>
          <cell r="J10940">
            <v>25</v>
          </cell>
        </row>
        <row r="10941">
          <cell r="B10941" t="str">
            <v>Hito Cajón</v>
          </cell>
          <cell r="J10941">
            <v>5</v>
          </cell>
        </row>
        <row r="10942">
          <cell r="B10942" t="str">
            <v>Hito Cajón</v>
          </cell>
          <cell r="J10942">
            <v>11</v>
          </cell>
        </row>
        <row r="10943">
          <cell r="B10943" t="str">
            <v>Hito Cajón</v>
          </cell>
          <cell r="J10943">
            <v>4</v>
          </cell>
        </row>
        <row r="10944">
          <cell r="B10944" t="str">
            <v>Hito Cajón</v>
          </cell>
          <cell r="J10944">
            <v>4</v>
          </cell>
        </row>
        <row r="10945">
          <cell r="B10945" t="str">
            <v>Hito Cajón</v>
          </cell>
          <cell r="J10945">
            <v>22</v>
          </cell>
        </row>
        <row r="10946">
          <cell r="B10946" t="str">
            <v>Hito Cajón</v>
          </cell>
          <cell r="J10946">
            <v>41</v>
          </cell>
        </row>
        <row r="10947">
          <cell r="B10947" t="str">
            <v>Hito Cajón</v>
          </cell>
          <cell r="J10947">
            <v>63</v>
          </cell>
        </row>
        <row r="10948">
          <cell r="B10948" t="str">
            <v>Hito Cajón</v>
          </cell>
          <cell r="J10948">
            <v>26</v>
          </cell>
        </row>
        <row r="10949">
          <cell r="B10949" t="str">
            <v>Hito Cajón</v>
          </cell>
          <cell r="J10949">
            <v>17</v>
          </cell>
        </row>
        <row r="10950">
          <cell r="B10950" t="str">
            <v>Hito Cajón</v>
          </cell>
          <cell r="J10950">
            <v>26</v>
          </cell>
        </row>
        <row r="10951">
          <cell r="B10951" t="str">
            <v>Hito Cajón</v>
          </cell>
          <cell r="J10951">
            <v>33</v>
          </cell>
        </row>
        <row r="10952">
          <cell r="B10952" t="str">
            <v>Hito Cajón</v>
          </cell>
          <cell r="J10952">
            <v>12</v>
          </cell>
        </row>
        <row r="10953">
          <cell r="B10953" t="str">
            <v>Hito Cajón</v>
          </cell>
          <cell r="J10953">
            <v>25</v>
          </cell>
        </row>
        <row r="10954">
          <cell r="B10954" t="str">
            <v>Hito Cajón</v>
          </cell>
          <cell r="J10954">
            <v>64</v>
          </cell>
        </row>
        <row r="10955">
          <cell r="B10955" t="str">
            <v>Hito Cajón</v>
          </cell>
          <cell r="J10955">
            <v>43</v>
          </cell>
        </row>
        <row r="10956">
          <cell r="B10956" t="str">
            <v>Hito Cajón</v>
          </cell>
          <cell r="J10956">
            <v>33</v>
          </cell>
        </row>
        <row r="10957">
          <cell r="B10957" t="str">
            <v>Hito Cajón</v>
          </cell>
          <cell r="J10957">
            <v>0</v>
          </cell>
        </row>
        <row r="10958">
          <cell r="B10958" t="str">
            <v>Hito Cajón</v>
          </cell>
          <cell r="J10958">
            <v>1</v>
          </cell>
        </row>
        <row r="10959">
          <cell r="B10959" t="str">
            <v>Hito Cajón</v>
          </cell>
          <cell r="J10959">
            <v>18</v>
          </cell>
        </row>
        <row r="10960">
          <cell r="B10960" t="str">
            <v>Hito Cajón</v>
          </cell>
          <cell r="J10960">
            <v>0</v>
          </cell>
        </row>
        <row r="10961">
          <cell r="B10961" t="str">
            <v>Hito Cajón</v>
          </cell>
          <cell r="J10961">
            <v>3</v>
          </cell>
        </row>
        <row r="10962">
          <cell r="B10962" t="str">
            <v>Hito Cajón</v>
          </cell>
          <cell r="J10962">
            <v>1</v>
          </cell>
        </row>
        <row r="10963">
          <cell r="B10963" t="str">
            <v>Hito Cajón</v>
          </cell>
          <cell r="J10963">
            <v>2</v>
          </cell>
        </row>
        <row r="10964">
          <cell r="B10964" t="str">
            <v>Hito Cajón</v>
          </cell>
          <cell r="J10964">
            <v>0</v>
          </cell>
        </row>
        <row r="10965">
          <cell r="B10965" t="str">
            <v>Hito Cajón</v>
          </cell>
          <cell r="J10965">
            <v>3</v>
          </cell>
        </row>
        <row r="10966">
          <cell r="B10966" t="str">
            <v>Hito Cajón</v>
          </cell>
          <cell r="J10966">
            <v>2</v>
          </cell>
        </row>
        <row r="10967">
          <cell r="B10967" t="str">
            <v>Hito Cajón</v>
          </cell>
          <cell r="J10967">
            <v>1</v>
          </cell>
        </row>
        <row r="10968">
          <cell r="B10968" t="str">
            <v>Hito Cajón</v>
          </cell>
          <cell r="J10968">
            <v>1</v>
          </cell>
        </row>
        <row r="10969">
          <cell r="B10969" t="str">
            <v>Hito Cajón</v>
          </cell>
          <cell r="J10969">
            <v>10</v>
          </cell>
        </row>
        <row r="10970">
          <cell r="B10970" t="str">
            <v>Hito Cajón</v>
          </cell>
          <cell r="J10970">
            <v>1</v>
          </cell>
        </row>
        <row r="10971">
          <cell r="B10971" t="str">
            <v>Hito Cajón</v>
          </cell>
          <cell r="J10971">
            <v>23</v>
          </cell>
        </row>
        <row r="10972">
          <cell r="B10972" t="str">
            <v>Hito Cajón</v>
          </cell>
          <cell r="J10972">
            <v>3</v>
          </cell>
        </row>
        <row r="10973">
          <cell r="B10973" t="str">
            <v>Hito Cajón</v>
          </cell>
          <cell r="J10973">
            <v>8</v>
          </cell>
        </row>
        <row r="10974">
          <cell r="B10974" t="str">
            <v>Hito Cajón</v>
          </cell>
          <cell r="J10974">
            <v>2</v>
          </cell>
        </row>
        <row r="10975">
          <cell r="B10975" t="str">
            <v>Hito Cajón</v>
          </cell>
          <cell r="J10975">
            <v>3</v>
          </cell>
        </row>
        <row r="10976">
          <cell r="B10976" t="str">
            <v>Hito Cajón</v>
          </cell>
          <cell r="J10976">
            <v>1</v>
          </cell>
        </row>
        <row r="10977">
          <cell r="B10977" t="str">
            <v>Hito Cajón</v>
          </cell>
          <cell r="J10977">
            <v>8</v>
          </cell>
        </row>
        <row r="10978">
          <cell r="B10978" t="str">
            <v>Hito Cajón</v>
          </cell>
          <cell r="J10978">
            <v>10</v>
          </cell>
        </row>
        <row r="10979">
          <cell r="B10979" t="str">
            <v>Hito Cajón</v>
          </cell>
          <cell r="J10979">
            <v>5</v>
          </cell>
        </row>
        <row r="10980">
          <cell r="B10980" t="str">
            <v>Hito Cajón</v>
          </cell>
          <cell r="J10980">
            <v>5</v>
          </cell>
        </row>
        <row r="10981">
          <cell r="B10981" t="str">
            <v>Hito Cajón</v>
          </cell>
          <cell r="J10981">
            <v>10</v>
          </cell>
        </row>
        <row r="10982">
          <cell r="B10982" t="str">
            <v>Hito Cajón</v>
          </cell>
          <cell r="J10982">
            <v>0</v>
          </cell>
        </row>
        <row r="10983">
          <cell r="B10983" t="str">
            <v>Hito Cajón</v>
          </cell>
          <cell r="J10983">
            <v>2</v>
          </cell>
        </row>
        <row r="10984">
          <cell r="B10984" t="str">
            <v>Hito Cajón</v>
          </cell>
          <cell r="J10984">
            <v>0</v>
          </cell>
        </row>
        <row r="10985">
          <cell r="B10985" t="str">
            <v>Hito Cajón</v>
          </cell>
          <cell r="J10985">
            <v>5</v>
          </cell>
        </row>
        <row r="10986">
          <cell r="B10986" t="str">
            <v>Hito Cajón</v>
          </cell>
          <cell r="J10986">
            <v>4</v>
          </cell>
        </row>
        <row r="10987">
          <cell r="B10987" t="str">
            <v>Hito Cajón</v>
          </cell>
          <cell r="J10987">
            <v>1</v>
          </cell>
        </row>
        <row r="10988">
          <cell r="B10988" t="str">
            <v>Hito Cajón</v>
          </cell>
          <cell r="J10988">
            <v>4</v>
          </cell>
        </row>
        <row r="10989">
          <cell r="B10989" t="str">
            <v>Hito Cajón</v>
          </cell>
          <cell r="J10989">
            <v>1</v>
          </cell>
        </row>
        <row r="10990">
          <cell r="B10990" t="str">
            <v>Hito Cajón</v>
          </cell>
          <cell r="J10990">
            <v>2</v>
          </cell>
        </row>
        <row r="10991">
          <cell r="B10991" t="str">
            <v>Hito Cajón</v>
          </cell>
          <cell r="J10991">
            <v>1</v>
          </cell>
        </row>
        <row r="10992">
          <cell r="B10992" t="str">
            <v>Hito Cajón</v>
          </cell>
          <cell r="J10992">
            <v>1</v>
          </cell>
        </row>
        <row r="10993">
          <cell r="B10993" t="str">
            <v>Hito Cajón</v>
          </cell>
          <cell r="J10993">
            <v>3</v>
          </cell>
        </row>
        <row r="10994">
          <cell r="B10994" t="str">
            <v>Hito Cajón</v>
          </cell>
          <cell r="J10994">
            <v>1</v>
          </cell>
        </row>
        <row r="10995">
          <cell r="B10995" t="str">
            <v>Hito Cajón</v>
          </cell>
          <cell r="J10995">
            <v>1</v>
          </cell>
        </row>
        <row r="10996">
          <cell r="B10996" t="str">
            <v>Hito Cajón</v>
          </cell>
          <cell r="J10996">
            <v>23</v>
          </cell>
        </row>
        <row r="10997">
          <cell r="B10997" t="str">
            <v>Hito Cajón</v>
          </cell>
          <cell r="J10997">
            <v>26</v>
          </cell>
        </row>
        <row r="10998">
          <cell r="B10998" t="str">
            <v>Hito Cajón</v>
          </cell>
          <cell r="J10998">
            <v>11</v>
          </cell>
        </row>
        <row r="10999">
          <cell r="B10999" t="str">
            <v>Hito Cajón</v>
          </cell>
          <cell r="J10999">
            <v>13</v>
          </cell>
        </row>
        <row r="11000">
          <cell r="B11000" t="str">
            <v>Hito Cajón</v>
          </cell>
          <cell r="J11000">
            <v>9</v>
          </cell>
        </row>
        <row r="11001">
          <cell r="B11001" t="str">
            <v>Hito Cajón</v>
          </cell>
          <cell r="J11001">
            <v>12</v>
          </cell>
        </row>
        <row r="11002">
          <cell r="B11002" t="str">
            <v>Hito Cajón</v>
          </cell>
          <cell r="J11002">
            <v>8</v>
          </cell>
        </row>
        <row r="11003">
          <cell r="B11003" t="str">
            <v>Hito Cajón</v>
          </cell>
          <cell r="J11003">
            <v>8</v>
          </cell>
        </row>
        <row r="11004">
          <cell r="B11004" t="str">
            <v>Hito Cajón</v>
          </cell>
          <cell r="J11004">
            <v>8</v>
          </cell>
        </row>
        <row r="11005">
          <cell r="B11005" t="str">
            <v>Hito Cajón</v>
          </cell>
          <cell r="J11005">
            <v>16</v>
          </cell>
        </row>
        <row r="11006">
          <cell r="B11006" t="str">
            <v>Hito Cajón</v>
          </cell>
          <cell r="J11006">
            <v>25</v>
          </cell>
        </row>
        <row r="11007">
          <cell r="B11007" t="str">
            <v>Hito Cajón</v>
          </cell>
          <cell r="J11007">
            <v>6</v>
          </cell>
        </row>
        <row r="11008">
          <cell r="B11008" t="str">
            <v>Hito Cajón</v>
          </cell>
          <cell r="J11008">
            <v>6</v>
          </cell>
        </row>
        <row r="11009">
          <cell r="B11009" t="str">
            <v>Hito Cajón</v>
          </cell>
          <cell r="J11009">
            <v>11</v>
          </cell>
        </row>
        <row r="11010">
          <cell r="B11010" t="str">
            <v>Hito Cajón</v>
          </cell>
          <cell r="J11010">
            <v>77</v>
          </cell>
        </row>
        <row r="11011">
          <cell r="B11011" t="str">
            <v>Hito Cajón</v>
          </cell>
          <cell r="J11011">
            <v>7</v>
          </cell>
        </row>
        <row r="11012">
          <cell r="B11012" t="str">
            <v>Hito Cajón</v>
          </cell>
          <cell r="J11012">
            <v>12</v>
          </cell>
        </row>
        <row r="11013">
          <cell r="B11013" t="str">
            <v>Hito Cajón</v>
          </cell>
          <cell r="J11013">
            <v>7</v>
          </cell>
        </row>
        <row r="11014">
          <cell r="B11014" t="str">
            <v>Hito Cajón</v>
          </cell>
          <cell r="J11014">
            <v>5</v>
          </cell>
        </row>
        <row r="11015">
          <cell r="B11015" t="str">
            <v>Hito Cajón</v>
          </cell>
          <cell r="J11015">
            <v>24</v>
          </cell>
        </row>
        <row r="11016">
          <cell r="B11016" t="str">
            <v>Hito Cajón</v>
          </cell>
          <cell r="J11016">
            <v>9</v>
          </cell>
        </row>
        <row r="11017">
          <cell r="B11017" t="str">
            <v>Hito Cajón</v>
          </cell>
          <cell r="J11017">
            <v>74</v>
          </cell>
        </row>
        <row r="11018">
          <cell r="B11018" t="str">
            <v>Hito Cajón</v>
          </cell>
          <cell r="J11018">
            <v>27</v>
          </cell>
        </row>
        <row r="11019">
          <cell r="B11019" t="str">
            <v>Hito Cajón</v>
          </cell>
          <cell r="J11019">
            <v>34</v>
          </cell>
        </row>
        <row r="11020">
          <cell r="B11020" t="str">
            <v>Hito Cajón</v>
          </cell>
          <cell r="J11020">
            <v>13</v>
          </cell>
        </row>
        <row r="11021">
          <cell r="B11021" t="str">
            <v>Hito Cajón</v>
          </cell>
          <cell r="J11021">
            <v>17</v>
          </cell>
        </row>
        <row r="11022">
          <cell r="B11022" t="str">
            <v>Hito Cajón</v>
          </cell>
          <cell r="J11022">
            <v>31</v>
          </cell>
        </row>
        <row r="11023">
          <cell r="B11023" t="str">
            <v>Hito Cajón</v>
          </cell>
          <cell r="J11023">
            <v>32</v>
          </cell>
        </row>
        <row r="11024">
          <cell r="B11024" t="str">
            <v>Hito Cajón</v>
          </cell>
          <cell r="J11024">
            <v>29</v>
          </cell>
        </row>
        <row r="11025">
          <cell r="B11025" t="str">
            <v>Hito Cajón</v>
          </cell>
          <cell r="J11025">
            <v>7</v>
          </cell>
        </row>
        <row r="11026">
          <cell r="B11026" t="str">
            <v>Hito Cajón</v>
          </cell>
          <cell r="J11026">
            <v>5</v>
          </cell>
        </row>
        <row r="11027">
          <cell r="B11027" t="str">
            <v>Hito Cajón</v>
          </cell>
          <cell r="J11027">
            <v>14</v>
          </cell>
        </row>
        <row r="11028">
          <cell r="B11028" t="str">
            <v>Hito Cajón</v>
          </cell>
          <cell r="J11028">
            <v>4</v>
          </cell>
        </row>
        <row r="11029">
          <cell r="B11029" t="str">
            <v>Hito Cajón</v>
          </cell>
          <cell r="J11029">
            <v>20</v>
          </cell>
        </row>
        <row r="11030">
          <cell r="B11030" t="str">
            <v>Hito Cajón</v>
          </cell>
          <cell r="J11030">
            <v>8</v>
          </cell>
        </row>
        <row r="11031">
          <cell r="B11031" t="str">
            <v>Hito Cajón</v>
          </cell>
          <cell r="J11031">
            <v>16</v>
          </cell>
        </row>
        <row r="11032">
          <cell r="B11032" t="str">
            <v>Hito Cajón</v>
          </cell>
          <cell r="J11032">
            <v>0</v>
          </cell>
        </row>
        <row r="11033">
          <cell r="B11033" t="str">
            <v>Hito Cajón</v>
          </cell>
          <cell r="J11033">
            <v>12</v>
          </cell>
        </row>
        <row r="11034">
          <cell r="B11034" t="str">
            <v>Hito Cajón</v>
          </cell>
          <cell r="J11034">
            <v>0</v>
          </cell>
        </row>
        <row r="11035">
          <cell r="B11035" t="str">
            <v>Hito Cajón</v>
          </cell>
          <cell r="J11035">
            <v>2</v>
          </cell>
        </row>
        <row r="11036">
          <cell r="B11036" t="str">
            <v>Hito Cajón</v>
          </cell>
          <cell r="J11036">
            <v>0</v>
          </cell>
        </row>
        <row r="11037">
          <cell r="B11037" t="str">
            <v>Hito Cajón</v>
          </cell>
          <cell r="J11037">
            <v>0</v>
          </cell>
        </row>
        <row r="11038">
          <cell r="B11038" t="str">
            <v>Hito Cajón</v>
          </cell>
          <cell r="J11038">
            <v>6</v>
          </cell>
        </row>
        <row r="11039">
          <cell r="B11039" t="str">
            <v>Hito Cajón</v>
          </cell>
          <cell r="J11039">
            <v>1</v>
          </cell>
        </row>
        <row r="11040">
          <cell r="B11040" t="str">
            <v>Hito Cajón</v>
          </cell>
          <cell r="J11040">
            <v>2</v>
          </cell>
        </row>
        <row r="11041">
          <cell r="B11041" t="str">
            <v>Hito Cajón</v>
          </cell>
          <cell r="J11041">
            <v>1</v>
          </cell>
        </row>
        <row r="11042">
          <cell r="B11042" t="str">
            <v>Hito Cajón</v>
          </cell>
          <cell r="J11042">
            <v>2</v>
          </cell>
        </row>
        <row r="11043">
          <cell r="B11043" t="str">
            <v>Hito Cajón</v>
          </cell>
          <cell r="J11043">
            <v>1</v>
          </cell>
        </row>
        <row r="11044">
          <cell r="B11044" t="str">
            <v>Hito Cajón</v>
          </cell>
          <cell r="J11044">
            <v>0</v>
          </cell>
        </row>
        <row r="11045">
          <cell r="B11045" t="str">
            <v>Hito Cajón</v>
          </cell>
          <cell r="J11045">
            <v>3</v>
          </cell>
        </row>
        <row r="11046">
          <cell r="B11046" t="str">
            <v>Hito Cajón</v>
          </cell>
          <cell r="J11046">
            <v>1</v>
          </cell>
        </row>
        <row r="11047">
          <cell r="B11047" t="str">
            <v>Hito Cajón</v>
          </cell>
          <cell r="J11047">
            <v>1</v>
          </cell>
        </row>
        <row r="11048">
          <cell r="B11048" t="str">
            <v>Hito Cajón</v>
          </cell>
          <cell r="J11048">
            <v>2</v>
          </cell>
        </row>
        <row r="11049">
          <cell r="B11049" t="str">
            <v>Hito Cajón</v>
          </cell>
          <cell r="J11049">
            <v>14</v>
          </cell>
        </row>
        <row r="11050">
          <cell r="B11050" t="str">
            <v>Hito Cajón</v>
          </cell>
          <cell r="J11050">
            <v>0</v>
          </cell>
        </row>
        <row r="11051">
          <cell r="B11051" t="str">
            <v>Hito Cajón</v>
          </cell>
          <cell r="J11051">
            <v>0</v>
          </cell>
        </row>
        <row r="11052">
          <cell r="B11052" t="str">
            <v>Hito Cajón</v>
          </cell>
          <cell r="J11052">
            <v>1</v>
          </cell>
        </row>
        <row r="11053">
          <cell r="B11053" t="str">
            <v>Hito Cajón</v>
          </cell>
          <cell r="J11053">
            <v>2</v>
          </cell>
        </row>
        <row r="11054">
          <cell r="B11054" t="str">
            <v>Hito Cajón</v>
          </cell>
          <cell r="J11054">
            <v>0</v>
          </cell>
        </row>
        <row r="11055">
          <cell r="B11055" t="str">
            <v>Hito Cajón</v>
          </cell>
          <cell r="J11055">
            <v>2</v>
          </cell>
        </row>
        <row r="11056">
          <cell r="B11056" t="str">
            <v>Hito Cajón</v>
          </cell>
          <cell r="J11056">
            <v>8</v>
          </cell>
        </row>
        <row r="11057">
          <cell r="B11057" t="str">
            <v>Hito Cajón</v>
          </cell>
          <cell r="J11057">
            <v>4</v>
          </cell>
        </row>
        <row r="11058">
          <cell r="B11058" t="str">
            <v>Hito Cajón</v>
          </cell>
          <cell r="J11058">
            <v>7</v>
          </cell>
        </row>
        <row r="11059">
          <cell r="B11059" t="str">
            <v>Hito Cajón</v>
          </cell>
          <cell r="J11059">
            <v>2</v>
          </cell>
        </row>
        <row r="11060">
          <cell r="B11060" t="str">
            <v>Hito Cajón</v>
          </cell>
          <cell r="J11060">
            <v>12</v>
          </cell>
        </row>
        <row r="11061">
          <cell r="B11061" t="str">
            <v>Hito Cajón</v>
          </cell>
          <cell r="J11061">
            <v>7</v>
          </cell>
        </row>
        <row r="11062">
          <cell r="B11062" t="str">
            <v>Hito Cajón</v>
          </cell>
          <cell r="J11062">
            <v>5</v>
          </cell>
        </row>
        <row r="11063">
          <cell r="B11063" t="str">
            <v>Hito Cajón</v>
          </cell>
          <cell r="J11063">
            <v>3</v>
          </cell>
        </row>
        <row r="11064">
          <cell r="B11064" t="str">
            <v>Hito Cajón</v>
          </cell>
          <cell r="J11064">
            <v>0</v>
          </cell>
        </row>
        <row r="11065">
          <cell r="B11065" t="str">
            <v>Hito Cajón</v>
          </cell>
          <cell r="J11065">
            <v>7</v>
          </cell>
        </row>
        <row r="11066">
          <cell r="B11066" t="str">
            <v>Hito Cajón</v>
          </cell>
          <cell r="J11066">
            <v>6</v>
          </cell>
        </row>
        <row r="11067">
          <cell r="B11067" t="str">
            <v>Hito Cajón</v>
          </cell>
          <cell r="J11067">
            <v>4</v>
          </cell>
        </row>
        <row r="11068">
          <cell r="B11068" t="str">
            <v>Hito Cajón</v>
          </cell>
          <cell r="J11068">
            <v>0</v>
          </cell>
        </row>
        <row r="11069">
          <cell r="B11069" t="str">
            <v>Hito Cajón</v>
          </cell>
          <cell r="J11069">
            <v>4</v>
          </cell>
        </row>
        <row r="11070">
          <cell r="B11070" t="str">
            <v>Hito Cajón</v>
          </cell>
          <cell r="J11070">
            <v>1</v>
          </cell>
        </row>
        <row r="11071">
          <cell r="B11071" t="str">
            <v>Hito Cajón</v>
          </cell>
          <cell r="J11071">
            <v>1</v>
          </cell>
        </row>
        <row r="11072">
          <cell r="B11072" t="str">
            <v>Hito Cajón</v>
          </cell>
          <cell r="J11072">
            <v>4</v>
          </cell>
        </row>
        <row r="11073">
          <cell r="B11073" t="str">
            <v>Hito Cajón</v>
          </cell>
          <cell r="J11073">
            <v>2</v>
          </cell>
        </row>
        <row r="11074">
          <cell r="B11074" t="str">
            <v>Hito Cajón</v>
          </cell>
          <cell r="J11074">
            <v>3</v>
          </cell>
        </row>
        <row r="11075">
          <cell r="B11075" t="str">
            <v>Hito Cajón</v>
          </cell>
          <cell r="J11075">
            <v>7</v>
          </cell>
        </row>
        <row r="11076">
          <cell r="B11076" t="str">
            <v>Hito Cajón</v>
          </cell>
          <cell r="J11076">
            <v>1</v>
          </cell>
        </row>
        <row r="11077">
          <cell r="B11077" t="str">
            <v>Hito Cajón</v>
          </cell>
          <cell r="J11077">
            <v>5</v>
          </cell>
        </row>
        <row r="11078">
          <cell r="B11078" t="str">
            <v>Hito Cajón</v>
          </cell>
          <cell r="J11078">
            <v>23</v>
          </cell>
        </row>
        <row r="11079">
          <cell r="B11079" t="str">
            <v>Hito Cajón</v>
          </cell>
          <cell r="J11079">
            <v>12</v>
          </cell>
        </row>
        <row r="11080">
          <cell r="B11080" t="str">
            <v>Hito Cajón</v>
          </cell>
          <cell r="J11080">
            <v>21</v>
          </cell>
        </row>
        <row r="11081">
          <cell r="B11081" t="str">
            <v>Hito Cajón</v>
          </cell>
          <cell r="J11081">
            <v>17</v>
          </cell>
        </row>
        <row r="11082">
          <cell r="B11082" t="str">
            <v>Hito Cajón</v>
          </cell>
          <cell r="J11082">
            <v>61</v>
          </cell>
        </row>
        <row r="11083">
          <cell r="B11083" t="str">
            <v>Hito Cajón</v>
          </cell>
          <cell r="J11083">
            <v>4</v>
          </cell>
        </row>
        <row r="11084">
          <cell r="B11084" t="str">
            <v>Hito Cajón</v>
          </cell>
          <cell r="J11084">
            <v>4</v>
          </cell>
        </row>
        <row r="11085">
          <cell r="B11085" t="str">
            <v>Hito Cajón</v>
          </cell>
          <cell r="J11085">
            <v>58</v>
          </cell>
        </row>
        <row r="11086">
          <cell r="B11086" t="str">
            <v>Hito Cajón</v>
          </cell>
          <cell r="J11086">
            <v>7</v>
          </cell>
        </row>
        <row r="11087">
          <cell r="B11087" t="str">
            <v>Hito Cajón</v>
          </cell>
          <cell r="J11087">
            <v>27</v>
          </cell>
        </row>
        <row r="11088">
          <cell r="B11088" t="str">
            <v>Hito Cajón</v>
          </cell>
          <cell r="J11088">
            <v>15</v>
          </cell>
        </row>
        <row r="11089">
          <cell r="B11089" t="str">
            <v>Hito Cajón</v>
          </cell>
          <cell r="J11089">
            <v>22</v>
          </cell>
        </row>
        <row r="11090">
          <cell r="B11090" t="str">
            <v>Hito Cajón</v>
          </cell>
          <cell r="J11090">
            <v>91</v>
          </cell>
        </row>
        <row r="11091">
          <cell r="B11091" t="str">
            <v>Hito Cajón</v>
          </cell>
          <cell r="J11091">
            <v>94</v>
          </cell>
        </row>
        <row r="11092">
          <cell r="B11092" t="str">
            <v>Hito Cajón</v>
          </cell>
          <cell r="J11092">
            <v>131</v>
          </cell>
        </row>
        <row r="11093">
          <cell r="B11093" t="str">
            <v>Hito Cajón</v>
          </cell>
          <cell r="J11093">
            <v>103</v>
          </cell>
        </row>
        <row r="11094">
          <cell r="B11094" t="str">
            <v>Hito Cajón</v>
          </cell>
          <cell r="J11094">
            <v>92</v>
          </cell>
        </row>
        <row r="11095">
          <cell r="B11095" t="str">
            <v>Hito Cajón</v>
          </cell>
          <cell r="J11095">
            <v>50</v>
          </cell>
        </row>
        <row r="11096">
          <cell r="B11096" t="str">
            <v>Hito Cajón</v>
          </cell>
          <cell r="J11096">
            <v>20</v>
          </cell>
        </row>
        <row r="11097">
          <cell r="B11097" t="str">
            <v>Hito Cajón</v>
          </cell>
          <cell r="J11097">
            <v>66</v>
          </cell>
        </row>
        <row r="11098">
          <cell r="B11098" t="str">
            <v>Hito Cajón</v>
          </cell>
          <cell r="J11098">
            <v>92</v>
          </cell>
        </row>
        <row r="11099">
          <cell r="B11099" t="str">
            <v>Hito Cajón</v>
          </cell>
          <cell r="J11099">
            <v>238</v>
          </cell>
        </row>
        <row r="11100">
          <cell r="B11100" t="str">
            <v>Hito Cajón</v>
          </cell>
          <cell r="J11100">
            <v>230</v>
          </cell>
        </row>
        <row r="11101">
          <cell r="B11101" t="str">
            <v>Hito Cajón</v>
          </cell>
          <cell r="J11101">
            <v>105</v>
          </cell>
        </row>
        <row r="11102">
          <cell r="B11102" t="str">
            <v>Hito Cajón</v>
          </cell>
          <cell r="J11102">
            <v>31</v>
          </cell>
        </row>
        <row r="11103">
          <cell r="B11103" t="str">
            <v>Hito Cajón</v>
          </cell>
          <cell r="J11103">
            <v>8</v>
          </cell>
        </row>
        <row r="11104">
          <cell r="B11104" t="str">
            <v>Hito Cajón</v>
          </cell>
          <cell r="J11104">
            <v>9</v>
          </cell>
        </row>
        <row r="11105">
          <cell r="B11105" t="str">
            <v>Hito Cajón</v>
          </cell>
          <cell r="J11105">
            <v>0</v>
          </cell>
        </row>
        <row r="11106">
          <cell r="B11106" t="str">
            <v>Hito Cajón</v>
          </cell>
          <cell r="J11106">
            <v>1</v>
          </cell>
        </row>
        <row r="11107">
          <cell r="B11107" t="str">
            <v>Hito Cajón</v>
          </cell>
          <cell r="J11107">
            <v>0</v>
          </cell>
        </row>
        <row r="11108">
          <cell r="B11108" t="str">
            <v>Hito Cajón</v>
          </cell>
          <cell r="J11108">
            <v>8</v>
          </cell>
        </row>
        <row r="11109">
          <cell r="B11109" t="str">
            <v>Hito Cajón</v>
          </cell>
          <cell r="J11109">
            <v>4</v>
          </cell>
        </row>
        <row r="11110">
          <cell r="B11110" t="str">
            <v>Hito Cajón</v>
          </cell>
          <cell r="J11110">
            <v>0</v>
          </cell>
        </row>
        <row r="11111">
          <cell r="B11111" t="str">
            <v>Hito Cajón</v>
          </cell>
          <cell r="J11111">
            <v>6</v>
          </cell>
        </row>
        <row r="11112">
          <cell r="B11112" t="str">
            <v>Hito Cajón</v>
          </cell>
          <cell r="J11112">
            <v>2</v>
          </cell>
        </row>
        <row r="11113">
          <cell r="B11113" t="str">
            <v>Hito Cajón</v>
          </cell>
          <cell r="J11113">
            <v>4</v>
          </cell>
        </row>
        <row r="11114">
          <cell r="B11114" t="str">
            <v>Hito Cajón</v>
          </cell>
          <cell r="J11114">
            <v>2</v>
          </cell>
        </row>
        <row r="11115">
          <cell r="B11115" t="str">
            <v>Hito Cajón</v>
          </cell>
          <cell r="J11115">
            <v>2</v>
          </cell>
        </row>
        <row r="11116">
          <cell r="B11116" t="str">
            <v>Hito Cajón</v>
          </cell>
          <cell r="J11116">
            <v>1</v>
          </cell>
        </row>
        <row r="11117">
          <cell r="B11117" t="str">
            <v>Hito Cajón</v>
          </cell>
          <cell r="J11117">
            <v>1</v>
          </cell>
        </row>
        <row r="11118">
          <cell r="B11118" t="str">
            <v>Hito Cajón</v>
          </cell>
          <cell r="J11118">
            <v>3</v>
          </cell>
        </row>
        <row r="11119">
          <cell r="B11119" t="str">
            <v>Hito Cajón</v>
          </cell>
          <cell r="J11119">
            <v>0</v>
          </cell>
        </row>
        <row r="11120">
          <cell r="B11120" t="str">
            <v>Hito Cajón</v>
          </cell>
          <cell r="J11120">
            <v>1</v>
          </cell>
        </row>
        <row r="11121">
          <cell r="B11121" t="str">
            <v>Hito Cajón</v>
          </cell>
          <cell r="J11121">
            <v>0</v>
          </cell>
        </row>
        <row r="11122">
          <cell r="B11122" t="str">
            <v>Hito Cajón</v>
          </cell>
          <cell r="J11122">
            <v>1</v>
          </cell>
        </row>
        <row r="11123">
          <cell r="B11123" t="str">
            <v>Hito Cajón</v>
          </cell>
          <cell r="J11123">
            <v>1</v>
          </cell>
        </row>
        <row r="11124">
          <cell r="B11124" t="str">
            <v>Hito Cajón</v>
          </cell>
          <cell r="J11124">
            <v>1</v>
          </cell>
        </row>
        <row r="11125">
          <cell r="B11125" t="str">
            <v>Hito Cajón</v>
          </cell>
          <cell r="J11125">
            <v>0</v>
          </cell>
        </row>
        <row r="11126">
          <cell r="B11126" t="str">
            <v>Hito Cajón</v>
          </cell>
          <cell r="J11126">
            <v>1</v>
          </cell>
        </row>
        <row r="11127">
          <cell r="B11127" t="str">
            <v>Hito Cajón</v>
          </cell>
          <cell r="J11127">
            <v>0</v>
          </cell>
        </row>
        <row r="11128">
          <cell r="B11128" t="str">
            <v>Hito Cajón</v>
          </cell>
          <cell r="J11128">
            <v>3</v>
          </cell>
        </row>
        <row r="11129">
          <cell r="B11129" t="str">
            <v>Hito Cajón</v>
          </cell>
          <cell r="J11129">
            <v>0</v>
          </cell>
        </row>
        <row r="11130">
          <cell r="B11130" t="str">
            <v>Hito Cajón</v>
          </cell>
          <cell r="J11130">
            <v>1</v>
          </cell>
        </row>
        <row r="11131">
          <cell r="B11131" t="str">
            <v>Hito Cajón</v>
          </cell>
          <cell r="J11131">
            <v>1</v>
          </cell>
        </row>
        <row r="11132">
          <cell r="B11132" t="str">
            <v>Hito Cajón</v>
          </cell>
          <cell r="J11132">
            <v>1</v>
          </cell>
        </row>
        <row r="11133">
          <cell r="B11133" t="str">
            <v>Hito Cajón</v>
          </cell>
          <cell r="J11133">
            <v>1</v>
          </cell>
        </row>
        <row r="11134">
          <cell r="B11134" t="str">
            <v>Hito Cajón</v>
          </cell>
          <cell r="J11134">
            <v>1</v>
          </cell>
        </row>
        <row r="11135">
          <cell r="B11135" t="str">
            <v>Hito Cajón</v>
          </cell>
          <cell r="J11135">
            <v>2</v>
          </cell>
        </row>
        <row r="11136">
          <cell r="B11136" t="str">
            <v>Hito Cajón</v>
          </cell>
          <cell r="J11136">
            <v>0</v>
          </cell>
        </row>
        <row r="11137">
          <cell r="B11137" t="str">
            <v>Hito Cajón</v>
          </cell>
          <cell r="J11137">
            <v>2</v>
          </cell>
        </row>
        <row r="11138">
          <cell r="B11138" t="str">
            <v>Hito Cajón</v>
          </cell>
          <cell r="J11138">
            <v>18</v>
          </cell>
        </row>
        <row r="11139">
          <cell r="B11139" t="str">
            <v>Hito Cajón</v>
          </cell>
          <cell r="J11139">
            <v>3</v>
          </cell>
        </row>
        <row r="11140">
          <cell r="B11140" t="str">
            <v>Hito Cajón</v>
          </cell>
          <cell r="J11140">
            <v>5</v>
          </cell>
        </row>
        <row r="11141">
          <cell r="B11141" t="str">
            <v>Hito Cajón</v>
          </cell>
          <cell r="J11141">
            <v>1</v>
          </cell>
        </row>
        <row r="11142">
          <cell r="B11142" t="str">
            <v>Hito Cajón</v>
          </cell>
          <cell r="J11142">
            <v>0</v>
          </cell>
        </row>
        <row r="11143">
          <cell r="B11143" t="str">
            <v>Hito Cajón</v>
          </cell>
          <cell r="J11143">
            <v>2</v>
          </cell>
        </row>
        <row r="11144">
          <cell r="B11144" t="str">
            <v>Hito Cajón</v>
          </cell>
          <cell r="J11144">
            <v>2</v>
          </cell>
        </row>
        <row r="11145">
          <cell r="B11145" t="str">
            <v>Hito Cajón</v>
          </cell>
          <cell r="J11145">
            <v>1</v>
          </cell>
        </row>
        <row r="11146">
          <cell r="B11146" t="str">
            <v>Hito Cajón</v>
          </cell>
          <cell r="J11146">
            <v>3</v>
          </cell>
        </row>
        <row r="11147">
          <cell r="B11147" t="str">
            <v>Hito Cajón</v>
          </cell>
          <cell r="J11147">
            <v>0</v>
          </cell>
        </row>
        <row r="11148">
          <cell r="B11148" t="str">
            <v>Hito Cajón</v>
          </cell>
          <cell r="J11148">
            <v>1</v>
          </cell>
        </row>
        <row r="11149">
          <cell r="B11149" t="str">
            <v>Hito Cajón</v>
          </cell>
          <cell r="J11149">
            <v>1</v>
          </cell>
        </row>
        <row r="11150">
          <cell r="B11150" t="str">
            <v>Hito Cajón</v>
          </cell>
          <cell r="J11150">
            <v>0</v>
          </cell>
        </row>
        <row r="11151">
          <cell r="B11151" t="str">
            <v>Hito Cajón</v>
          </cell>
          <cell r="J11151">
            <v>4</v>
          </cell>
        </row>
        <row r="11152">
          <cell r="B11152" t="str">
            <v>Hito Cajón</v>
          </cell>
          <cell r="J11152">
            <v>3</v>
          </cell>
        </row>
        <row r="11153">
          <cell r="B11153" t="str">
            <v>Hito Cajón</v>
          </cell>
          <cell r="J11153">
            <v>2</v>
          </cell>
        </row>
        <row r="11154">
          <cell r="B11154" t="str">
            <v>Hito Cajón</v>
          </cell>
          <cell r="J11154">
            <v>1</v>
          </cell>
        </row>
        <row r="11155">
          <cell r="B11155" t="str">
            <v>Hito Cajón</v>
          </cell>
          <cell r="J11155">
            <v>1</v>
          </cell>
        </row>
        <row r="11156">
          <cell r="B11156" t="str">
            <v>Hito Cajón</v>
          </cell>
          <cell r="J11156">
            <v>1</v>
          </cell>
        </row>
        <row r="11157">
          <cell r="B11157" t="str">
            <v>Hito Cajón</v>
          </cell>
          <cell r="J11157">
            <v>1</v>
          </cell>
        </row>
        <row r="11158">
          <cell r="B11158" t="str">
            <v>Hito Cajón</v>
          </cell>
          <cell r="J11158">
            <v>1</v>
          </cell>
        </row>
        <row r="11159">
          <cell r="B11159" t="str">
            <v>Hito Cajón</v>
          </cell>
          <cell r="J11159">
            <v>0</v>
          </cell>
        </row>
        <row r="11160">
          <cell r="B11160" t="str">
            <v>Hito Cajón</v>
          </cell>
          <cell r="J11160">
            <v>0</v>
          </cell>
        </row>
        <row r="11161">
          <cell r="B11161" t="str">
            <v>Hito Cajón</v>
          </cell>
          <cell r="J11161">
            <v>0</v>
          </cell>
        </row>
        <row r="11162">
          <cell r="B11162" t="str">
            <v>Jama</v>
          </cell>
          <cell r="J11162">
            <v>0</v>
          </cell>
        </row>
        <row r="11163">
          <cell r="B11163" t="str">
            <v>Jama</v>
          </cell>
          <cell r="J11163">
            <v>4</v>
          </cell>
        </row>
        <row r="11164">
          <cell r="B11164" t="str">
            <v>Jama</v>
          </cell>
          <cell r="J11164">
            <v>0</v>
          </cell>
        </row>
        <row r="11165">
          <cell r="B11165" t="str">
            <v>Jama</v>
          </cell>
          <cell r="J11165">
            <v>0</v>
          </cell>
        </row>
        <row r="11166">
          <cell r="B11166" t="str">
            <v>Jama</v>
          </cell>
          <cell r="J11166">
            <v>0</v>
          </cell>
        </row>
        <row r="11167">
          <cell r="B11167" t="str">
            <v>Jama</v>
          </cell>
          <cell r="J11167">
            <v>0</v>
          </cell>
        </row>
        <row r="11168">
          <cell r="B11168" t="str">
            <v>Jama</v>
          </cell>
          <cell r="J11168">
            <v>2</v>
          </cell>
        </row>
        <row r="11169">
          <cell r="B11169" t="str">
            <v>Jama</v>
          </cell>
          <cell r="J11169">
            <v>0</v>
          </cell>
        </row>
        <row r="11170">
          <cell r="B11170" t="str">
            <v>Jama</v>
          </cell>
          <cell r="J11170">
            <v>163</v>
          </cell>
        </row>
        <row r="11171">
          <cell r="B11171" t="str">
            <v>Jama</v>
          </cell>
          <cell r="J11171">
            <v>40</v>
          </cell>
        </row>
        <row r="11172">
          <cell r="B11172" t="str">
            <v>Jama</v>
          </cell>
          <cell r="J11172">
            <v>145</v>
          </cell>
        </row>
        <row r="11173">
          <cell r="B11173" t="str">
            <v>Jama</v>
          </cell>
          <cell r="J11173">
            <v>143</v>
          </cell>
        </row>
        <row r="11174">
          <cell r="B11174" t="str">
            <v>Jama</v>
          </cell>
          <cell r="J11174">
            <v>141</v>
          </cell>
        </row>
        <row r="11175">
          <cell r="B11175" t="str">
            <v>Jama</v>
          </cell>
          <cell r="J11175">
            <v>50</v>
          </cell>
        </row>
        <row r="11176">
          <cell r="B11176" t="str">
            <v>Jama</v>
          </cell>
          <cell r="J11176">
            <v>84</v>
          </cell>
        </row>
        <row r="11177">
          <cell r="B11177" t="str">
            <v>Jama</v>
          </cell>
          <cell r="J11177">
            <v>178</v>
          </cell>
        </row>
        <row r="11178">
          <cell r="B11178" t="str">
            <v>Jama</v>
          </cell>
          <cell r="J11178">
            <v>51</v>
          </cell>
        </row>
        <row r="11179">
          <cell r="B11179" t="str">
            <v>Jama</v>
          </cell>
          <cell r="J11179">
            <v>174</v>
          </cell>
        </row>
        <row r="11180">
          <cell r="B11180" t="str">
            <v>Jama</v>
          </cell>
          <cell r="J11180">
            <v>100</v>
          </cell>
        </row>
        <row r="11181">
          <cell r="B11181" t="str">
            <v>Jama</v>
          </cell>
          <cell r="J11181">
            <v>74</v>
          </cell>
        </row>
        <row r="11182">
          <cell r="B11182" t="str">
            <v>Jama</v>
          </cell>
          <cell r="J11182">
            <v>2</v>
          </cell>
        </row>
        <row r="11183">
          <cell r="B11183" t="str">
            <v>Jama</v>
          </cell>
          <cell r="J11183">
            <v>0</v>
          </cell>
        </row>
        <row r="11184">
          <cell r="B11184" t="str">
            <v>Jama</v>
          </cell>
          <cell r="J11184">
            <v>1468</v>
          </cell>
        </row>
        <row r="11185">
          <cell r="B11185" t="str">
            <v>Jama</v>
          </cell>
          <cell r="J11185">
            <v>886</v>
          </cell>
        </row>
        <row r="11186">
          <cell r="B11186" t="str">
            <v>Jama</v>
          </cell>
          <cell r="J11186">
            <v>2698</v>
          </cell>
        </row>
        <row r="11187">
          <cell r="B11187" t="str">
            <v>Jama</v>
          </cell>
          <cell r="J11187">
            <v>8793</v>
          </cell>
        </row>
        <row r="11188">
          <cell r="B11188" t="str">
            <v>Jama</v>
          </cell>
          <cell r="J11188">
            <v>3745</v>
          </cell>
        </row>
        <row r="11189">
          <cell r="B11189" t="str">
            <v>Jama</v>
          </cell>
          <cell r="J11189">
            <v>1450</v>
          </cell>
        </row>
        <row r="11190">
          <cell r="B11190" t="str">
            <v>Jama</v>
          </cell>
          <cell r="J11190">
            <v>1122</v>
          </cell>
        </row>
        <row r="11191">
          <cell r="B11191" t="str">
            <v>Jama</v>
          </cell>
          <cell r="J11191">
            <v>1954</v>
          </cell>
        </row>
        <row r="11192">
          <cell r="B11192" t="str">
            <v>Jama</v>
          </cell>
          <cell r="J11192">
            <v>1862</v>
          </cell>
        </row>
        <row r="11193">
          <cell r="B11193" t="str">
            <v>Jama</v>
          </cell>
          <cell r="J11193">
            <v>1349</v>
          </cell>
        </row>
        <row r="11194">
          <cell r="B11194" t="str">
            <v>Jama</v>
          </cell>
          <cell r="J11194">
            <v>1949</v>
          </cell>
        </row>
        <row r="11195">
          <cell r="B11195" t="str">
            <v>Jama</v>
          </cell>
          <cell r="J11195">
            <v>1599</v>
          </cell>
        </row>
        <row r="11196">
          <cell r="B11196" t="str">
            <v>Jama</v>
          </cell>
          <cell r="J11196">
            <v>0</v>
          </cell>
        </row>
        <row r="11197">
          <cell r="B11197" t="str">
            <v>Jama</v>
          </cell>
          <cell r="J11197">
            <v>0</v>
          </cell>
        </row>
        <row r="11198">
          <cell r="B11198" t="str">
            <v>Jama</v>
          </cell>
          <cell r="J11198">
            <v>0</v>
          </cell>
        </row>
        <row r="11199">
          <cell r="B11199" t="str">
            <v>Jama</v>
          </cell>
          <cell r="J11199">
            <v>64</v>
          </cell>
        </row>
        <row r="11200">
          <cell r="B11200" t="str">
            <v>Jama</v>
          </cell>
          <cell r="J11200">
            <v>19</v>
          </cell>
        </row>
        <row r="11201">
          <cell r="B11201" t="str">
            <v>Jama</v>
          </cell>
          <cell r="J11201">
            <v>47</v>
          </cell>
        </row>
        <row r="11202">
          <cell r="B11202" t="str">
            <v>Jama</v>
          </cell>
          <cell r="J11202">
            <v>28</v>
          </cell>
        </row>
        <row r="11203">
          <cell r="B11203" t="str">
            <v>Jama</v>
          </cell>
          <cell r="J11203">
            <v>40</v>
          </cell>
        </row>
        <row r="11204">
          <cell r="B11204" t="str">
            <v>Jama</v>
          </cell>
          <cell r="J11204">
            <v>45</v>
          </cell>
        </row>
        <row r="11205">
          <cell r="B11205" t="str">
            <v>Jama</v>
          </cell>
          <cell r="J11205">
            <v>49</v>
          </cell>
        </row>
        <row r="11206">
          <cell r="B11206" t="str">
            <v>Jama</v>
          </cell>
          <cell r="J11206">
            <v>57</v>
          </cell>
        </row>
        <row r="11207">
          <cell r="B11207" t="str">
            <v>Jama</v>
          </cell>
          <cell r="J11207">
            <v>74</v>
          </cell>
        </row>
        <row r="11208">
          <cell r="B11208" t="str">
            <v>Jama</v>
          </cell>
          <cell r="J11208">
            <v>36</v>
          </cell>
        </row>
        <row r="11209">
          <cell r="B11209" t="str">
            <v>Jama</v>
          </cell>
          <cell r="J11209">
            <v>37</v>
          </cell>
        </row>
        <row r="11210">
          <cell r="B11210" t="str">
            <v>Jama</v>
          </cell>
          <cell r="J11210">
            <v>24</v>
          </cell>
        </row>
        <row r="11211">
          <cell r="B11211" t="str">
            <v>Jama</v>
          </cell>
          <cell r="J11211">
            <v>12</v>
          </cell>
        </row>
        <row r="11212">
          <cell r="B11212" t="str">
            <v>Jama</v>
          </cell>
          <cell r="J11212">
            <v>3</v>
          </cell>
        </row>
        <row r="11213">
          <cell r="B11213" t="str">
            <v>Jama</v>
          </cell>
          <cell r="J11213">
            <v>20</v>
          </cell>
        </row>
        <row r="11214">
          <cell r="B11214" t="str">
            <v>Jama</v>
          </cell>
          <cell r="J11214">
            <v>22</v>
          </cell>
        </row>
        <row r="11215">
          <cell r="B11215" t="str">
            <v>Jama</v>
          </cell>
          <cell r="J11215">
            <v>9</v>
          </cell>
        </row>
        <row r="11216">
          <cell r="B11216" t="str">
            <v>Jama</v>
          </cell>
          <cell r="J11216">
            <v>16</v>
          </cell>
        </row>
        <row r="11217">
          <cell r="B11217" t="str">
            <v>Jama</v>
          </cell>
          <cell r="J11217">
            <v>4</v>
          </cell>
        </row>
        <row r="11218">
          <cell r="B11218" t="str">
            <v>Jama</v>
          </cell>
          <cell r="J11218">
            <v>25</v>
          </cell>
        </row>
        <row r="11219">
          <cell r="B11219" t="str">
            <v>Jama</v>
          </cell>
          <cell r="J11219">
            <v>8</v>
          </cell>
        </row>
        <row r="11220">
          <cell r="B11220" t="str">
            <v>Jama</v>
          </cell>
          <cell r="J11220">
            <v>13</v>
          </cell>
        </row>
        <row r="11221">
          <cell r="B11221" t="str">
            <v>Jama</v>
          </cell>
          <cell r="J11221">
            <v>10</v>
          </cell>
        </row>
        <row r="11222">
          <cell r="B11222" t="str">
            <v>Jama</v>
          </cell>
          <cell r="J11222">
            <v>5</v>
          </cell>
        </row>
        <row r="11223">
          <cell r="B11223" t="str">
            <v>Jama</v>
          </cell>
          <cell r="J11223">
            <v>0</v>
          </cell>
        </row>
        <row r="11224">
          <cell r="B11224" t="str">
            <v>Jama</v>
          </cell>
          <cell r="J11224">
            <v>1</v>
          </cell>
        </row>
        <row r="11225">
          <cell r="B11225" t="str">
            <v>Jama</v>
          </cell>
          <cell r="J11225">
            <v>0</v>
          </cell>
        </row>
        <row r="11226">
          <cell r="B11226" t="str">
            <v>Jama</v>
          </cell>
          <cell r="J11226">
            <v>20</v>
          </cell>
        </row>
        <row r="11227">
          <cell r="B11227" t="str">
            <v>Jama</v>
          </cell>
          <cell r="J11227">
            <v>7</v>
          </cell>
        </row>
        <row r="11228">
          <cell r="B11228" t="str">
            <v>Jama</v>
          </cell>
          <cell r="J11228">
            <v>18</v>
          </cell>
        </row>
        <row r="11229">
          <cell r="B11229" t="str">
            <v>Jama</v>
          </cell>
          <cell r="J11229">
            <v>22</v>
          </cell>
        </row>
        <row r="11230">
          <cell r="B11230" t="str">
            <v>Jama</v>
          </cell>
          <cell r="J11230">
            <v>18</v>
          </cell>
        </row>
        <row r="11231">
          <cell r="B11231" t="str">
            <v>Jama</v>
          </cell>
          <cell r="J11231">
            <v>15</v>
          </cell>
        </row>
        <row r="11232">
          <cell r="B11232" t="str">
            <v>Jama</v>
          </cell>
          <cell r="J11232">
            <v>14</v>
          </cell>
        </row>
        <row r="11233">
          <cell r="B11233" t="str">
            <v>Jama</v>
          </cell>
          <cell r="J11233">
            <v>31</v>
          </cell>
        </row>
        <row r="11234">
          <cell r="B11234" t="str">
            <v>Jama</v>
          </cell>
          <cell r="J11234">
            <v>20</v>
          </cell>
        </row>
        <row r="11235">
          <cell r="B11235" t="str">
            <v>Jama</v>
          </cell>
          <cell r="J11235">
            <v>23</v>
          </cell>
        </row>
        <row r="11236">
          <cell r="B11236" t="str">
            <v>Jama</v>
          </cell>
          <cell r="J11236">
            <v>19</v>
          </cell>
        </row>
        <row r="11237">
          <cell r="B11237" t="str">
            <v>Jama</v>
          </cell>
          <cell r="J11237">
            <v>16</v>
          </cell>
        </row>
        <row r="11238">
          <cell r="B11238" t="str">
            <v>Jama</v>
          </cell>
          <cell r="J11238">
            <v>1</v>
          </cell>
        </row>
        <row r="11239">
          <cell r="B11239" t="str">
            <v>Jama</v>
          </cell>
          <cell r="J11239">
            <v>54</v>
          </cell>
        </row>
        <row r="11240">
          <cell r="B11240" t="str">
            <v>Jama</v>
          </cell>
          <cell r="J11240">
            <v>12</v>
          </cell>
        </row>
        <row r="11241">
          <cell r="B11241" t="str">
            <v>Jama</v>
          </cell>
          <cell r="J11241">
            <v>54</v>
          </cell>
        </row>
        <row r="11242">
          <cell r="B11242" t="str">
            <v>Jama</v>
          </cell>
          <cell r="J11242">
            <v>178</v>
          </cell>
        </row>
        <row r="11243">
          <cell r="B11243" t="str">
            <v>Jama</v>
          </cell>
          <cell r="J11243">
            <v>45</v>
          </cell>
        </row>
        <row r="11244">
          <cell r="B11244" t="str">
            <v>Jama</v>
          </cell>
          <cell r="J11244">
            <v>27</v>
          </cell>
        </row>
        <row r="11245">
          <cell r="B11245" t="str">
            <v>Jama</v>
          </cell>
          <cell r="J11245">
            <v>27</v>
          </cell>
        </row>
        <row r="11246">
          <cell r="B11246" t="str">
            <v>Jama</v>
          </cell>
          <cell r="J11246">
            <v>36</v>
          </cell>
        </row>
        <row r="11247">
          <cell r="B11247" t="str">
            <v>Jama</v>
          </cell>
          <cell r="J11247">
            <v>27</v>
          </cell>
        </row>
        <row r="11248">
          <cell r="B11248" t="str">
            <v>Jama</v>
          </cell>
          <cell r="J11248">
            <v>22</v>
          </cell>
        </row>
        <row r="11249">
          <cell r="B11249" t="str">
            <v>Jama</v>
          </cell>
          <cell r="J11249">
            <v>43</v>
          </cell>
        </row>
        <row r="11250">
          <cell r="B11250" t="str">
            <v>Jama</v>
          </cell>
          <cell r="J11250">
            <v>28</v>
          </cell>
        </row>
        <row r="11251">
          <cell r="B11251" t="str">
            <v>Jama</v>
          </cell>
          <cell r="J11251">
            <v>426</v>
          </cell>
        </row>
        <row r="11252">
          <cell r="B11252" t="str">
            <v>Jama</v>
          </cell>
          <cell r="J11252">
            <v>191</v>
          </cell>
        </row>
        <row r="11253">
          <cell r="B11253" t="str">
            <v>Jama</v>
          </cell>
          <cell r="J11253">
            <v>1093</v>
          </cell>
        </row>
        <row r="11254">
          <cell r="B11254" t="str">
            <v>Jama</v>
          </cell>
          <cell r="J11254">
            <v>1358</v>
          </cell>
        </row>
        <row r="11255">
          <cell r="B11255" t="str">
            <v>Jama</v>
          </cell>
          <cell r="J11255">
            <v>534</v>
          </cell>
        </row>
        <row r="11256">
          <cell r="B11256" t="str">
            <v>Jama</v>
          </cell>
          <cell r="J11256">
            <v>277</v>
          </cell>
        </row>
        <row r="11257">
          <cell r="B11257" t="str">
            <v>Jama</v>
          </cell>
          <cell r="J11257">
            <v>455</v>
          </cell>
        </row>
        <row r="11258">
          <cell r="B11258" t="str">
            <v>Jama</v>
          </cell>
          <cell r="J11258">
            <v>584</v>
          </cell>
        </row>
        <row r="11259">
          <cell r="B11259" t="str">
            <v>Jama</v>
          </cell>
          <cell r="J11259">
            <v>332</v>
          </cell>
        </row>
        <row r="11260">
          <cell r="B11260" t="str">
            <v>Jama</v>
          </cell>
          <cell r="J11260">
            <v>407</v>
          </cell>
        </row>
        <row r="11261">
          <cell r="B11261" t="str">
            <v>Jama</v>
          </cell>
          <cell r="J11261">
            <v>631</v>
          </cell>
        </row>
        <row r="11262">
          <cell r="B11262" t="str">
            <v>Jama</v>
          </cell>
          <cell r="J11262">
            <v>470</v>
          </cell>
        </row>
        <row r="11263">
          <cell r="B11263" t="str">
            <v>Jama</v>
          </cell>
          <cell r="J11263">
            <v>0</v>
          </cell>
        </row>
        <row r="11264">
          <cell r="B11264" t="str">
            <v>Jama</v>
          </cell>
          <cell r="J11264">
            <v>0</v>
          </cell>
        </row>
        <row r="11265">
          <cell r="B11265" t="str">
            <v>Jama</v>
          </cell>
          <cell r="J11265">
            <v>0</v>
          </cell>
        </row>
        <row r="11266">
          <cell r="B11266" t="str">
            <v>Jama</v>
          </cell>
          <cell r="J11266">
            <v>4</v>
          </cell>
        </row>
        <row r="11267">
          <cell r="B11267" t="str">
            <v>Jama</v>
          </cell>
          <cell r="J11267">
            <v>0</v>
          </cell>
        </row>
        <row r="11268">
          <cell r="B11268" t="str">
            <v>Jama</v>
          </cell>
          <cell r="J11268">
            <v>1</v>
          </cell>
        </row>
        <row r="11269">
          <cell r="B11269" t="str">
            <v>Jama</v>
          </cell>
          <cell r="J11269">
            <v>10</v>
          </cell>
        </row>
        <row r="11270">
          <cell r="B11270" t="str">
            <v>Jama</v>
          </cell>
          <cell r="J11270">
            <v>3</v>
          </cell>
        </row>
        <row r="11271">
          <cell r="B11271" t="str">
            <v>Jama</v>
          </cell>
          <cell r="J11271">
            <v>11</v>
          </cell>
        </row>
        <row r="11272">
          <cell r="B11272" t="str">
            <v>Jama</v>
          </cell>
          <cell r="J11272">
            <v>9</v>
          </cell>
        </row>
        <row r="11273">
          <cell r="B11273" t="str">
            <v>Jama</v>
          </cell>
          <cell r="J11273">
            <v>10</v>
          </cell>
        </row>
        <row r="11274">
          <cell r="B11274" t="str">
            <v>Jama</v>
          </cell>
          <cell r="J11274">
            <v>7</v>
          </cell>
        </row>
        <row r="11275">
          <cell r="B11275" t="str">
            <v>Jama</v>
          </cell>
          <cell r="J11275">
            <v>11</v>
          </cell>
        </row>
        <row r="11276">
          <cell r="B11276" t="str">
            <v>Jama</v>
          </cell>
          <cell r="J11276">
            <v>34</v>
          </cell>
        </row>
        <row r="11277">
          <cell r="B11277" t="str">
            <v>Jama</v>
          </cell>
          <cell r="J11277">
            <v>16</v>
          </cell>
        </row>
        <row r="11278">
          <cell r="B11278" t="str">
            <v>Jama</v>
          </cell>
          <cell r="J11278">
            <v>52</v>
          </cell>
        </row>
        <row r="11279">
          <cell r="B11279" t="str">
            <v>Jama</v>
          </cell>
          <cell r="J11279">
            <v>15</v>
          </cell>
        </row>
        <row r="11280">
          <cell r="B11280" t="str">
            <v>Jama</v>
          </cell>
          <cell r="J11280">
            <v>0</v>
          </cell>
        </row>
        <row r="11281">
          <cell r="B11281" t="str">
            <v>Jama</v>
          </cell>
          <cell r="J11281">
            <v>65</v>
          </cell>
        </row>
        <row r="11282">
          <cell r="B11282" t="str">
            <v>Jama</v>
          </cell>
          <cell r="J11282">
            <v>26</v>
          </cell>
        </row>
        <row r="11283">
          <cell r="B11283" t="str">
            <v>Jama</v>
          </cell>
          <cell r="J11283">
            <v>89</v>
          </cell>
        </row>
        <row r="11284">
          <cell r="B11284" t="str">
            <v>Jama</v>
          </cell>
          <cell r="J11284">
            <v>158</v>
          </cell>
        </row>
        <row r="11285">
          <cell r="B11285" t="str">
            <v>Jama</v>
          </cell>
          <cell r="J11285">
            <v>254</v>
          </cell>
        </row>
        <row r="11286">
          <cell r="B11286" t="str">
            <v>Jama</v>
          </cell>
          <cell r="J11286">
            <v>72</v>
          </cell>
        </row>
        <row r="11287">
          <cell r="B11287" t="str">
            <v>Jama</v>
          </cell>
          <cell r="J11287">
            <v>89</v>
          </cell>
        </row>
        <row r="11288">
          <cell r="B11288" t="str">
            <v>Jama</v>
          </cell>
          <cell r="J11288">
            <v>88</v>
          </cell>
        </row>
        <row r="11289">
          <cell r="B11289" t="str">
            <v>Jama</v>
          </cell>
          <cell r="J11289">
            <v>55</v>
          </cell>
        </row>
        <row r="11290">
          <cell r="B11290" t="str">
            <v>Jama</v>
          </cell>
          <cell r="J11290">
            <v>60</v>
          </cell>
        </row>
        <row r="11291">
          <cell r="B11291" t="str">
            <v>Jama</v>
          </cell>
          <cell r="J11291">
            <v>52</v>
          </cell>
        </row>
        <row r="11292">
          <cell r="B11292" t="str">
            <v>Jama</v>
          </cell>
          <cell r="J11292">
            <v>87</v>
          </cell>
        </row>
        <row r="11293">
          <cell r="B11293" t="str">
            <v>Jama</v>
          </cell>
          <cell r="J11293">
            <v>9</v>
          </cell>
        </row>
        <row r="11294">
          <cell r="B11294" t="str">
            <v>Jama</v>
          </cell>
          <cell r="J11294">
            <v>0</v>
          </cell>
        </row>
        <row r="11295">
          <cell r="B11295" t="str">
            <v>Jama</v>
          </cell>
          <cell r="J11295">
            <v>5</v>
          </cell>
        </row>
        <row r="11296">
          <cell r="B11296" t="str">
            <v>Jama</v>
          </cell>
          <cell r="J11296">
            <v>2</v>
          </cell>
        </row>
        <row r="11297">
          <cell r="B11297" t="str">
            <v>Jama</v>
          </cell>
          <cell r="J11297">
            <v>2</v>
          </cell>
        </row>
        <row r="11298">
          <cell r="B11298" t="str">
            <v>Jama</v>
          </cell>
          <cell r="J11298">
            <v>4</v>
          </cell>
        </row>
        <row r="11299">
          <cell r="B11299" t="str">
            <v>Jama</v>
          </cell>
          <cell r="J11299">
            <v>5</v>
          </cell>
        </row>
        <row r="11300">
          <cell r="B11300" t="str">
            <v>Jama</v>
          </cell>
          <cell r="J11300">
            <v>10</v>
          </cell>
        </row>
        <row r="11301">
          <cell r="B11301" t="str">
            <v>Jama</v>
          </cell>
          <cell r="J11301">
            <v>0</v>
          </cell>
        </row>
        <row r="11302">
          <cell r="B11302" t="str">
            <v>Jama</v>
          </cell>
          <cell r="J11302">
            <v>0</v>
          </cell>
        </row>
        <row r="11303">
          <cell r="B11303" t="str">
            <v>Jama</v>
          </cell>
          <cell r="J11303">
            <v>0</v>
          </cell>
        </row>
        <row r="11304">
          <cell r="B11304" t="str">
            <v>Jama</v>
          </cell>
          <cell r="J11304">
            <v>1</v>
          </cell>
        </row>
        <row r="11305">
          <cell r="B11305" t="str">
            <v>Jama</v>
          </cell>
          <cell r="J11305">
            <v>70</v>
          </cell>
        </row>
        <row r="11306">
          <cell r="B11306" t="str">
            <v>Jama</v>
          </cell>
          <cell r="J11306">
            <v>21</v>
          </cell>
        </row>
        <row r="11307">
          <cell r="B11307" t="str">
            <v>Jama</v>
          </cell>
          <cell r="J11307">
            <v>52</v>
          </cell>
        </row>
        <row r="11308">
          <cell r="B11308" t="str">
            <v>Jama</v>
          </cell>
          <cell r="J11308">
            <v>63</v>
          </cell>
        </row>
        <row r="11309">
          <cell r="B11309" t="str">
            <v>Jama</v>
          </cell>
          <cell r="J11309">
            <v>52</v>
          </cell>
        </row>
        <row r="11310">
          <cell r="B11310" t="str">
            <v>Jama</v>
          </cell>
          <cell r="J11310">
            <v>59</v>
          </cell>
        </row>
        <row r="11311">
          <cell r="B11311" t="str">
            <v>Jama</v>
          </cell>
          <cell r="J11311">
            <v>59</v>
          </cell>
        </row>
        <row r="11312">
          <cell r="B11312" t="str">
            <v>Jama</v>
          </cell>
          <cell r="J11312">
            <v>35</v>
          </cell>
        </row>
        <row r="11313">
          <cell r="B11313" t="str">
            <v>Jama</v>
          </cell>
          <cell r="J11313">
            <v>47</v>
          </cell>
        </row>
        <row r="11314">
          <cell r="B11314" t="str">
            <v>Jama</v>
          </cell>
          <cell r="J11314">
            <v>27</v>
          </cell>
        </row>
        <row r="11315">
          <cell r="B11315" t="str">
            <v>Jama</v>
          </cell>
          <cell r="J11315">
            <v>54</v>
          </cell>
        </row>
        <row r="11316">
          <cell r="B11316" t="str">
            <v>Jama</v>
          </cell>
          <cell r="J11316">
            <v>48</v>
          </cell>
        </row>
        <row r="11317">
          <cell r="B11317" t="str">
            <v>Jama</v>
          </cell>
          <cell r="J11317">
            <v>0</v>
          </cell>
        </row>
        <row r="11318">
          <cell r="B11318" t="str">
            <v>Jama</v>
          </cell>
          <cell r="J11318">
            <v>2</v>
          </cell>
        </row>
        <row r="11319">
          <cell r="B11319" t="str">
            <v>Jama</v>
          </cell>
          <cell r="J11319">
            <v>0</v>
          </cell>
        </row>
        <row r="11320">
          <cell r="B11320" t="str">
            <v>Jama</v>
          </cell>
          <cell r="J11320">
            <v>1</v>
          </cell>
        </row>
        <row r="11321">
          <cell r="B11321" t="str">
            <v>Jama</v>
          </cell>
          <cell r="J11321">
            <v>10</v>
          </cell>
        </row>
        <row r="11322">
          <cell r="B11322" t="str">
            <v>Jama</v>
          </cell>
          <cell r="J11322">
            <v>0</v>
          </cell>
        </row>
        <row r="11323">
          <cell r="B11323" t="str">
            <v>Jama</v>
          </cell>
          <cell r="J11323">
            <v>16</v>
          </cell>
        </row>
        <row r="11324">
          <cell r="B11324" t="str">
            <v>Jama</v>
          </cell>
          <cell r="J11324">
            <v>6</v>
          </cell>
        </row>
        <row r="11325">
          <cell r="B11325" t="str">
            <v>Jama</v>
          </cell>
          <cell r="J11325">
            <v>1</v>
          </cell>
        </row>
        <row r="11326">
          <cell r="B11326" t="str">
            <v>Jama</v>
          </cell>
          <cell r="J11326">
            <v>8</v>
          </cell>
        </row>
        <row r="11327">
          <cell r="B11327" t="str">
            <v>Jama</v>
          </cell>
          <cell r="J11327">
            <v>6</v>
          </cell>
        </row>
        <row r="11328">
          <cell r="B11328" t="str">
            <v>Jama</v>
          </cell>
          <cell r="J11328">
            <v>9</v>
          </cell>
        </row>
        <row r="11329">
          <cell r="B11329" t="str">
            <v>Jama</v>
          </cell>
          <cell r="J11329">
            <v>5</v>
          </cell>
        </row>
        <row r="11330">
          <cell r="B11330" t="str">
            <v>Jama</v>
          </cell>
          <cell r="J11330">
            <v>12</v>
          </cell>
        </row>
        <row r="11331">
          <cell r="B11331" t="str">
            <v>Jama</v>
          </cell>
          <cell r="J11331">
            <v>8</v>
          </cell>
        </row>
        <row r="11332">
          <cell r="B11332" t="str">
            <v>Jama</v>
          </cell>
          <cell r="J11332">
            <v>5</v>
          </cell>
        </row>
        <row r="11333">
          <cell r="B11333" t="str">
            <v>Jama</v>
          </cell>
          <cell r="J11333">
            <v>3</v>
          </cell>
        </row>
        <row r="11334">
          <cell r="B11334" t="str">
            <v>Jama</v>
          </cell>
          <cell r="J11334">
            <v>4</v>
          </cell>
        </row>
        <row r="11335">
          <cell r="B11335" t="str">
            <v>Jama</v>
          </cell>
          <cell r="J11335">
            <v>0</v>
          </cell>
        </row>
        <row r="11336">
          <cell r="B11336" t="str">
            <v>Jama</v>
          </cell>
          <cell r="J11336">
            <v>2</v>
          </cell>
        </row>
        <row r="11337">
          <cell r="B11337" t="str">
            <v>Jama</v>
          </cell>
          <cell r="J11337">
            <v>0</v>
          </cell>
        </row>
        <row r="11338">
          <cell r="B11338" t="str">
            <v>Jama</v>
          </cell>
          <cell r="J11338">
            <v>3</v>
          </cell>
        </row>
        <row r="11339">
          <cell r="B11339" t="str">
            <v>Jama</v>
          </cell>
          <cell r="J11339">
            <v>0</v>
          </cell>
        </row>
        <row r="11340">
          <cell r="B11340" t="str">
            <v>Jama</v>
          </cell>
          <cell r="J11340">
            <v>2</v>
          </cell>
        </row>
        <row r="11341">
          <cell r="B11341" t="str">
            <v>Jama</v>
          </cell>
          <cell r="J11341">
            <v>1</v>
          </cell>
        </row>
        <row r="11342">
          <cell r="B11342" t="str">
            <v>Jama</v>
          </cell>
          <cell r="J11342">
            <v>1</v>
          </cell>
        </row>
        <row r="11343">
          <cell r="B11343" t="str">
            <v>Jama</v>
          </cell>
          <cell r="J11343">
            <v>0</v>
          </cell>
        </row>
        <row r="11344">
          <cell r="B11344" t="str">
            <v>Jama</v>
          </cell>
          <cell r="J11344">
            <v>1</v>
          </cell>
        </row>
        <row r="11345">
          <cell r="B11345" t="str">
            <v>Jama</v>
          </cell>
          <cell r="J11345">
            <v>1</v>
          </cell>
        </row>
        <row r="11346">
          <cell r="B11346" t="str">
            <v>Jama</v>
          </cell>
          <cell r="J11346">
            <v>8</v>
          </cell>
        </row>
        <row r="11347">
          <cell r="B11347" t="str">
            <v>Jama</v>
          </cell>
          <cell r="J11347">
            <v>1</v>
          </cell>
        </row>
        <row r="11348">
          <cell r="B11348" t="str">
            <v>Jama</v>
          </cell>
          <cell r="J11348">
            <v>7</v>
          </cell>
        </row>
        <row r="11349">
          <cell r="B11349" t="str">
            <v>Jama</v>
          </cell>
          <cell r="J11349">
            <v>7</v>
          </cell>
        </row>
        <row r="11350">
          <cell r="B11350" t="str">
            <v>Jama</v>
          </cell>
          <cell r="J11350">
            <v>10</v>
          </cell>
        </row>
        <row r="11351">
          <cell r="B11351" t="str">
            <v>Jama</v>
          </cell>
          <cell r="J11351">
            <v>1</v>
          </cell>
        </row>
        <row r="11352">
          <cell r="B11352" t="str">
            <v>Jama</v>
          </cell>
          <cell r="J11352">
            <v>13</v>
          </cell>
        </row>
        <row r="11353">
          <cell r="B11353" t="str">
            <v>Jama</v>
          </cell>
          <cell r="J11353">
            <v>12</v>
          </cell>
        </row>
        <row r="11354">
          <cell r="B11354" t="str">
            <v>Jama</v>
          </cell>
          <cell r="J11354">
            <v>4</v>
          </cell>
        </row>
        <row r="11355">
          <cell r="B11355" t="str">
            <v>Jama</v>
          </cell>
          <cell r="J11355">
            <v>3</v>
          </cell>
        </row>
        <row r="11356">
          <cell r="B11356" t="str">
            <v>Jama</v>
          </cell>
          <cell r="J11356">
            <v>3</v>
          </cell>
        </row>
        <row r="11357">
          <cell r="B11357" t="str">
            <v>Jama</v>
          </cell>
          <cell r="J11357">
            <v>0</v>
          </cell>
        </row>
        <row r="11358">
          <cell r="B11358" t="str">
            <v>Jama</v>
          </cell>
          <cell r="J11358">
            <v>11</v>
          </cell>
        </row>
        <row r="11359">
          <cell r="B11359" t="str">
            <v>Jama</v>
          </cell>
          <cell r="J11359">
            <v>13</v>
          </cell>
        </row>
        <row r="11360">
          <cell r="B11360" t="str">
            <v>Jama</v>
          </cell>
          <cell r="J11360">
            <v>29</v>
          </cell>
        </row>
        <row r="11361">
          <cell r="B11361" t="str">
            <v>Jama</v>
          </cell>
          <cell r="J11361">
            <v>23</v>
          </cell>
        </row>
        <row r="11362">
          <cell r="B11362" t="str">
            <v>Jama</v>
          </cell>
          <cell r="J11362">
            <v>45</v>
          </cell>
        </row>
        <row r="11363">
          <cell r="B11363" t="str">
            <v>Jama</v>
          </cell>
          <cell r="J11363">
            <v>38</v>
          </cell>
        </row>
        <row r="11364">
          <cell r="B11364" t="str">
            <v>Jama</v>
          </cell>
          <cell r="J11364">
            <v>22</v>
          </cell>
        </row>
        <row r="11365">
          <cell r="B11365" t="str">
            <v>Jama</v>
          </cell>
          <cell r="J11365">
            <v>10</v>
          </cell>
        </row>
        <row r="11366">
          <cell r="B11366" t="str">
            <v>Jama</v>
          </cell>
          <cell r="J11366">
            <v>14</v>
          </cell>
        </row>
        <row r="11367">
          <cell r="B11367" t="str">
            <v>Jama</v>
          </cell>
          <cell r="J11367">
            <v>15</v>
          </cell>
        </row>
        <row r="11368">
          <cell r="B11368" t="str">
            <v>Jama</v>
          </cell>
          <cell r="J11368">
            <v>27</v>
          </cell>
        </row>
        <row r="11369">
          <cell r="B11369" t="str">
            <v>Jama</v>
          </cell>
          <cell r="J11369">
            <v>9</v>
          </cell>
        </row>
        <row r="11370">
          <cell r="B11370" t="str">
            <v>Jama</v>
          </cell>
          <cell r="J11370">
            <v>45</v>
          </cell>
        </row>
        <row r="11371">
          <cell r="B11371" t="str">
            <v>Jama</v>
          </cell>
          <cell r="J11371">
            <v>15</v>
          </cell>
        </row>
        <row r="11372">
          <cell r="B11372" t="str">
            <v>Jama</v>
          </cell>
          <cell r="J11372">
            <v>35</v>
          </cell>
        </row>
        <row r="11373">
          <cell r="B11373" t="str">
            <v>Jama</v>
          </cell>
          <cell r="J11373">
            <v>35</v>
          </cell>
        </row>
        <row r="11374">
          <cell r="B11374" t="str">
            <v>Jama</v>
          </cell>
          <cell r="J11374">
            <v>29</v>
          </cell>
        </row>
        <row r="11375">
          <cell r="B11375" t="str">
            <v>Jama</v>
          </cell>
          <cell r="J11375">
            <v>44</v>
          </cell>
        </row>
        <row r="11376">
          <cell r="B11376" t="str">
            <v>Jama</v>
          </cell>
          <cell r="J11376">
            <v>36</v>
          </cell>
        </row>
        <row r="11377">
          <cell r="B11377" t="str">
            <v>Jama</v>
          </cell>
          <cell r="J11377">
            <v>66</v>
          </cell>
        </row>
        <row r="11378">
          <cell r="B11378" t="str">
            <v>Jama</v>
          </cell>
          <cell r="J11378">
            <v>45</v>
          </cell>
        </row>
        <row r="11379">
          <cell r="B11379" t="str">
            <v>Jama</v>
          </cell>
          <cell r="J11379">
            <v>44</v>
          </cell>
        </row>
        <row r="11380">
          <cell r="B11380" t="str">
            <v>Jama</v>
          </cell>
          <cell r="J11380">
            <v>28</v>
          </cell>
        </row>
        <row r="11381">
          <cell r="B11381" t="str">
            <v>Jama</v>
          </cell>
          <cell r="J11381">
            <v>21</v>
          </cell>
        </row>
        <row r="11382">
          <cell r="B11382" t="str">
            <v>Jama</v>
          </cell>
          <cell r="J11382">
            <v>1</v>
          </cell>
        </row>
        <row r="11383">
          <cell r="B11383" t="str">
            <v>Jama</v>
          </cell>
          <cell r="J11383">
            <v>0</v>
          </cell>
        </row>
        <row r="11384">
          <cell r="B11384" t="str">
            <v>Jama</v>
          </cell>
          <cell r="J11384">
            <v>0</v>
          </cell>
        </row>
        <row r="11385">
          <cell r="B11385" t="str">
            <v>Jama</v>
          </cell>
          <cell r="J11385">
            <v>1</v>
          </cell>
        </row>
        <row r="11386">
          <cell r="B11386" t="str">
            <v>Jama</v>
          </cell>
          <cell r="J11386">
            <v>1</v>
          </cell>
        </row>
        <row r="11387">
          <cell r="B11387" t="str">
            <v>Jama</v>
          </cell>
          <cell r="J11387">
            <v>4</v>
          </cell>
        </row>
        <row r="11388">
          <cell r="B11388" t="str">
            <v>Jama</v>
          </cell>
          <cell r="J11388">
            <v>0</v>
          </cell>
        </row>
        <row r="11389">
          <cell r="B11389" t="str">
            <v>Jama</v>
          </cell>
          <cell r="J11389">
            <v>1</v>
          </cell>
        </row>
        <row r="11390">
          <cell r="B11390" t="str">
            <v>Jama</v>
          </cell>
          <cell r="J11390">
            <v>1</v>
          </cell>
        </row>
        <row r="11391">
          <cell r="B11391" t="str">
            <v>Jama</v>
          </cell>
          <cell r="J11391">
            <v>0</v>
          </cell>
        </row>
        <row r="11392">
          <cell r="B11392" t="str">
            <v>Jama</v>
          </cell>
          <cell r="J11392">
            <v>4</v>
          </cell>
        </row>
        <row r="11393">
          <cell r="B11393" t="str">
            <v>Jama</v>
          </cell>
          <cell r="J11393">
            <v>1</v>
          </cell>
        </row>
        <row r="11394">
          <cell r="B11394" t="str">
            <v>Jama</v>
          </cell>
          <cell r="J11394">
            <v>1</v>
          </cell>
        </row>
        <row r="11395">
          <cell r="B11395" t="str">
            <v>Jama</v>
          </cell>
          <cell r="J11395">
            <v>1</v>
          </cell>
        </row>
        <row r="11396">
          <cell r="B11396" t="str">
            <v>Jama</v>
          </cell>
          <cell r="J11396">
            <v>0</v>
          </cell>
        </row>
        <row r="11397">
          <cell r="B11397" t="str">
            <v>Jama</v>
          </cell>
          <cell r="J11397">
            <v>3</v>
          </cell>
        </row>
        <row r="11398">
          <cell r="B11398" t="str">
            <v>Jama</v>
          </cell>
          <cell r="J11398">
            <v>3</v>
          </cell>
        </row>
        <row r="11399">
          <cell r="B11399" t="str">
            <v>Jama</v>
          </cell>
          <cell r="J11399">
            <v>0</v>
          </cell>
        </row>
        <row r="11400">
          <cell r="B11400" t="str">
            <v>Jama</v>
          </cell>
          <cell r="J11400">
            <v>2</v>
          </cell>
        </row>
        <row r="11401">
          <cell r="B11401" t="str">
            <v>Jama</v>
          </cell>
          <cell r="J11401">
            <v>45</v>
          </cell>
        </row>
        <row r="11402">
          <cell r="B11402" t="str">
            <v>Jama</v>
          </cell>
          <cell r="J11402">
            <v>50</v>
          </cell>
        </row>
        <row r="11403">
          <cell r="B11403" t="str">
            <v>Jama</v>
          </cell>
          <cell r="J11403">
            <v>43</v>
          </cell>
        </row>
        <row r="11404">
          <cell r="B11404" t="str">
            <v>Jama</v>
          </cell>
          <cell r="J11404">
            <v>53</v>
          </cell>
        </row>
        <row r="11405">
          <cell r="B11405" t="str">
            <v>Jama</v>
          </cell>
          <cell r="J11405">
            <v>29</v>
          </cell>
        </row>
        <row r="11406">
          <cell r="B11406" t="str">
            <v>Jama</v>
          </cell>
          <cell r="J11406">
            <v>22</v>
          </cell>
        </row>
        <row r="11407">
          <cell r="B11407" t="str">
            <v>Jama</v>
          </cell>
          <cell r="J11407">
            <v>19</v>
          </cell>
        </row>
        <row r="11408">
          <cell r="B11408" t="str">
            <v>Jama</v>
          </cell>
          <cell r="J11408">
            <v>56</v>
          </cell>
        </row>
        <row r="11409">
          <cell r="B11409" t="str">
            <v>Jama</v>
          </cell>
          <cell r="J11409">
            <v>23</v>
          </cell>
        </row>
        <row r="11410">
          <cell r="B11410" t="str">
            <v>Jama</v>
          </cell>
          <cell r="J11410">
            <v>67</v>
          </cell>
        </row>
        <row r="11411">
          <cell r="B11411" t="str">
            <v>Jama</v>
          </cell>
          <cell r="J11411">
            <v>42</v>
          </cell>
        </row>
        <row r="11412">
          <cell r="B11412" t="str">
            <v>Jama</v>
          </cell>
          <cell r="J11412">
            <v>30</v>
          </cell>
        </row>
        <row r="11413">
          <cell r="B11413" t="str">
            <v>Jama</v>
          </cell>
          <cell r="J11413">
            <v>2</v>
          </cell>
        </row>
        <row r="11414">
          <cell r="B11414" t="str">
            <v>Jama</v>
          </cell>
          <cell r="J11414">
            <v>0</v>
          </cell>
        </row>
        <row r="11415">
          <cell r="B11415" t="str">
            <v>Jama</v>
          </cell>
          <cell r="J11415">
            <v>1</v>
          </cell>
        </row>
        <row r="11416">
          <cell r="B11416" t="str">
            <v>Jama</v>
          </cell>
          <cell r="J11416">
            <v>4</v>
          </cell>
        </row>
        <row r="11417">
          <cell r="B11417" t="str">
            <v>Jama</v>
          </cell>
          <cell r="J11417">
            <v>0</v>
          </cell>
        </row>
        <row r="11418">
          <cell r="B11418" t="str">
            <v>Jama</v>
          </cell>
          <cell r="J11418">
            <v>1</v>
          </cell>
        </row>
        <row r="11419">
          <cell r="B11419" t="str">
            <v>Jama</v>
          </cell>
          <cell r="J11419">
            <v>13</v>
          </cell>
        </row>
        <row r="11420">
          <cell r="B11420" t="str">
            <v>Jama</v>
          </cell>
          <cell r="J11420">
            <v>14</v>
          </cell>
        </row>
        <row r="11421">
          <cell r="B11421" t="str">
            <v>Jama</v>
          </cell>
          <cell r="J11421">
            <v>4</v>
          </cell>
        </row>
        <row r="11422">
          <cell r="B11422" t="str">
            <v>Jama</v>
          </cell>
          <cell r="J11422">
            <v>3</v>
          </cell>
        </row>
        <row r="11423">
          <cell r="B11423" t="str">
            <v>Jama</v>
          </cell>
          <cell r="J11423">
            <v>1</v>
          </cell>
        </row>
        <row r="11424">
          <cell r="B11424" t="str">
            <v>Jama</v>
          </cell>
          <cell r="J11424">
            <v>5</v>
          </cell>
        </row>
        <row r="11425">
          <cell r="B11425" t="str">
            <v>Jama</v>
          </cell>
          <cell r="J11425">
            <v>1</v>
          </cell>
        </row>
        <row r="11426">
          <cell r="B11426" t="str">
            <v>Jama</v>
          </cell>
          <cell r="J11426">
            <v>7</v>
          </cell>
        </row>
        <row r="11427">
          <cell r="B11427" t="str">
            <v>Jama</v>
          </cell>
          <cell r="J11427">
            <v>1</v>
          </cell>
        </row>
        <row r="11428">
          <cell r="B11428" t="str">
            <v>Jama</v>
          </cell>
          <cell r="J11428">
            <v>0</v>
          </cell>
        </row>
        <row r="11429">
          <cell r="B11429" t="str">
            <v>Jama</v>
          </cell>
          <cell r="J11429">
            <v>0</v>
          </cell>
        </row>
        <row r="11430">
          <cell r="B11430" t="str">
            <v>Jama</v>
          </cell>
          <cell r="J11430">
            <v>1</v>
          </cell>
        </row>
        <row r="11431">
          <cell r="B11431" t="str">
            <v>Jama</v>
          </cell>
          <cell r="J11431">
            <v>1</v>
          </cell>
        </row>
        <row r="11432">
          <cell r="B11432" t="str">
            <v>Jama</v>
          </cell>
          <cell r="J11432">
            <v>2</v>
          </cell>
        </row>
        <row r="11433">
          <cell r="B11433" t="str">
            <v>Jama</v>
          </cell>
          <cell r="J11433">
            <v>2</v>
          </cell>
        </row>
        <row r="11434">
          <cell r="B11434" t="str">
            <v>Jama</v>
          </cell>
          <cell r="J11434">
            <v>1</v>
          </cell>
        </row>
        <row r="11435">
          <cell r="B11435" t="str">
            <v>Jama</v>
          </cell>
          <cell r="J11435">
            <v>2</v>
          </cell>
        </row>
        <row r="11436">
          <cell r="B11436" t="str">
            <v>Jama</v>
          </cell>
          <cell r="J11436">
            <v>0</v>
          </cell>
        </row>
        <row r="11437">
          <cell r="B11437" t="str">
            <v>Jama</v>
          </cell>
          <cell r="J11437">
            <v>1</v>
          </cell>
        </row>
        <row r="11438">
          <cell r="B11438" t="str">
            <v>Jama</v>
          </cell>
          <cell r="J11438">
            <v>3</v>
          </cell>
        </row>
        <row r="11439">
          <cell r="B11439" t="str">
            <v>Jama</v>
          </cell>
          <cell r="J11439">
            <v>0</v>
          </cell>
        </row>
        <row r="11440">
          <cell r="B11440" t="str">
            <v>Jama</v>
          </cell>
          <cell r="J11440">
            <v>0</v>
          </cell>
        </row>
        <row r="11441">
          <cell r="B11441" t="str">
            <v>Jama</v>
          </cell>
          <cell r="J11441">
            <v>221</v>
          </cell>
        </row>
        <row r="11442">
          <cell r="B11442" t="str">
            <v>Jama</v>
          </cell>
          <cell r="J11442">
            <v>87</v>
          </cell>
        </row>
        <row r="11443">
          <cell r="B11443" t="str">
            <v>Jama</v>
          </cell>
          <cell r="J11443">
            <v>126</v>
          </cell>
        </row>
        <row r="11444">
          <cell r="B11444" t="str">
            <v>Jama</v>
          </cell>
          <cell r="J11444">
            <v>220</v>
          </cell>
        </row>
        <row r="11445">
          <cell r="B11445" t="str">
            <v>Jama</v>
          </cell>
          <cell r="J11445">
            <v>144</v>
          </cell>
        </row>
        <row r="11446">
          <cell r="B11446" t="str">
            <v>Jama</v>
          </cell>
          <cell r="J11446">
            <v>131</v>
          </cell>
        </row>
        <row r="11447">
          <cell r="B11447" t="str">
            <v>Jama</v>
          </cell>
          <cell r="J11447">
            <v>119</v>
          </cell>
        </row>
        <row r="11448">
          <cell r="B11448" t="str">
            <v>Jama</v>
          </cell>
          <cell r="J11448">
            <v>168</v>
          </cell>
        </row>
        <row r="11449">
          <cell r="B11449" t="str">
            <v>Jama</v>
          </cell>
          <cell r="J11449">
            <v>149</v>
          </cell>
        </row>
        <row r="11450">
          <cell r="B11450" t="str">
            <v>Jama</v>
          </cell>
          <cell r="J11450">
            <v>230</v>
          </cell>
        </row>
        <row r="11451">
          <cell r="B11451" t="str">
            <v>Jama</v>
          </cell>
          <cell r="J11451">
            <v>149</v>
          </cell>
        </row>
        <row r="11452">
          <cell r="B11452" t="str">
            <v>Jama</v>
          </cell>
          <cell r="J11452">
            <v>47</v>
          </cell>
        </row>
        <row r="11453">
          <cell r="B11453" t="str">
            <v>Jama</v>
          </cell>
          <cell r="J11453">
            <v>0</v>
          </cell>
        </row>
        <row r="11454">
          <cell r="B11454" t="str">
            <v>Jama</v>
          </cell>
          <cell r="J11454">
            <v>1</v>
          </cell>
        </row>
        <row r="11455">
          <cell r="B11455" t="str">
            <v>Jama</v>
          </cell>
          <cell r="J11455">
            <v>1</v>
          </cell>
        </row>
        <row r="11456">
          <cell r="B11456" t="str">
            <v>Jama</v>
          </cell>
          <cell r="J11456">
            <v>0</v>
          </cell>
        </row>
        <row r="11457">
          <cell r="B11457" t="str">
            <v>Jama</v>
          </cell>
          <cell r="J11457">
            <v>2</v>
          </cell>
        </row>
        <row r="11458">
          <cell r="B11458" t="str">
            <v>Jama</v>
          </cell>
          <cell r="J11458">
            <v>2</v>
          </cell>
        </row>
        <row r="11459">
          <cell r="B11459" t="str">
            <v>Jama</v>
          </cell>
          <cell r="J11459">
            <v>13</v>
          </cell>
        </row>
        <row r="11460">
          <cell r="B11460" t="str">
            <v>Jama</v>
          </cell>
          <cell r="J11460">
            <v>1</v>
          </cell>
        </row>
        <row r="11461">
          <cell r="B11461" t="str">
            <v>Jama</v>
          </cell>
          <cell r="J11461">
            <v>1</v>
          </cell>
        </row>
        <row r="11462">
          <cell r="B11462" t="str">
            <v>Jama</v>
          </cell>
          <cell r="J11462">
            <v>1</v>
          </cell>
        </row>
        <row r="11463">
          <cell r="B11463" t="str">
            <v>Jama</v>
          </cell>
          <cell r="J11463">
            <v>0</v>
          </cell>
        </row>
        <row r="11464">
          <cell r="B11464" t="str">
            <v>Jama</v>
          </cell>
          <cell r="J11464">
            <v>1</v>
          </cell>
        </row>
        <row r="11465">
          <cell r="B11465" t="str">
            <v>Jama</v>
          </cell>
          <cell r="J11465">
            <v>0</v>
          </cell>
        </row>
        <row r="11466">
          <cell r="B11466" t="str">
            <v>Jama</v>
          </cell>
          <cell r="J11466">
            <v>1</v>
          </cell>
        </row>
        <row r="11467">
          <cell r="B11467" t="str">
            <v>Jama</v>
          </cell>
          <cell r="J11467">
            <v>55</v>
          </cell>
        </row>
        <row r="11468">
          <cell r="B11468" t="str">
            <v>Jama</v>
          </cell>
          <cell r="J11468">
            <v>16</v>
          </cell>
        </row>
        <row r="11469">
          <cell r="B11469" t="str">
            <v>Jama</v>
          </cell>
          <cell r="J11469">
            <v>35</v>
          </cell>
        </row>
        <row r="11470">
          <cell r="B11470" t="str">
            <v>Jama</v>
          </cell>
          <cell r="J11470">
            <v>55</v>
          </cell>
        </row>
        <row r="11471">
          <cell r="B11471" t="str">
            <v>Jama</v>
          </cell>
          <cell r="J11471">
            <v>53</v>
          </cell>
        </row>
        <row r="11472">
          <cell r="B11472" t="str">
            <v>Jama</v>
          </cell>
          <cell r="J11472">
            <v>24</v>
          </cell>
        </row>
        <row r="11473">
          <cell r="B11473" t="str">
            <v>Jama</v>
          </cell>
          <cell r="J11473">
            <v>21</v>
          </cell>
        </row>
        <row r="11474">
          <cell r="B11474" t="str">
            <v>Jama</v>
          </cell>
          <cell r="J11474">
            <v>82</v>
          </cell>
        </row>
        <row r="11475">
          <cell r="B11475" t="str">
            <v>Jama</v>
          </cell>
          <cell r="J11475">
            <v>76</v>
          </cell>
        </row>
        <row r="11476">
          <cell r="B11476" t="str">
            <v>Jama</v>
          </cell>
          <cell r="J11476">
            <v>58</v>
          </cell>
        </row>
        <row r="11477">
          <cell r="B11477" t="str">
            <v>Jama</v>
          </cell>
          <cell r="J11477">
            <v>29</v>
          </cell>
        </row>
        <row r="11478">
          <cell r="B11478" t="str">
            <v>Jama</v>
          </cell>
          <cell r="J11478">
            <v>14</v>
          </cell>
        </row>
        <row r="11479">
          <cell r="B11479" t="str">
            <v>Jama</v>
          </cell>
          <cell r="J11479">
            <v>0</v>
          </cell>
        </row>
        <row r="11480">
          <cell r="B11480" t="str">
            <v>Jama</v>
          </cell>
          <cell r="J11480">
            <v>0</v>
          </cell>
        </row>
        <row r="11481">
          <cell r="B11481" t="str">
            <v>Jama</v>
          </cell>
          <cell r="J11481">
            <v>0</v>
          </cell>
        </row>
        <row r="11482">
          <cell r="B11482" t="str">
            <v>Jama</v>
          </cell>
          <cell r="J11482">
            <v>0</v>
          </cell>
        </row>
        <row r="11483">
          <cell r="B11483" t="str">
            <v>Jama</v>
          </cell>
          <cell r="J11483">
            <v>0</v>
          </cell>
        </row>
        <row r="11484">
          <cell r="B11484" t="str">
            <v>Jama</v>
          </cell>
          <cell r="J11484">
            <v>3</v>
          </cell>
        </row>
        <row r="11485">
          <cell r="B11485" t="str">
            <v>Jama</v>
          </cell>
          <cell r="J11485">
            <v>1</v>
          </cell>
        </row>
        <row r="11486">
          <cell r="B11486" t="str">
            <v>Jama</v>
          </cell>
          <cell r="J11486">
            <v>2</v>
          </cell>
        </row>
        <row r="11487">
          <cell r="B11487" t="str">
            <v>Jama</v>
          </cell>
          <cell r="J11487">
            <v>2</v>
          </cell>
        </row>
        <row r="11488">
          <cell r="B11488" t="str">
            <v>Jama</v>
          </cell>
          <cell r="J11488">
            <v>1</v>
          </cell>
        </row>
        <row r="11489">
          <cell r="B11489" t="str">
            <v>Jama</v>
          </cell>
          <cell r="J11489">
            <v>0</v>
          </cell>
        </row>
        <row r="11490">
          <cell r="B11490" t="str">
            <v>Jama</v>
          </cell>
          <cell r="J11490">
            <v>1</v>
          </cell>
        </row>
        <row r="11491">
          <cell r="B11491" t="str">
            <v>Jama</v>
          </cell>
          <cell r="J11491">
            <v>0</v>
          </cell>
        </row>
        <row r="11492">
          <cell r="B11492" t="str">
            <v>Jama</v>
          </cell>
          <cell r="J11492">
            <v>2</v>
          </cell>
        </row>
        <row r="11493">
          <cell r="B11493" t="str">
            <v>Jama</v>
          </cell>
          <cell r="J11493">
            <v>1</v>
          </cell>
        </row>
        <row r="11494">
          <cell r="B11494" t="str">
            <v>Jama</v>
          </cell>
          <cell r="J11494">
            <v>201</v>
          </cell>
        </row>
        <row r="11495">
          <cell r="B11495" t="str">
            <v>Jama</v>
          </cell>
          <cell r="J11495">
            <v>55</v>
          </cell>
        </row>
        <row r="11496">
          <cell r="B11496" t="str">
            <v>Jama</v>
          </cell>
          <cell r="J11496">
            <v>60</v>
          </cell>
        </row>
        <row r="11497">
          <cell r="B11497" t="str">
            <v>Jama</v>
          </cell>
          <cell r="J11497">
            <v>74</v>
          </cell>
        </row>
        <row r="11498">
          <cell r="B11498" t="str">
            <v>Jama</v>
          </cell>
          <cell r="J11498">
            <v>86</v>
          </cell>
        </row>
        <row r="11499">
          <cell r="B11499" t="str">
            <v>Jama</v>
          </cell>
          <cell r="J11499">
            <v>78</v>
          </cell>
        </row>
        <row r="11500">
          <cell r="B11500" t="str">
            <v>Jama</v>
          </cell>
          <cell r="J11500">
            <v>103</v>
          </cell>
        </row>
        <row r="11501">
          <cell r="B11501" t="str">
            <v>Jama</v>
          </cell>
          <cell r="J11501">
            <v>145</v>
          </cell>
        </row>
        <row r="11502">
          <cell r="B11502" t="str">
            <v>Jama</v>
          </cell>
          <cell r="J11502">
            <v>142</v>
          </cell>
        </row>
        <row r="11503">
          <cell r="B11503" t="str">
            <v>Jama</v>
          </cell>
          <cell r="J11503">
            <v>96</v>
          </cell>
        </row>
        <row r="11504">
          <cell r="B11504" t="str">
            <v>Jama</v>
          </cell>
          <cell r="J11504">
            <v>87</v>
          </cell>
        </row>
        <row r="11505">
          <cell r="B11505" t="str">
            <v>Jama</v>
          </cell>
          <cell r="J11505">
            <v>36</v>
          </cell>
        </row>
        <row r="11506">
          <cell r="B11506" t="str">
            <v>Jama</v>
          </cell>
          <cell r="J11506">
            <v>1</v>
          </cell>
        </row>
        <row r="11507">
          <cell r="B11507" t="str">
            <v>Jama</v>
          </cell>
          <cell r="J11507">
            <v>21</v>
          </cell>
        </row>
        <row r="11508">
          <cell r="B11508" t="str">
            <v>Jama</v>
          </cell>
          <cell r="J11508">
            <v>13</v>
          </cell>
        </row>
        <row r="11509">
          <cell r="B11509" t="str">
            <v>Jama</v>
          </cell>
          <cell r="J11509">
            <v>7</v>
          </cell>
        </row>
        <row r="11510">
          <cell r="B11510" t="str">
            <v>Jama</v>
          </cell>
          <cell r="J11510">
            <v>13</v>
          </cell>
        </row>
        <row r="11511">
          <cell r="B11511" t="str">
            <v>Jama</v>
          </cell>
          <cell r="J11511">
            <v>23</v>
          </cell>
        </row>
        <row r="11512">
          <cell r="B11512" t="str">
            <v>Jama</v>
          </cell>
          <cell r="J11512">
            <v>33</v>
          </cell>
        </row>
        <row r="11513">
          <cell r="B11513" t="str">
            <v>Jama</v>
          </cell>
          <cell r="J11513">
            <v>36</v>
          </cell>
        </row>
        <row r="11514">
          <cell r="B11514" t="str">
            <v>Jama</v>
          </cell>
          <cell r="J11514">
            <v>23</v>
          </cell>
        </row>
        <row r="11515">
          <cell r="B11515" t="str">
            <v>Jama</v>
          </cell>
          <cell r="J11515">
            <v>21</v>
          </cell>
        </row>
        <row r="11516">
          <cell r="B11516" t="str">
            <v>Jama</v>
          </cell>
          <cell r="J11516">
            <v>23</v>
          </cell>
        </row>
        <row r="11517">
          <cell r="B11517" t="str">
            <v>Jama</v>
          </cell>
          <cell r="J11517">
            <v>22</v>
          </cell>
        </row>
        <row r="11518">
          <cell r="B11518" t="str">
            <v>Jama</v>
          </cell>
          <cell r="J11518">
            <v>14</v>
          </cell>
        </row>
        <row r="11519">
          <cell r="B11519" t="str">
            <v>Jama</v>
          </cell>
          <cell r="J11519">
            <v>0</v>
          </cell>
        </row>
        <row r="11520">
          <cell r="B11520" t="str">
            <v>Jama</v>
          </cell>
          <cell r="J11520">
            <v>1</v>
          </cell>
        </row>
        <row r="11521">
          <cell r="B11521" t="str">
            <v>Jama</v>
          </cell>
          <cell r="J11521">
            <v>0</v>
          </cell>
        </row>
        <row r="11522">
          <cell r="B11522" t="str">
            <v>Jama</v>
          </cell>
          <cell r="J11522">
            <v>0</v>
          </cell>
        </row>
        <row r="11523">
          <cell r="B11523" t="str">
            <v>Jama</v>
          </cell>
          <cell r="J11523">
            <v>2</v>
          </cell>
        </row>
        <row r="11524">
          <cell r="B11524" t="str">
            <v>Jama</v>
          </cell>
          <cell r="J11524">
            <v>2</v>
          </cell>
        </row>
        <row r="11525">
          <cell r="B11525" t="str">
            <v>Jama</v>
          </cell>
          <cell r="J11525">
            <v>31</v>
          </cell>
        </row>
        <row r="11526">
          <cell r="B11526" t="str">
            <v>Jama</v>
          </cell>
          <cell r="J11526">
            <v>2</v>
          </cell>
        </row>
        <row r="11527">
          <cell r="B11527" t="str">
            <v>Jama</v>
          </cell>
          <cell r="J11527">
            <v>13</v>
          </cell>
        </row>
        <row r="11528">
          <cell r="B11528" t="str">
            <v>Jama</v>
          </cell>
          <cell r="J11528">
            <v>2</v>
          </cell>
        </row>
        <row r="11529">
          <cell r="B11529" t="str">
            <v>Jama</v>
          </cell>
          <cell r="J11529">
            <v>23</v>
          </cell>
        </row>
        <row r="11530">
          <cell r="B11530" t="str">
            <v>Jama</v>
          </cell>
          <cell r="J11530">
            <v>5</v>
          </cell>
        </row>
        <row r="11531">
          <cell r="B11531" t="str">
            <v>Jama</v>
          </cell>
          <cell r="J11531">
            <v>19</v>
          </cell>
        </row>
        <row r="11532">
          <cell r="B11532" t="str">
            <v>Jama</v>
          </cell>
          <cell r="J11532">
            <v>58</v>
          </cell>
        </row>
        <row r="11533">
          <cell r="B11533" t="str">
            <v>Jama</v>
          </cell>
          <cell r="J11533">
            <v>34</v>
          </cell>
        </row>
        <row r="11534">
          <cell r="B11534" t="str">
            <v>Jama</v>
          </cell>
          <cell r="J11534">
            <v>6</v>
          </cell>
        </row>
        <row r="11535">
          <cell r="B11535" t="str">
            <v>Jama</v>
          </cell>
          <cell r="J11535">
            <v>3</v>
          </cell>
        </row>
        <row r="11536">
          <cell r="B11536" t="str">
            <v>Jama</v>
          </cell>
          <cell r="J11536">
            <v>1</v>
          </cell>
        </row>
        <row r="11537">
          <cell r="B11537" t="str">
            <v>Jama</v>
          </cell>
          <cell r="J11537">
            <v>37</v>
          </cell>
        </row>
        <row r="11538">
          <cell r="B11538" t="str">
            <v>Jama</v>
          </cell>
          <cell r="J11538">
            <v>65</v>
          </cell>
        </row>
        <row r="11539">
          <cell r="B11539" t="str">
            <v>Jama</v>
          </cell>
          <cell r="J11539">
            <v>64</v>
          </cell>
        </row>
        <row r="11540">
          <cell r="B11540" t="str">
            <v>Jama</v>
          </cell>
          <cell r="J11540">
            <v>33</v>
          </cell>
        </row>
        <row r="11541">
          <cell r="B11541" t="str">
            <v>Jama</v>
          </cell>
          <cell r="J11541">
            <v>37</v>
          </cell>
        </row>
        <row r="11542">
          <cell r="B11542" t="str">
            <v>Jama</v>
          </cell>
          <cell r="J11542">
            <v>18</v>
          </cell>
        </row>
        <row r="11543">
          <cell r="B11543" t="str">
            <v>Jama</v>
          </cell>
          <cell r="J11543">
            <v>15</v>
          </cell>
        </row>
        <row r="11544">
          <cell r="B11544" t="str">
            <v>Jama</v>
          </cell>
          <cell r="J11544">
            <v>38</v>
          </cell>
        </row>
        <row r="11545">
          <cell r="B11545" t="str">
            <v>Jama</v>
          </cell>
          <cell r="J11545">
            <v>29</v>
          </cell>
        </row>
        <row r="11546">
          <cell r="B11546" t="str">
            <v>Jama</v>
          </cell>
          <cell r="J11546">
            <v>23</v>
          </cell>
        </row>
        <row r="11547">
          <cell r="B11547" t="str">
            <v>Jama</v>
          </cell>
          <cell r="J11547">
            <v>24</v>
          </cell>
        </row>
        <row r="11548">
          <cell r="B11548" t="str">
            <v>Jama</v>
          </cell>
          <cell r="J11548">
            <v>15</v>
          </cell>
        </row>
        <row r="11549">
          <cell r="B11549" t="str">
            <v>Jama</v>
          </cell>
          <cell r="J11549">
            <v>11</v>
          </cell>
        </row>
        <row r="11550">
          <cell r="B11550" t="str">
            <v>Jama</v>
          </cell>
          <cell r="J11550">
            <v>5</v>
          </cell>
        </row>
        <row r="11551">
          <cell r="B11551" t="str">
            <v>Jama</v>
          </cell>
          <cell r="J11551">
            <v>9</v>
          </cell>
        </row>
        <row r="11552">
          <cell r="B11552" t="str">
            <v>Jama</v>
          </cell>
          <cell r="J11552">
            <v>30</v>
          </cell>
        </row>
        <row r="11553">
          <cell r="B11553" t="str">
            <v>Jama</v>
          </cell>
          <cell r="J11553">
            <v>18</v>
          </cell>
        </row>
        <row r="11554">
          <cell r="B11554" t="str">
            <v>Jama</v>
          </cell>
          <cell r="J11554">
            <v>8</v>
          </cell>
        </row>
        <row r="11555">
          <cell r="B11555" t="str">
            <v>Jama</v>
          </cell>
          <cell r="J11555">
            <v>9</v>
          </cell>
        </row>
        <row r="11556">
          <cell r="B11556" t="str">
            <v>Jama</v>
          </cell>
          <cell r="J11556">
            <v>23</v>
          </cell>
        </row>
        <row r="11557">
          <cell r="B11557" t="str">
            <v>Jama</v>
          </cell>
          <cell r="J11557">
            <v>8</v>
          </cell>
        </row>
        <row r="11558">
          <cell r="B11558" t="str">
            <v>Jama</v>
          </cell>
          <cell r="J11558">
            <v>3</v>
          </cell>
        </row>
        <row r="11559">
          <cell r="B11559" t="str">
            <v>Jama</v>
          </cell>
          <cell r="J11559">
            <v>14</v>
          </cell>
        </row>
        <row r="11560">
          <cell r="B11560" t="str">
            <v>Jama</v>
          </cell>
          <cell r="J11560">
            <v>16</v>
          </cell>
        </row>
        <row r="11561">
          <cell r="B11561" t="str">
            <v>Jama</v>
          </cell>
          <cell r="J11561">
            <v>2</v>
          </cell>
        </row>
        <row r="11562">
          <cell r="B11562" t="str">
            <v>Jama</v>
          </cell>
          <cell r="J11562">
            <v>0</v>
          </cell>
        </row>
        <row r="11563">
          <cell r="B11563" t="str">
            <v>Jama</v>
          </cell>
          <cell r="J11563">
            <v>0</v>
          </cell>
        </row>
        <row r="11564">
          <cell r="B11564" t="str">
            <v>Jama</v>
          </cell>
          <cell r="J11564">
            <v>0</v>
          </cell>
        </row>
        <row r="11565">
          <cell r="B11565" t="str">
            <v>Jama</v>
          </cell>
          <cell r="J11565">
            <v>0</v>
          </cell>
        </row>
        <row r="11566">
          <cell r="B11566" t="str">
            <v>Jama</v>
          </cell>
          <cell r="J11566">
            <v>1</v>
          </cell>
        </row>
        <row r="11567">
          <cell r="B11567" t="str">
            <v>Jama</v>
          </cell>
          <cell r="J11567">
            <v>0</v>
          </cell>
        </row>
        <row r="11568">
          <cell r="B11568" t="str">
            <v>Jama</v>
          </cell>
          <cell r="J11568">
            <v>0</v>
          </cell>
        </row>
        <row r="11569">
          <cell r="B11569" t="str">
            <v>Jama</v>
          </cell>
          <cell r="J11569">
            <v>2</v>
          </cell>
        </row>
        <row r="11570">
          <cell r="B11570" t="str">
            <v>Jama</v>
          </cell>
          <cell r="J11570">
            <v>0</v>
          </cell>
        </row>
        <row r="11571">
          <cell r="B11571" t="str">
            <v>Jama</v>
          </cell>
          <cell r="J11571">
            <v>1</v>
          </cell>
        </row>
        <row r="11572">
          <cell r="B11572" t="str">
            <v>Jama</v>
          </cell>
          <cell r="J11572">
            <v>3</v>
          </cell>
        </row>
        <row r="11573">
          <cell r="B11573" t="str">
            <v>Jama</v>
          </cell>
          <cell r="J11573">
            <v>0</v>
          </cell>
        </row>
        <row r="11574">
          <cell r="B11574" t="str">
            <v>Jama</v>
          </cell>
          <cell r="J11574">
            <v>1</v>
          </cell>
        </row>
        <row r="11575">
          <cell r="B11575" t="str">
            <v>Jama</v>
          </cell>
          <cell r="J11575">
            <v>1</v>
          </cell>
        </row>
        <row r="11576">
          <cell r="B11576" t="str">
            <v>Jama</v>
          </cell>
          <cell r="J11576">
            <v>0</v>
          </cell>
        </row>
        <row r="11577">
          <cell r="B11577" t="str">
            <v>Jama</v>
          </cell>
          <cell r="J11577">
            <v>0</v>
          </cell>
        </row>
        <row r="11578">
          <cell r="B11578" t="str">
            <v>Jama</v>
          </cell>
          <cell r="J11578">
            <v>3</v>
          </cell>
        </row>
        <row r="11579">
          <cell r="B11579" t="str">
            <v>Jama</v>
          </cell>
          <cell r="J11579">
            <v>2</v>
          </cell>
        </row>
        <row r="11580">
          <cell r="B11580" t="str">
            <v>Jama</v>
          </cell>
          <cell r="J11580">
            <v>2</v>
          </cell>
        </row>
        <row r="11581">
          <cell r="B11581" t="str">
            <v>Jama</v>
          </cell>
          <cell r="J11581">
            <v>2</v>
          </cell>
        </row>
        <row r="11582">
          <cell r="B11582" t="str">
            <v>Jama</v>
          </cell>
          <cell r="J11582">
            <v>0</v>
          </cell>
        </row>
        <row r="11583">
          <cell r="B11583" t="str">
            <v>Jama</v>
          </cell>
          <cell r="J11583">
            <v>1</v>
          </cell>
        </row>
        <row r="11584">
          <cell r="B11584" t="str">
            <v>Jama</v>
          </cell>
          <cell r="J11584">
            <v>0</v>
          </cell>
        </row>
        <row r="11585">
          <cell r="B11585" t="str">
            <v>Jama</v>
          </cell>
          <cell r="J11585">
            <v>1</v>
          </cell>
        </row>
        <row r="11586">
          <cell r="B11586" t="str">
            <v>Jama</v>
          </cell>
          <cell r="J11586">
            <v>2</v>
          </cell>
        </row>
        <row r="11587">
          <cell r="B11587" t="str">
            <v>Jama</v>
          </cell>
          <cell r="J11587">
            <v>0</v>
          </cell>
        </row>
        <row r="11588">
          <cell r="B11588" t="str">
            <v>Jama</v>
          </cell>
          <cell r="J11588">
            <v>0</v>
          </cell>
        </row>
        <row r="11589">
          <cell r="B11589" t="str">
            <v>Jama</v>
          </cell>
          <cell r="J11589">
            <v>1</v>
          </cell>
        </row>
        <row r="11590">
          <cell r="B11590" t="str">
            <v>Jama</v>
          </cell>
          <cell r="J11590">
            <v>1</v>
          </cell>
        </row>
        <row r="11591">
          <cell r="B11591" t="str">
            <v>Jama</v>
          </cell>
          <cell r="J11591">
            <v>1</v>
          </cell>
        </row>
        <row r="11592">
          <cell r="B11592" t="str">
            <v>Jama</v>
          </cell>
          <cell r="J11592">
            <v>5</v>
          </cell>
        </row>
        <row r="11593">
          <cell r="B11593" t="str">
            <v>Jama</v>
          </cell>
          <cell r="J11593">
            <v>0</v>
          </cell>
        </row>
        <row r="11594">
          <cell r="B11594" t="str">
            <v>Jama</v>
          </cell>
          <cell r="J11594">
            <v>4</v>
          </cell>
        </row>
        <row r="11595">
          <cell r="B11595" t="str">
            <v>Jama</v>
          </cell>
          <cell r="J11595">
            <v>5</v>
          </cell>
        </row>
        <row r="11596">
          <cell r="B11596" t="str">
            <v>Jama</v>
          </cell>
          <cell r="J11596">
            <v>10</v>
          </cell>
        </row>
        <row r="11597">
          <cell r="B11597" t="str">
            <v>Jama</v>
          </cell>
          <cell r="J11597">
            <v>4</v>
          </cell>
        </row>
        <row r="11598">
          <cell r="B11598" t="str">
            <v>Jama</v>
          </cell>
          <cell r="J11598">
            <v>1</v>
          </cell>
        </row>
        <row r="11599">
          <cell r="B11599" t="str">
            <v>Jama</v>
          </cell>
          <cell r="J11599">
            <v>10</v>
          </cell>
        </row>
        <row r="11600">
          <cell r="B11600" t="str">
            <v>Jama</v>
          </cell>
          <cell r="J11600">
            <v>11</v>
          </cell>
        </row>
        <row r="11601">
          <cell r="B11601" t="str">
            <v>Jama</v>
          </cell>
          <cell r="J11601">
            <v>5</v>
          </cell>
        </row>
        <row r="11602">
          <cell r="B11602" t="str">
            <v>Jama</v>
          </cell>
          <cell r="J11602">
            <v>11</v>
          </cell>
        </row>
        <row r="11603">
          <cell r="B11603" t="str">
            <v>Jama</v>
          </cell>
          <cell r="J11603">
            <v>5</v>
          </cell>
        </row>
        <row r="11604">
          <cell r="B11604" t="str">
            <v>Jama</v>
          </cell>
          <cell r="J11604">
            <v>3</v>
          </cell>
        </row>
        <row r="11605">
          <cell r="B11605" t="str">
            <v>Jama</v>
          </cell>
          <cell r="J11605">
            <v>1</v>
          </cell>
        </row>
        <row r="11606">
          <cell r="B11606" t="str">
            <v>Jama</v>
          </cell>
          <cell r="J11606">
            <v>12</v>
          </cell>
        </row>
        <row r="11607">
          <cell r="B11607" t="str">
            <v>Jama</v>
          </cell>
          <cell r="J11607">
            <v>0</v>
          </cell>
        </row>
        <row r="11608">
          <cell r="B11608" t="str">
            <v>Jama</v>
          </cell>
          <cell r="J11608">
            <v>7</v>
          </cell>
        </row>
        <row r="11609">
          <cell r="B11609" t="str">
            <v>Jama</v>
          </cell>
          <cell r="J11609">
            <v>6</v>
          </cell>
        </row>
        <row r="11610">
          <cell r="B11610" t="str">
            <v>Jama</v>
          </cell>
          <cell r="J11610">
            <v>5</v>
          </cell>
        </row>
        <row r="11611">
          <cell r="B11611" t="str">
            <v>Jama</v>
          </cell>
          <cell r="J11611">
            <v>1</v>
          </cell>
        </row>
        <row r="11612">
          <cell r="B11612" t="str">
            <v>Jama</v>
          </cell>
          <cell r="J11612">
            <v>2</v>
          </cell>
        </row>
        <row r="11613">
          <cell r="B11613" t="str">
            <v>Jama</v>
          </cell>
          <cell r="J11613">
            <v>9</v>
          </cell>
        </row>
        <row r="11614">
          <cell r="B11614" t="str">
            <v>Jama</v>
          </cell>
          <cell r="J11614">
            <v>6</v>
          </cell>
        </row>
        <row r="11615">
          <cell r="B11615" t="str">
            <v>Jama</v>
          </cell>
          <cell r="J11615">
            <v>0</v>
          </cell>
        </row>
        <row r="11616">
          <cell r="B11616" t="str">
            <v>Jama</v>
          </cell>
          <cell r="J11616">
            <v>2</v>
          </cell>
        </row>
        <row r="11617">
          <cell r="B11617" t="str">
            <v>Jama</v>
          </cell>
          <cell r="J11617">
            <v>3</v>
          </cell>
        </row>
        <row r="11618">
          <cell r="B11618" t="str">
            <v>Jama</v>
          </cell>
          <cell r="J11618">
            <v>21</v>
          </cell>
        </row>
        <row r="11619">
          <cell r="B11619" t="str">
            <v>Jama</v>
          </cell>
          <cell r="J11619">
            <v>5</v>
          </cell>
        </row>
        <row r="11620">
          <cell r="B11620" t="str">
            <v>Jama</v>
          </cell>
          <cell r="J11620">
            <v>10</v>
          </cell>
        </row>
        <row r="11621">
          <cell r="B11621" t="str">
            <v>Jama</v>
          </cell>
          <cell r="J11621">
            <v>12</v>
          </cell>
        </row>
        <row r="11622">
          <cell r="B11622" t="str">
            <v>Jama</v>
          </cell>
          <cell r="J11622">
            <v>4</v>
          </cell>
        </row>
        <row r="11623">
          <cell r="B11623" t="str">
            <v>Jama</v>
          </cell>
          <cell r="J11623">
            <v>13</v>
          </cell>
        </row>
        <row r="11624">
          <cell r="B11624" t="str">
            <v>Jama</v>
          </cell>
          <cell r="J11624">
            <v>16</v>
          </cell>
        </row>
        <row r="11625">
          <cell r="B11625" t="str">
            <v>Jama</v>
          </cell>
          <cell r="J11625">
            <v>11</v>
          </cell>
        </row>
        <row r="11626">
          <cell r="B11626" t="str">
            <v>Jama</v>
          </cell>
          <cell r="J11626">
            <v>14</v>
          </cell>
        </row>
        <row r="11627">
          <cell r="B11627" t="str">
            <v>Jama</v>
          </cell>
          <cell r="J11627">
            <v>13</v>
          </cell>
        </row>
        <row r="11628">
          <cell r="B11628" t="str">
            <v>Jama</v>
          </cell>
          <cell r="J11628">
            <v>7</v>
          </cell>
        </row>
        <row r="11629">
          <cell r="B11629" t="str">
            <v>Jama</v>
          </cell>
          <cell r="J11629">
            <v>6</v>
          </cell>
        </row>
        <row r="11630">
          <cell r="B11630" t="str">
            <v>Jama</v>
          </cell>
          <cell r="J11630">
            <v>4</v>
          </cell>
        </row>
        <row r="11631">
          <cell r="B11631" t="str">
            <v>Jama</v>
          </cell>
          <cell r="J11631">
            <v>0</v>
          </cell>
        </row>
        <row r="11632">
          <cell r="B11632" t="str">
            <v>Jama</v>
          </cell>
          <cell r="J11632">
            <v>0</v>
          </cell>
        </row>
        <row r="11633">
          <cell r="B11633" t="str">
            <v>Jama</v>
          </cell>
          <cell r="J11633">
            <v>3</v>
          </cell>
        </row>
        <row r="11634">
          <cell r="B11634" t="str">
            <v>Jama</v>
          </cell>
          <cell r="J11634">
            <v>0</v>
          </cell>
        </row>
        <row r="11635">
          <cell r="B11635" t="str">
            <v>Jama</v>
          </cell>
          <cell r="J11635">
            <v>0</v>
          </cell>
        </row>
        <row r="11636">
          <cell r="B11636" t="str">
            <v>Jama</v>
          </cell>
          <cell r="J11636">
            <v>1</v>
          </cell>
        </row>
        <row r="11637">
          <cell r="B11637" t="str">
            <v>Jama</v>
          </cell>
          <cell r="J11637">
            <v>2</v>
          </cell>
        </row>
        <row r="11638">
          <cell r="B11638" t="str">
            <v>Jama</v>
          </cell>
          <cell r="J11638">
            <v>1</v>
          </cell>
        </row>
        <row r="11639">
          <cell r="B11639" t="str">
            <v>Jama</v>
          </cell>
          <cell r="J11639">
            <v>1</v>
          </cell>
        </row>
        <row r="11640">
          <cell r="B11640" t="str">
            <v>Jama</v>
          </cell>
          <cell r="J11640">
            <v>5</v>
          </cell>
        </row>
        <row r="11641">
          <cell r="B11641" t="str">
            <v>Jama</v>
          </cell>
          <cell r="J11641">
            <v>5</v>
          </cell>
        </row>
        <row r="11642">
          <cell r="B11642" t="str">
            <v>Jama</v>
          </cell>
          <cell r="J11642">
            <v>1</v>
          </cell>
        </row>
        <row r="11643">
          <cell r="B11643" t="str">
            <v>Jama</v>
          </cell>
          <cell r="J11643">
            <v>0</v>
          </cell>
        </row>
        <row r="11644">
          <cell r="B11644" t="str">
            <v>Jama</v>
          </cell>
          <cell r="J11644">
            <v>1</v>
          </cell>
        </row>
        <row r="11645">
          <cell r="B11645" t="str">
            <v>Jama</v>
          </cell>
          <cell r="J11645">
            <v>2</v>
          </cell>
        </row>
        <row r="11646">
          <cell r="B11646" t="str">
            <v>Jama</v>
          </cell>
          <cell r="J11646">
            <v>1</v>
          </cell>
        </row>
        <row r="11647">
          <cell r="B11647" t="str">
            <v>Jama</v>
          </cell>
          <cell r="J11647">
            <v>0</v>
          </cell>
        </row>
        <row r="11648">
          <cell r="B11648" t="str">
            <v>Jama</v>
          </cell>
          <cell r="J11648">
            <v>0</v>
          </cell>
        </row>
        <row r="11649">
          <cell r="B11649" t="str">
            <v>Jama</v>
          </cell>
          <cell r="J11649">
            <v>20</v>
          </cell>
        </row>
        <row r="11650">
          <cell r="B11650" t="str">
            <v>Jama</v>
          </cell>
          <cell r="J11650">
            <v>1</v>
          </cell>
        </row>
        <row r="11651">
          <cell r="B11651" t="str">
            <v>Jama</v>
          </cell>
          <cell r="J11651">
            <v>5</v>
          </cell>
        </row>
        <row r="11652">
          <cell r="B11652" t="str">
            <v>Jama</v>
          </cell>
          <cell r="J11652">
            <v>3</v>
          </cell>
        </row>
        <row r="11653">
          <cell r="B11653" t="str">
            <v>Jama</v>
          </cell>
          <cell r="J11653">
            <v>3</v>
          </cell>
        </row>
        <row r="11654">
          <cell r="B11654" t="str">
            <v>Jama</v>
          </cell>
          <cell r="J11654">
            <v>12</v>
          </cell>
        </row>
        <row r="11655">
          <cell r="B11655" t="str">
            <v>Jama</v>
          </cell>
          <cell r="J11655">
            <v>0</v>
          </cell>
        </row>
        <row r="11656">
          <cell r="B11656" t="str">
            <v>Jama</v>
          </cell>
          <cell r="J11656">
            <v>2</v>
          </cell>
        </row>
        <row r="11657">
          <cell r="B11657" t="str">
            <v>Jama</v>
          </cell>
          <cell r="J11657">
            <v>2</v>
          </cell>
        </row>
        <row r="11658">
          <cell r="B11658" t="str">
            <v>Jama</v>
          </cell>
          <cell r="J11658">
            <v>2</v>
          </cell>
        </row>
        <row r="11659">
          <cell r="B11659" t="str">
            <v>Jama</v>
          </cell>
          <cell r="J11659">
            <v>2</v>
          </cell>
        </row>
        <row r="11660">
          <cell r="B11660" t="str">
            <v>Jama</v>
          </cell>
          <cell r="J11660">
            <v>0</v>
          </cell>
        </row>
        <row r="11661">
          <cell r="B11661" t="str">
            <v>Jama</v>
          </cell>
          <cell r="J11661">
            <v>2</v>
          </cell>
        </row>
        <row r="11662">
          <cell r="B11662" t="str">
            <v>Jama</v>
          </cell>
          <cell r="J11662">
            <v>0</v>
          </cell>
        </row>
        <row r="11663">
          <cell r="B11663" t="str">
            <v>Jama</v>
          </cell>
          <cell r="J11663">
            <v>0</v>
          </cell>
        </row>
        <row r="11664">
          <cell r="B11664" t="str">
            <v>Jama</v>
          </cell>
          <cell r="J11664">
            <v>0</v>
          </cell>
        </row>
        <row r="11665">
          <cell r="B11665" t="str">
            <v>Jama</v>
          </cell>
          <cell r="J11665">
            <v>0</v>
          </cell>
        </row>
        <row r="11666">
          <cell r="B11666" t="str">
            <v>Jama</v>
          </cell>
          <cell r="J11666">
            <v>1</v>
          </cell>
        </row>
        <row r="11667">
          <cell r="B11667" t="str">
            <v>Jama</v>
          </cell>
          <cell r="J11667">
            <v>3</v>
          </cell>
        </row>
        <row r="11668">
          <cell r="B11668" t="str">
            <v>Jama</v>
          </cell>
          <cell r="J11668">
            <v>1067</v>
          </cell>
        </row>
        <row r="11669">
          <cell r="B11669" t="str">
            <v>Jama</v>
          </cell>
          <cell r="J11669">
            <v>724</v>
          </cell>
        </row>
        <row r="11670">
          <cell r="B11670" t="str">
            <v>Jama</v>
          </cell>
          <cell r="J11670">
            <v>679</v>
          </cell>
        </row>
        <row r="11671">
          <cell r="B11671" t="str">
            <v>Jama</v>
          </cell>
          <cell r="J11671">
            <v>2417</v>
          </cell>
        </row>
        <row r="11672">
          <cell r="B11672" t="str">
            <v>Jama</v>
          </cell>
          <cell r="J11672">
            <v>1826</v>
          </cell>
        </row>
        <row r="11673">
          <cell r="B11673" t="str">
            <v>Jama</v>
          </cell>
          <cell r="J11673">
            <v>1297</v>
          </cell>
        </row>
        <row r="11674">
          <cell r="B11674" t="str">
            <v>Jama</v>
          </cell>
          <cell r="J11674">
            <v>1284</v>
          </cell>
        </row>
        <row r="11675">
          <cell r="B11675" t="str">
            <v>Jama</v>
          </cell>
          <cell r="J11675">
            <v>1760</v>
          </cell>
        </row>
        <row r="11676">
          <cell r="B11676" t="str">
            <v>Jama</v>
          </cell>
          <cell r="J11676">
            <v>1158</v>
          </cell>
        </row>
        <row r="11677">
          <cell r="B11677" t="str">
            <v>Jama</v>
          </cell>
          <cell r="J11677">
            <v>973</v>
          </cell>
        </row>
        <row r="11678">
          <cell r="B11678" t="str">
            <v>Jama</v>
          </cell>
          <cell r="J11678">
            <v>1451</v>
          </cell>
        </row>
        <row r="11679">
          <cell r="B11679" t="str">
            <v>Jama</v>
          </cell>
          <cell r="J11679">
            <v>1000</v>
          </cell>
        </row>
        <row r="11680">
          <cell r="B11680" t="str">
            <v>Jama</v>
          </cell>
          <cell r="J11680">
            <v>972</v>
          </cell>
        </row>
        <row r="11681">
          <cell r="B11681" t="str">
            <v>Jama</v>
          </cell>
          <cell r="J11681">
            <v>628</v>
          </cell>
        </row>
        <row r="11682">
          <cell r="B11682" t="str">
            <v>Jama</v>
          </cell>
          <cell r="J11682">
            <v>1843</v>
          </cell>
        </row>
        <row r="11683">
          <cell r="B11683" t="str">
            <v>Jama</v>
          </cell>
          <cell r="J11683">
            <v>1993</v>
          </cell>
        </row>
        <row r="11684">
          <cell r="B11684" t="str">
            <v>Jama</v>
          </cell>
          <cell r="J11684">
            <v>1861</v>
          </cell>
        </row>
        <row r="11685">
          <cell r="B11685" t="str">
            <v>Jama</v>
          </cell>
          <cell r="J11685">
            <v>892</v>
          </cell>
        </row>
        <row r="11686">
          <cell r="B11686" t="str">
            <v>Jama</v>
          </cell>
          <cell r="J11686">
            <v>1263</v>
          </cell>
        </row>
        <row r="11687">
          <cell r="B11687" t="str">
            <v>Jama</v>
          </cell>
          <cell r="J11687">
            <v>1604</v>
          </cell>
        </row>
        <row r="11688">
          <cell r="B11688" t="str">
            <v>Jama</v>
          </cell>
          <cell r="J11688">
            <v>784</v>
          </cell>
        </row>
        <row r="11689">
          <cell r="B11689" t="str">
            <v>Jama</v>
          </cell>
          <cell r="J11689">
            <v>777</v>
          </cell>
        </row>
        <row r="11690">
          <cell r="B11690" t="str">
            <v>Jama</v>
          </cell>
          <cell r="J11690">
            <v>921</v>
          </cell>
        </row>
        <row r="11691">
          <cell r="B11691" t="str">
            <v>Jama</v>
          </cell>
          <cell r="J11691">
            <v>854</v>
          </cell>
        </row>
        <row r="11692">
          <cell r="B11692" t="str">
            <v>Jama</v>
          </cell>
          <cell r="J11692">
            <v>3</v>
          </cell>
        </row>
        <row r="11693">
          <cell r="B11693" t="str">
            <v>Jama</v>
          </cell>
          <cell r="J11693">
            <v>3</v>
          </cell>
        </row>
        <row r="11694">
          <cell r="B11694" t="str">
            <v>Jama</v>
          </cell>
          <cell r="J11694">
            <v>10</v>
          </cell>
        </row>
        <row r="11695">
          <cell r="B11695" t="str">
            <v>Jama</v>
          </cell>
          <cell r="J11695">
            <v>10</v>
          </cell>
        </row>
        <row r="11696">
          <cell r="B11696" t="str">
            <v>Jama</v>
          </cell>
          <cell r="J11696">
            <v>6</v>
          </cell>
        </row>
        <row r="11697">
          <cell r="B11697" t="str">
            <v>Jama</v>
          </cell>
          <cell r="J11697">
            <v>3</v>
          </cell>
        </row>
        <row r="11698">
          <cell r="B11698" t="str">
            <v>Jama</v>
          </cell>
          <cell r="J11698">
            <v>8</v>
          </cell>
        </row>
        <row r="11699">
          <cell r="B11699" t="str">
            <v>Jama</v>
          </cell>
          <cell r="J11699">
            <v>7</v>
          </cell>
        </row>
        <row r="11700">
          <cell r="B11700" t="str">
            <v>Jama</v>
          </cell>
          <cell r="J11700">
            <v>6</v>
          </cell>
        </row>
        <row r="11701">
          <cell r="B11701" t="str">
            <v>Jama</v>
          </cell>
          <cell r="J11701">
            <v>10</v>
          </cell>
        </row>
        <row r="11702">
          <cell r="B11702" t="str">
            <v>Jama</v>
          </cell>
          <cell r="J11702">
            <v>1</v>
          </cell>
        </row>
        <row r="11703">
          <cell r="B11703" t="str">
            <v>Jama</v>
          </cell>
          <cell r="J11703">
            <v>1</v>
          </cell>
        </row>
        <row r="11704">
          <cell r="B11704" t="str">
            <v>Jama</v>
          </cell>
          <cell r="J11704">
            <v>14</v>
          </cell>
        </row>
        <row r="11705">
          <cell r="B11705" t="str">
            <v>Jama</v>
          </cell>
          <cell r="J11705">
            <v>3</v>
          </cell>
        </row>
        <row r="11706">
          <cell r="B11706" t="str">
            <v>Jama</v>
          </cell>
          <cell r="J11706">
            <v>24</v>
          </cell>
        </row>
        <row r="11707">
          <cell r="B11707" t="str">
            <v>Jama</v>
          </cell>
          <cell r="J11707">
            <v>15</v>
          </cell>
        </row>
        <row r="11708">
          <cell r="B11708" t="str">
            <v>Jama</v>
          </cell>
          <cell r="J11708">
            <v>10</v>
          </cell>
        </row>
        <row r="11709">
          <cell r="B11709" t="str">
            <v>Jama</v>
          </cell>
          <cell r="J11709">
            <v>2</v>
          </cell>
        </row>
        <row r="11710">
          <cell r="B11710" t="str">
            <v>Jama</v>
          </cell>
          <cell r="J11710">
            <v>3</v>
          </cell>
        </row>
        <row r="11711">
          <cell r="B11711" t="str">
            <v>Jama</v>
          </cell>
          <cell r="J11711">
            <v>1</v>
          </cell>
        </row>
        <row r="11712">
          <cell r="B11712" t="str">
            <v>Jama</v>
          </cell>
          <cell r="J11712">
            <v>4</v>
          </cell>
        </row>
        <row r="11713">
          <cell r="B11713" t="str">
            <v>Jama</v>
          </cell>
          <cell r="J11713">
            <v>13</v>
          </cell>
        </row>
        <row r="11714">
          <cell r="B11714" t="str">
            <v>Jama</v>
          </cell>
          <cell r="J11714">
            <v>8</v>
          </cell>
        </row>
        <row r="11715">
          <cell r="B11715" t="str">
            <v>Jama</v>
          </cell>
          <cell r="J11715">
            <v>6</v>
          </cell>
        </row>
        <row r="11716">
          <cell r="B11716" t="str">
            <v>Jama</v>
          </cell>
          <cell r="J11716">
            <v>0</v>
          </cell>
        </row>
        <row r="11717">
          <cell r="B11717" t="str">
            <v>Jama</v>
          </cell>
          <cell r="J11717">
            <v>1</v>
          </cell>
        </row>
        <row r="11718">
          <cell r="B11718" t="str">
            <v>Jama</v>
          </cell>
          <cell r="J11718">
            <v>1</v>
          </cell>
        </row>
        <row r="11719">
          <cell r="B11719" t="str">
            <v>Jama</v>
          </cell>
          <cell r="J11719">
            <v>1</v>
          </cell>
        </row>
        <row r="11720">
          <cell r="B11720" t="str">
            <v>Jama</v>
          </cell>
          <cell r="J11720">
            <v>4</v>
          </cell>
        </row>
        <row r="11721">
          <cell r="B11721" t="str">
            <v>Jama</v>
          </cell>
          <cell r="J11721">
            <v>1</v>
          </cell>
        </row>
        <row r="11722">
          <cell r="B11722" t="str">
            <v>Jama</v>
          </cell>
          <cell r="J11722">
            <v>4</v>
          </cell>
        </row>
        <row r="11723">
          <cell r="B11723" t="str">
            <v>Jama</v>
          </cell>
          <cell r="J11723">
            <v>1</v>
          </cell>
        </row>
        <row r="11724">
          <cell r="B11724" t="str">
            <v>Jama</v>
          </cell>
          <cell r="J11724">
            <v>0</v>
          </cell>
        </row>
        <row r="11725">
          <cell r="B11725" t="str">
            <v>Jama</v>
          </cell>
          <cell r="J11725">
            <v>3</v>
          </cell>
        </row>
        <row r="11726">
          <cell r="B11726" t="str">
            <v>Jama</v>
          </cell>
          <cell r="J11726">
            <v>0</v>
          </cell>
        </row>
        <row r="11727">
          <cell r="B11727" t="str">
            <v>Jama</v>
          </cell>
          <cell r="J11727">
            <v>2</v>
          </cell>
        </row>
        <row r="11728">
          <cell r="B11728" t="str">
            <v>Jama</v>
          </cell>
          <cell r="J11728">
            <v>1</v>
          </cell>
        </row>
        <row r="11729">
          <cell r="B11729" t="str">
            <v>Jama</v>
          </cell>
          <cell r="J11729">
            <v>0</v>
          </cell>
        </row>
        <row r="11730">
          <cell r="B11730" t="str">
            <v>Jama</v>
          </cell>
          <cell r="J11730">
            <v>0</v>
          </cell>
        </row>
        <row r="11731">
          <cell r="B11731" t="str">
            <v>Jama</v>
          </cell>
          <cell r="J11731">
            <v>0</v>
          </cell>
        </row>
        <row r="11732">
          <cell r="B11732" t="str">
            <v>Jama</v>
          </cell>
          <cell r="J11732">
            <v>0</v>
          </cell>
        </row>
        <row r="11733">
          <cell r="B11733" t="str">
            <v>Jama</v>
          </cell>
          <cell r="J11733">
            <v>1</v>
          </cell>
        </row>
        <row r="11734">
          <cell r="B11734" t="str">
            <v>Jama</v>
          </cell>
          <cell r="J11734">
            <v>1</v>
          </cell>
        </row>
        <row r="11735">
          <cell r="B11735" t="str">
            <v>Jama</v>
          </cell>
          <cell r="J11735">
            <v>0</v>
          </cell>
        </row>
        <row r="11736">
          <cell r="B11736" t="str">
            <v>Jama</v>
          </cell>
          <cell r="J11736">
            <v>1</v>
          </cell>
        </row>
        <row r="11737">
          <cell r="B11737" t="str">
            <v>Jama</v>
          </cell>
          <cell r="J11737">
            <v>2</v>
          </cell>
        </row>
        <row r="11738">
          <cell r="B11738" t="str">
            <v>Jama</v>
          </cell>
          <cell r="J11738">
            <v>1</v>
          </cell>
        </row>
        <row r="11739">
          <cell r="B11739" t="str">
            <v>Jama</v>
          </cell>
          <cell r="J11739">
            <v>0</v>
          </cell>
        </row>
        <row r="11740">
          <cell r="B11740" t="str">
            <v>Jama</v>
          </cell>
          <cell r="J11740">
            <v>0</v>
          </cell>
        </row>
        <row r="11741">
          <cell r="B11741" t="str">
            <v>Jama</v>
          </cell>
          <cell r="J11741">
            <v>1</v>
          </cell>
        </row>
        <row r="11742">
          <cell r="B11742" t="str">
            <v>Jama</v>
          </cell>
          <cell r="J11742">
            <v>0</v>
          </cell>
        </row>
        <row r="11743">
          <cell r="B11743" t="str">
            <v>Jama</v>
          </cell>
          <cell r="J11743">
            <v>0</v>
          </cell>
        </row>
        <row r="11744">
          <cell r="B11744" t="str">
            <v>Jama</v>
          </cell>
          <cell r="J11744">
            <v>4</v>
          </cell>
        </row>
        <row r="11745">
          <cell r="B11745" t="str">
            <v>Jama</v>
          </cell>
          <cell r="J11745">
            <v>0</v>
          </cell>
        </row>
        <row r="11746">
          <cell r="B11746" t="str">
            <v>Jama</v>
          </cell>
          <cell r="J11746">
            <v>3</v>
          </cell>
        </row>
        <row r="11747">
          <cell r="B11747" t="str">
            <v>Jama</v>
          </cell>
          <cell r="J11747">
            <v>0</v>
          </cell>
        </row>
        <row r="11748">
          <cell r="B11748" t="str">
            <v>Jama</v>
          </cell>
          <cell r="J11748">
            <v>3</v>
          </cell>
        </row>
        <row r="11749">
          <cell r="B11749" t="str">
            <v>Jama</v>
          </cell>
          <cell r="J11749">
            <v>2</v>
          </cell>
        </row>
        <row r="11750">
          <cell r="B11750" t="str">
            <v>Jama</v>
          </cell>
          <cell r="J11750">
            <v>3</v>
          </cell>
        </row>
        <row r="11751">
          <cell r="B11751" t="str">
            <v>Jama</v>
          </cell>
          <cell r="J11751">
            <v>0</v>
          </cell>
        </row>
        <row r="11752">
          <cell r="B11752" t="str">
            <v>Jama</v>
          </cell>
          <cell r="J11752">
            <v>5</v>
          </cell>
        </row>
        <row r="11753">
          <cell r="B11753" t="str">
            <v>Jama</v>
          </cell>
          <cell r="J11753">
            <v>0</v>
          </cell>
        </row>
        <row r="11754">
          <cell r="B11754" t="str">
            <v>Jama</v>
          </cell>
          <cell r="J11754">
            <v>2</v>
          </cell>
        </row>
        <row r="11755">
          <cell r="B11755" t="str">
            <v>Jama</v>
          </cell>
          <cell r="J11755">
            <v>9</v>
          </cell>
        </row>
        <row r="11756">
          <cell r="B11756" t="str">
            <v>Jama</v>
          </cell>
          <cell r="J11756">
            <v>0</v>
          </cell>
        </row>
        <row r="11757">
          <cell r="B11757" t="str">
            <v>Jama</v>
          </cell>
          <cell r="J11757">
            <v>7</v>
          </cell>
        </row>
        <row r="11758">
          <cell r="B11758" t="str">
            <v>Jama</v>
          </cell>
          <cell r="J11758">
            <v>4</v>
          </cell>
        </row>
        <row r="11759">
          <cell r="B11759" t="str">
            <v>Jama</v>
          </cell>
          <cell r="J11759">
            <v>20</v>
          </cell>
        </row>
        <row r="11760">
          <cell r="B11760" t="str">
            <v>Jama</v>
          </cell>
          <cell r="J11760">
            <v>3</v>
          </cell>
        </row>
        <row r="11761">
          <cell r="B11761" t="str">
            <v>Jama</v>
          </cell>
          <cell r="J11761">
            <v>3</v>
          </cell>
        </row>
        <row r="11762">
          <cell r="B11762" t="str">
            <v>Jama</v>
          </cell>
          <cell r="J11762">
            <v>18</v>
          </cell>
        </row>
        <row r="11763">
          <cell r="B11763" t="str">
            <v>Jama</v>
          </cell>
          <cell r="J11763">
            <v>1</v>
          </cell>
        </row>
        <row r="11764">
          <cell r="B11764" t="str">
            <v>Jama</v>
          </cell>
          <cell r="J11764">
            <v>5</v>
          </cell>
        </row>
        <row r="11765">
          <cell r="B11765" t="str">
            <v>Jama</v>
          </cell>
          <cell r="J11765">
            <v>6</v>
          </cell>
        </row>
        <row r="11766">
          <cell r="B11766" t="str">
            <v>Jama</v>
          </cell>
          <cell r="J11766">
            <v>100</v>
          </cell>
        </row>
        <row r="11767">
          <cell r="B11767" t="str">
            <v>Jama</v>
          </cell>
          <cell r="J11767">
            <v>11</v>
          </cell>
        </row>
        <row r="11768">
          <cell r="B11768" t="str">
            <v>Jama</v>
          </cell>
          <cell r="J11768">
            <v>67</v>
          </cell>
        </row>
        <row r="11769">
          <cell r="B11769" t="str">
            <v>Jama</v>
          </cell>
          <cell r="J11769">
            <v>81</v>
          </cell>
        </row>
        <row r="11770">
          <cell r="B11770" t="str">
            <v>Jama</v>
          </cell>
          <cell r="J11770">
            <v>66</v>
          </cell>
        </row>
        <row r="11771">
          <cell r="B11771" t="str">
            <v>Jama</v>
          </cell>
          <cell r="J11771">
            <v>27</v>
          </cell>
        </row>
        <row r="11772">
          <cell r="B11772" t="str">
            <v>Jama</v>
          </cell>
          <cell r="J11772">
            <v>46</v>
          </cell>
        </row>
        <row r="11773">
          <cell r="B11773" t="str">
            <v>Jama</v>
          </cell>
          <cell r="J11773">
            <v>75</v>
          </cell>
        </row>
        <row r="11774">
          <cell r="B11774" t="str">
            <v>Jama</v>
          </cell>
          <cell r="J11774">
            <v>62</v>
          </cell>
        </row>
        <row r="11775">
          <cell r="B11775" t="str">
            <v>Jama</v>
          </cell>
          <cell r="J11775">
            <v>90</v>
          </cell>
        </row>
        <row r="11776">
          <cell r="B11776" t="str">
            <v>Jama</v>
          </cell>
          <cell r="J11776">
            <v>53</v>
          </cell>
        </row>
        <row r="11777">
          <cell r="B11777" t="str">
            <v>Jama</v>
          </cell>
          <cell r="J11777">
            <v>19</v>
          </cell>
        </row>
        <row r="11778">
          <cell r="B11778" t="str">
            <v>Jama</v>
          </cell>
          <cell r="J11778">
            <v>0</v>
          </cell>
        </row>
        <row r="11779">
          <cell r="B11779" t="str">
            <v>Jama</v>
          </cell>
          <cell r="J11779">
            <v>1</v>
          </cell>
        </row>
        <row r="11780">
          <cell r="B11780" t="str">
            <v>Jama</v>
          </cell>
          <cell r="J11780">
            <v>0</v>
          </cell>
        </row>
        <row r="11781">
          <cell r="B11781" t="str">
            <v>Jama</v>
          </cell>
          <cell r="J11781">
            <v>1</v>
          </cell>
        </row>
        <row r="11782">
          <cell r="B11782" t="str">
            <v>Jama</v>
          </cell>
          <cell r="J11782">
            <v>1</v>
          </cell>
        </row>
        <row r="11783">
          <cell r="B11783" t="str">
            <v>Jama</v>
          </cell>
          <cell r="J11783">
            <v>2</v>
          </cell>
        </row>
        <row r="11784">
          <cell r="B11784" t="str">
            <v>Jama</v>
          </cell>
          <cell r="J11784">
            <v>8</v>
          </cell>
        </row>
        <row r="11785">
          <cell r="B11785" t="str">
            <v>Jama</v>
          </cell>
          <cell r="J11785">
            <v>1</v>
          </cell>
        </row>
        <row r="11786">
          <cell r="B11786" t="str">
            <v>Jama</v>
          </cell>
          <cell r="J11786">
            <v>2</v>
          </cell>
        </row>
        <row r="11787">
          <cell r="B11787" t="str">
            <v>Jama</v>
          </cell>
          <cell r="J11787">
            <v>0</v>
          </cell>
        </row>
        <row r="11788">
          <cell r="B11788" t="str">
            <v>Jama</v>
          </cell>
          <cell r="J11788">
            <v>3</v>
          </cell>
        </row>
        <row r="11789">
          <cell r="B11789" t="str">
            <v>Jama</v>
          </cell>
          <cell r="J11789">
            <v>0</v>
          </cell>
        </row>
        <row r="11790">
          <cell r="B11790" t="str">
            <v>Jama</v>
          </cell>
          <cell r="J11790">
            <v>1</v>
          </cell>
        </row>
        <row r="11791">
          <cell r="B11791" t="str">
            <v>Jama</v>
          </cell>
          <cell r="J11791">
            <v>2</v>
          </cell>
        </row>
        <row r="11792">
          <cell r="B11792" t="str">
            <v>Jama</v>
          </cell>
          <cell r="J11792">
            <v>3</v>
          </cell>
        </row>
        <row r="11793">
          <cell r="B11793" t="str">
            <v>Jama</v>
          </cell>
          <cell r="J11793">
            <v>2</v>
          </cell>
        </row>
        <row r="11794">
          <cell r="B11794" t="str">
            <v>Jama</v>
          </cell>
          <cell r="J11794">
            <v>1</v>
          </cell>
        </row>
        <row r="11795">
          <cell r="B11795" t="str">
            <v>Jama</v>
          </cell>
          <cell r="J11795">
            <v>0</v>
          </cell>
        </row>
        <row r="11796">
          <cell r="B11796" t="str">
            <v>Jama</v>
          </cell>
          <cell r="J11796">
            <v>5</v>
          </cell>
        </row>
        <row r="11797">
          <cell r="B11797" t="str">
            <v>Jama</v>
          </cell>
          <cell r="J11797">
            <v>1</v>
          </cell>
        </row>
        <row r="11798">
          <cell r="B11798" t="str">
            <v>Jama</v>
          </cell>
          <cell r="J11798">
            <v>0</v>
          </cell>
        </row>
        <row r="11799">
          <cell r="B11799" t="str">
            <v>Jama</v>
          </cell>
          <cell r="J11799">
            <v>102</v>
          </cell>
        </row>
        <row r="11800">
          <cell r="B11800" t="str">
            <v>Jama</v>
          </cell>
          <cell r="J11800">
            <v>20</v>
          </cell>
        </row>
        <row r="11801">
          <cell r="B11801" t="str">
            <v>Jama</v>
          </cell>
          <cell r="J11801">
            <v>29</v>
          </cell>
        </row>
        <row r="11802">
          <cell r="B11802" t="str">
            <v>Jama</v>
          </cell>
          <cell r="J11802">
            <v>61</v>
          </cell>
        </row>
        <row r="11803">
          <cell r="B11803" t="str">
            <v>Jama</v>
          </cell>
          <cell r="J11803">
            <v>33</v>
          </cell>
        </row>
        <row r="11804">
          <cell r="B11804" t="str">
            <v>Jama</v>
          </cell>
          <cell r="J11804">
            <v>30</v>
          </cell>
        </row>
        <row r="11805">
          <cell r="B11805" t="str">
            <v>Jama</v>
          </cell>
          <cell r="J11805">
            <v>20</v>
          </cell>
        </row>
        <row r="11806">
          <cell r="B11806" t="str">
            <v>Jama</v>
          </cell>
          <cell r="J11806">
            <v>36</v>
          </cell>
        </row>
        <row r="11807">
          <cell r="B11807" t="str">
            <v>Jama</v>
          </cell>
          <cell r="J11807">
            <v>19</v>
          </cell>
        </row>
        <row r="11808">
          <cell r="B11808" t="str">
            <v>Jama</v>
          </cell>
          <cell r="J11808">
            <v>11</v>
          </cell>
        </row>
        <row r="11809">
          <cell r="B11809" t="str">
            <v>Jama</v>
          </cell>
          <cell r="J11809">
            <v>61</v>
          </cell>
        </row>
        <row r="11810">
          <cell r="B11810" t="str">
            <v>Jama</v>
          </cell>
          <cell r="J11810">
            <v>44</v>
          </cell>
        </row>
        <row r="11811">
          <cell r="B11811" t="str">
            <v>Jama</v>
          </cell>
          <cell r="J11811">
            <v>0</v>
          </cell>
        </row>
        <row r="11812">
          <cell r="B11812" t="str">
            <v>Jama</v>
          </cell>
          <cell r="J11812">
            <v>0</v>
          </cell>
        </row>
        <row r="11813">
          <cell r="B11813" t="str">
            <v>Jama</v>
          </cell>
          <cell r="J11813">
            <v>1</v>
          </cell>
        </row>
        <row r="11814">
          <cell r="B11814" t="str">
            <v>Jama</v>
          </cell>
          <cell r="J11814">
            <v>1</v>
          </cell>
        </row>
        <row r="11815">
          <cell r="B11815" t="str">
            <v>Jama</v>
          </cell>
          <cell r="J11815">
            <v>1</v>
          </cell>
        </row>
        <row r="11816">
          <cell r="B11816" t="str">
            <v>Jama</v>
          </cell>
          <cell r="J11816">
            <v>8</v>
          </cell>
        </row>
        <row r="11817">
          <cell r="B11817" t="str">
            <v>Jama</v>
          </cell>
          <cell r="J11817">
            <v>0</v>
          </cell>
        </row>
        <row r="11818">
          <cell r="B11818" t="str">
            <v>Jama</v>
          </cell>
          <cell r="J11818">
            <v>1</v>
          </cell>
        </row>
        <row r="11819">
          <cell r="B11819" t="str">
            <v>Jama</v>
          </cell>
          <cell r="J11819">
            <v>1</v>
          </cell>
        </row>
        <row r="11820">
          <cell r="B11820" t="str">
            <v>Jama</v>
          </cell>
          <cell r="J11820">
            <v>4</v>
          </cell>
        </row>
        <row r="11821">
          <cell r="B11821" t="str">
            <v>Jama</v>
          </cell>
          <cell r="J11821">
            <v>0</v>
          </cell>
        </row>
        <row r="11822">
          <cell r="B11822" t="str">
            <v>Jama</v>
          </cell>
          <cell r="J11822">
            <v>4</v>
          </cell>
        </row>
        <row r="11823">
          <cell r="B11823" t="str">
            <v>Jama</v>
          </cell>
          <cell r="J11823">
            <v>3</v>
          </cell>
        </row>
        <row r="11824">
          <cell r="B11824" t="str">
            <v>Jama</v>
          </cell>
          <cell r="J11824">
            <v>3</v>
          </cell>
        </row>
        <row r="11825">
          <cell r="B11825" t="str">
            <v>Jama</v>
          </cell>
          <cell r="J11825">
            <v>0</v>
          </cell>
        </row>
        <row r="11826">
          <cell r="B11826" t="str">
            <v>Jama</v>
          </cell>
          <cell r="J11826">
            <v>46</v>
          </cell>
        </row>
        <row r="11827">
          <cell r="B11827" t="str">
            <v>Salar de Ollagüe</v>
          </cell>
          <cell r="J11827">
            <v>0</v>
          </cell>
        </row>
        <row r="11828">
          <cell r="B11828" t="str">
            <v>Salar de Ollagüe</v>
          </cell>
          <cell r="J11828">
            <v>15</v>
          </cell>
        </row>
        <row r="11829">
          <cell r="B11829" t="str">
            <v>Salar de Ollagüe</v>
          </cell>
          <cell r="J11829">
            <v>29</v>
          </cell>
        </row>
        <row r="11830">
          <cell r="B11830" t="str">
            <v>Salar de Ollagüe</v>
          </cell>
          <cell r="J11830">
            <v>20</v>
          </cell>
        </row>
        <row r="11831">
          <cell r="B11831" t="str">
            <v>Salar de Ollagüe</v>
          </cell>
          <cell r="J11831">
            <v>15</v>
          </cell>
        </row>
        <row r="11832">
          <cell r="B11832" t="str">
            <v>Salar de Ollagüe</v>
          </cell>
          <cell r="J11832">
            <v>19</v>
          </cell>
        </row>
        <row r="11833">
          <cell r="B11833" t="str">
            <v>Salar de Ollagüe</v>
          </cell>
          <cell r="J11833">
            <v>4</v>
          </cell>
        </row>
        <row r="11834">
          <cell r="B11834" t="str">
            <v>Salar de Ollagüe</v>
          </cell>
          <cell r="J11834">
            <v>4</v>
          </cell>
        </row>
        <row r="11835">
          <cell r="B11835" t="str">
            <v>Salar de Ollagüe</v>
          </cell>
          <cell r="J11835">
            <v>32</v>
          </cell>
        </row>
        <row r="11836">
          <cell r="B11836" t="str">
            <v>Salar de Ollagüe</v>
          </cell>
          <cell r="J11836">
            <v>85</v>
          </cell>
        </row>
        <row r="11837">
          <cell r="B11837" t="str">
            <v>Salar de Ollagüe</v>
          </cell>
          <cell r="J11837">
            <v>37</v>
          </cell>
        </row>
        <row r="11838">
          <cell r="B11838" t="str">
            <v>Salar de Ollagüe</v>
          </cell>
          <cell r="J11838">
            <v>17</v>
          </cell>
        </row>
        <row r="11839">
          <cell r="B11839" t="str">
            <v>Salar de Ollagüe</v>
          </cell>
          <cell r="J11839">
            <v>13</v>
          </cell>
        </row>
        <row r="11840">
          <cell r="B11840" t="str">
            <v>Salar de Ollagüe</v>
          </cell>
          <cell r="J11840">
            <v>14</v>
          </cell>
        </row>
        <row r="11841">
          <cell r="B11841" t="str">
            <v>Salar de Ollagüe</v>
          </cell>
          <cell r="J11841">
            <v>5</v>
          </cell>
        </row>
        <row r="11842">
          <cell r="B11842" t="str">
            <v>Salar de Ollagüe</v>
          </cell>
          <cell r="J11842">
            <v>7</v>
          </cell>
        </row>
        <row r="11843">
          <cell r="B11843" t="str">
            <v>Salar de Ollagüe</v>
          </cell>
          <cell r="J11843">
            <v>32</v>
          </cell>
        </row>
        <row r="11844">
          <cell r="B11844" t="str">
            <v>Salar de Ollagüe</v>
          </cell>
          <cell r="J11844">
            <v>24</v>
          </cell>
        </row>
        <row r="11845">
          <cell r="B11845" t="str">
            <v>Salar de Ollagüe</v>
          </cell>
          <cell r="J11845">
            <v>15</v>
          </cell>
        </row>
        <row r="11846">
          <cell r="B11846" t="str">
            <v>Salar de Ollagüe</v>
          </cell>
          <cell r="J11846">
            <v>6</v>
          </cell>
        </row>
        <row r="11847">
          <cell r="B11847" t="str">
            <v>Salar de Ollagüe</v>
          </cell>
          <cell r="J11847">
            <v>7</v>
          </cell>
        </row>
        <row r="11848">
          <cell r="B11848" t="str">
            <v>Salar de Ollagüe</v>
          </cell>
          <cell r="J11848">
            <v>11</v>
          </cell>
        </row>
        <row r="11849">
          <cell r="B11849" t="str">
            <v>Salar de Ollagüe</v>
          </cell>
          <cell r="J11849">
            <v>10</v>
          </cell>
        </row>
        <row r="11850">
          <cell r="B11850" t="str">
            <v>Salar de Ollagüe</v>
          </cell>
          <cell r="J11850">
            <v>27</v>
          </cell>
        </row>
        <row r="11851">
          <cell r="B11851" t="str">
            <v>Salar de Ollagüe</v>
          </cell>
          <cell r="J11851">
            <v>13</v>
          </cell>
        </row>
        <row r="11852">
          <cell r="B11852" t="str">
            <v>Salar de Ollagüe</v>
          </cell>
          <cell r="J11852">
            <v>5</v>
          </cell>
        </row>
        <row r="11853">
          <cell r="B11853" t="str">
            <v>Salar de Ollagüe</v>
          </cell>
          <cell r="J11853">
            <v>15</v>
          </cell>
        </row>
        <row r="11854">
          <cell r="B11854" t="str">
            <v>Salar de Ollagüe</v>
          </cell>
          <cell r="J11854">
            <v>3</v>
          </cell>
        </row>
        <row r="11855">
          <cell r="B11855" t="str">
            <v>Salar de Ollagüe</v>
          </cell>
          <cell r="J11855">
            <v>5</v>
          </cell>
        </row>
        <row r="11856">
          <cell r="B11856" t="str">
            <v>Salar de Ollagüe</v>
          </cell>
          <cell r="J11856">
            <v>4</v>
          </cell>
        </row>
        <row r="11857">
          <cell r="B11857" t="str">
            <v>Salar de Ollagüe</v>
          </cell>
          <cell r="J11857">
            <v>1</v>
          </cell>
        </row>
        <row r="11858">
          <cell r="B11858" t="str">
            <v>Salar de Ollagüe</v>
          </cell>
          <cell r="J11858">
            <v>4</v>
          </cell>
        </row>
        <row r="11859">
          <cell r="B11859" t="str">
            <v>Salar de Ollagüe</v>
          </cell>
          <cell r="J11859">
            <v>4</v>
          </cell>
        </row>
        <row r="11860">
          <cell r="B11860" t="str">
            <v>Salar de Ollagüe</v>
          </cell>
          <cell r="J11860">
            <v>60</v>
          </cell>
        </row>
        <row r="11861">
          <cell r="B11861" t="str">
            <v>Salar de Ollagüe</v>
          </cell>
          <cell r="J11861">
            <v>5</v>
          </cell>
        </row>
        <row r="11862">
          <cell r="B11862" t="str">
            <v>Salar de Ollagüe</v>
          </cell>
          <cell r="J11862">
            <v>1</v>
          </cell>
        </row>
        <row r="11863">
          <cell r="B11863" t="str">
            <v>Salar de Ollagüe</v>
          </cell>
          <cell r="J11863">
            <v>1</v>
          </cell>
        </row>
        <row r="11864">
          <cell r="B11864" t="str">
            <v>Salar de Ollagüe</v>
          </cell>
          <cell r="J11864">
            <v>0</v>
          </cell>
        </row>
        <row r="11865">
          <cell r="B11865" t="str">
            <v>Salar de Ollagüe</v>
          </cell>
          <cell r="J11865">
            <v>0</v>
          </cell>
        </row>
        <row r="11866">
          <cell r="B11866" t="str">
            <v>Salar de Ollagüe</v>
          </cell>
          <cell r="J11866">
            <v>3</v>
          </cell>
        </row>
        <row r="11867">
          <cell r="B11867" t="str">
            <v>Salar de Ollagüe</v>
          </cell>
          <cell r="J11867">
            <v>6</v>
          </cell>
        </row>
        <row r="11868">
          <cell r="B11868" t="str">
            <v>Salar de Ollagüe</v>
          </cell>
          <cell r="J11868">
            <v>12</v>
          </cell>
        </row>
        <row r="11869">
          <cell r="B11869" t="str">
            <v>Salar de Ollagüe</v>
          </cell>
          <cell r="J11869">
            <v>0</v>
          </cell>
        </row>
        <row r="11870">
          <cell r="B11870" t="str">
            <v>Salar de Ollagüe</v>
          </cell>
          <cell r="J11870">
            <v>9</v>
          </cell>
        </row>
        <row r="11871">
          <cell r="B11871" t="str">
            <v>Salar de Ollagüe</v>
          </cell>
          <cell r="J11871">
            <v>7</v>
          </cell>
        </row>
        <row r="11872">
          <cell r="B11872" t="str">
            <v>Salar de Ollagüe</v>
          </cell>
          <cell r="J11872">
            <v>0</v>
          </cell>
        </row>
        <row r="11873">
          <cell r="B11873" t="str">
            <v>Salar de Ollagüe</v>
          </cell>
          <cell r="J11873">
            <v>0</v>
          </cell>
        </row>
        <row r="11874">
          <cell r="B11874" t="str">
            <v>Salar de Ollagüe</v>
          </cell>
          <cell r="J11874">
            <v>2</v>
          </cell>
        </row>
        <row r="11875">
          <cell r="B11875" t="str">
            <v>Salar de Ollagüe</v>
          </cell>
          <cell r="J11875">
            <v>7</v>
          </cell>
        </row>
        <row r="11876">
          <cell r="B11876" t="str">
            <v>Salar de Ollagüe</v>
          </cell>
          <cell r="J11876">
            <v>4</v>
          </cell>
        </row>
        <row r="11877">
          <cell r="B11877" t="str">
            <v>Salar de Ollagüe</v>
          </cell>
          <cell r="J11877">
            <v>5</v>
          </cell>
        </row>
        <row r="11878">
          <cell r="B11878" t="str">
            <v>Salar de Ollagüe</v>
          </cell>
          <cell r="J11878">
            <v>2</v>
          </cell>
        </row>
        <row r="11879">
          <cell r="B11879" t="str">
            <v>Salar de Ollagüe</v>
          </cell>
          <cell r="J11879">
            <v>1</v>
          </cell>
        </row>
        <row r="11880">
          <cell r="B11880" t="str">
            <v>Salar de Ollagüe</v>
          </cell>
          <cell r="J11880">
            <v>2</v>
          </cell>
        </row>
        <row r="11881">
          <cell r="B11881" t="str">
            <v>Salar de Ollagüe</v>
          </cell>
          <cell r="J11881">
            <v>11</v>
          </cell>
        </row>
        <row r="11882">
          <cell r="B11882" t="str">
            <v>Salar de Ollagüe</v>
          </cell>
          <cell r="J11882">
            <v>4</v>
          </cell>
        </row>
        <row r="11883">
          <cell r="B11883" t="str">
            <v>Salar de Ollagüe</v>
          </cell>
          <cell r="J11883">
            <v>4</v>
          </cell>
        </row>
        <row r="11884">
          <cell r="B11884" t="str">
            <v>Salar de Ollagüe</v>
          </cell>
          <cell r="J11884">
            <v>6</v>
          </cell>
        </row>
        <row r="11885">
          <cell r="B11885" t="str">
            <v>Salar de Ollagüe</v>
          </cell>
          <cell r="J11885">
            <v>1042</v>
          </cell>
        </row>
        <row r="11886">
          <cell r="B11886" t="str">
            <v>Salar de Ollagüe</v>
          </cell>
          <cell r="J11886">
            <v>790</v>
          </cell>
        </row>
        <row r="11887">
          <cell r="B11887" t="str">
            <v>Salar de Ollagüe</v>
          </cell>
          <cell r="J11887">
            <v>1384</v>
          </cell>
        </row>
        <row r="11888">
          <cell r="B11888" t="str">
            <v>Salar de Ollagüe</v>
          </cell>
          <cell r="J11888">
            <v>1043</v>
          </cell>
        </row>
        <row r="11889">
          <cell r="B11889" t="str">
            <v>Salar de Ollagüe</v>
          </cell>
          <cell r="J11889">
            <v>993</v>
          </cell>
        </row>
        <row r="11890">
          <cell r="B11890" t="str">
            <v>Salar de Ollagüe</v>
          </cell>
          <cell r="J11890">
            <v>1096</v>
          </cell>
        </row>
        <row r="11891">
          <cell r="B11891" t="str">
            <v>Salar de Ollagüe</v>
          </cell>
          <cell r="J11891">
            <v>748</v>
          </cell>
        </row>
        <row r="11892">
          <cell r="B11892" t="str">
            <v>Salar de Ollagüe</v>
          </cell>
          <cell r="J11892">
            <v>705</v>
          </cell>
        </row>
        <row r="11893">
          <cell r="B11893" t="str">
            <v>Salar de Ollagüe</v>
          </cell>
          <cell r="J11893">
            <v>754</v>
          </cell>
        </row>
        <row r="11894">
          <cell r="B11894" t="str">
            <v>Salar de Ollagüe</v>
          </cell>
          <cell r="J11894">
            <v>620</v>
          </cell>
        </row>
        <row r="11895">
          <cell r="B11895" t="str">
            <v>Salar de Ollagüe</v>
          </cell>
          <cell r="J11895">
            <v>765</v>
          </cell>
        </row>
        <row r="11896">
          <cell r="B11896" t="str">
            <v>Salar de Ollagüe</v>
          </cell>
          <cell r="J11896">
            <v>715</v>
          </cell>
        </row>
        <row r="11897">
          <cell r="B11897" t="str">
            <v>Salar de Ollagüe</v>
          </cell>
          <cell r="J11897">
            <v>12</v>
          </cell>
        </row>
        <row r="11898">
          <cell r="B11898" t="str">
            <v>Salar de Ollagüe</v>
          </cell>
          <cell r="J11898">
            <v>21</v>
          </cell>
        </row>
        <row r="11899">
          <cell r="B11899" t="str">
            <v>Salar de Ollagüe</v>
          </cell>
          <cell r="J11899">
            <v>21</v>
          </cell>
        </row>
        <row r="11900">
          <cell r="B11900" t="str">
            <v>Salar de Ollagüe</v>
          </cell>
          <cell r="J11900">
            <v>46</v>
          </cell>
        </row>
        <row r="11901">
          <cell r="B11901" t="str">
            <v>Salar de Ollagüe</v>
          </cell>
          <cell r="J11901">
            <v>2</v>
          </cell>
        </row>
        <row r="11902">
          <cell r="B11902" t="str">
            <v>Salar de Ollagüe</v>
          </cell>
          <cell r="J11902">
            <v>2</v>
          </cell>
        </row>
        <row r="11903">
          <cell r="B11903" t="str">
            <v>Salar de Ollagüe</v>
          </cell>
          <cell r="J11903">
            <v>12</v>
          </cell>
        </row>
        <row r="11904">
          <cell r="B11904" t="str">
            <v>Salar de Ollagüe</v>
          </cell>
          <cell r="J11904">
            <v>7</v>
          </cell>
        </row>
        <row r="11905">
          <cell r="B11905" t="str">
            <v>Salar de Ollagüe</v>
          </cell>
          <cell r="J11905">
            <v>54</v>
          </cell>
        </row>
        <row r="11906">
          <cell r="B11906" t="str">
            <v>Salar de Ollagüe</v>
          </cell>
          <cell r="J11906">
            <v>3</v>
          </cell>
        </row>
        <row r="11907">
          <cell r="B11907" t="str">
            <v>Salar de Ollagüe</v>
          </cell>
          <cell r="J11907">
            <v>40</v>
          </cell>
        </row>
        <row r="11908">
          <cell r="B11908" t="str">
            <v>Salar de Ollagüe</v>
          </cell>
          <cell r="J11908">
            <v>4</v>
          </cell>
        </row>
        <row r="11909">
          <cell r="B11909" t="str">
            <v>Salar de Ollagüe</v>
          </cell>
          <cell r="J11909">
            <v>1</v>
          </cell>
        </row>
        <row r="11910">
          <cell r="B11910" t="str">
            <v>Salar de Ollagüe</v>
          </cell>
          <cell r="J11910">
            <v>3</v>
          </cell>
        </row>
        <row r="11911">
          <cell r="B11911" t="str">
            <v>Salar de Ollagüe</v>
          </cell>
          <cell r="J11911">
            <v>11</v>
          </cell>
        </row>
        <row r="11912">
          <cell r="B11912" t="str">
            <v>Salar de Ollagüe</v>
          </cell>
          <cell r="J11912">
            <v>5</v>
          </cell>
        </row>
        <row r="11913">
          <cell r="B11913" t="str">
            <v>Salar de Ollagüe</v>
          </cell>
          <cell r="J11913">
            <v>1</v>
          </cell>
        </row>
        <row r="11914">
          <cell r="B11914" t="str">
            <v>Salar de Ollagüe</v>
          </cell>
          <cell r="J11914">
            <v>4</v>
          </cell>
        </row>
        <row r="11915">
          <cell r="B11915" t="str">
            <v>Salar de Ollagüe</v>
          </cell>
          <cell r="J11915">
            <v>3</v>
          </cell>
        </row>
        <row r="11916">
          <cell r="B11916" t="str">
            <v>Salar de Ollagüe</v>
          </cell>
          <cell r="J11916">
            <v>0</v>
          </cell>
        </row>
        <row r="11917">
          <cell r="B11917" t="str">
            <v>Salar de Ollagüe</v>
          </cell>
          <cell r="J11917">
            <v>5</v>
          </cell>
        </row>
        <row r="11918">
          <cell r="B11918" t="str">
            <v>Salar de Ollagüe</v>
          </cell>
          <cell r="J11918">
            <v>6</v>
          </cell>
        </row>
        <row r="11919">
          <cell r="B11919" t="str">
            <v>Salar de Ollagüe</v>
          </cell>
          <cell r="J11919">
            <v>10</v>
          </cell>
        </row>
        <row r="11920">
          <cell r="B11920" t="str">
            <v>Salar de Ollagüe</v>
          </cell>
          <cell r="J11920">
            <v>3</v>
          </cell>
        </row>
        <row r="11921">
          <cell r="B11921" t="str">
            <v>Salar de Ollagüe</v>
          </cell>
          <cell r="J11921">
            <v>1</v>
          </cell>
        </row>
        <row r="11922">
          <cell r="B11922" t="str">
            <v>Salar de Ollagüe</v>
          </cell>
          <cell r="J11922">
            <v>2</v>
          </cell>
        </row>
        <row r="11923">
          <cell r="B11923" t="str">
            <v>Salar de Ollagüe</v>
          </cell>
          <cell r="J11923">
            <v>0</v>
          </cell>
        </row>
        <row r="11924">
          <cell r="B11924" t="str">
            <v>Salar de Ollagüe</v>
          </cell>
          <cell r="J11924">
            <v>0</v>
          </cell>
        </row>
        <row r="11925">
          <cell r="B11925" t="str">
            <v>Salar de Ollagüe</v>
          </cell>
          <cell r="J11925">
            <v>0</v>
          </cell>
        </row>
        <row r="11926">
          <cell r="B11926" t="str">
            <v>Salar de Ollagüe</v>
          </cell>
          <cell r="J11926">
            <v>3</v>
          </cell>
        </row>
        <row r="11927">
          <cell r="B11927" t="str">
            <v>Salar de Ollagüe</v>
          </cell>
          <cell r="J11927">
            <v>0</v>
          </cell>
        </row>
        <row r="11928">
          <cell r="B11928" t="str">
            <v>Salar de Ollagüe</v>
          </cell>
          <cell r="J11928">
            <v>0</v>
          </cell>
        </row>
        <row r="11929">
          <cell r="B11929" t="str">
            <v>Salar de Ollagüe</v>
          </cell>
          <cell r="J11929">
            <v>4</v>
          </cell>
        </row>
        <row r="11930">
          <cell r="B11930" t="str">
            <v>Salar de Ollagüe</v>
          </cell>
          <cell r="J11930">
            <v>0</v>
          </cell>
        </row>
        <row r="11931">
          <cell r="B11931" t="str">
            <v>Salar de Ollagüe</v>
          </cell>
          <cell r="J11931">
            <v>1</v>
          </cell>
        </row>
        <row r="11932">
          <cell r="B11932" t="str">
            <v>Salar de Ollagüe</v>
          </cell>
          <cell r="J11932">
            <v>0</v>
          </cell>
        </row>
        <row r="11933">
          <cell r="B11933" t="str">
            <v>Salar de Ollagüe</v>
          </cell>
          <cell r="J11933">
            <v>0</v>
          </cell>
        </row>
        <row r="11934">
          <cell r="B11934" t="str">
            <v>Salar de Ollagüe</v>
          </cell>
          <cell r="J11934">
            <v>6</v>
          </cell>
        </row>
        <row r="11935">
          <cell r="B11935" t="str">
            <v>Salar de Ollagüe</v>
          </cell>
          <cell r="J11935">
            <v>4</v>
          </cell>
        </row>
        <row r="11936">
          <cell r="B11936" t="str">
            <v>Salar de Ollagüe</v>
          </cell>
          <cell r="J11936">
            <v>0</v>
          </cell>
        </row>
        <row r="11937">
          <cell r="B11937" t="str">
            <v>Salar de Ollagüe</v>
          </cell>
          <cell r="J11937">
            <v>0</v>
          </cell>
        </row>
        <row r="11938">
          <cell r="B11938" t="str">
            <v>Salar de Ollagüe</v>
          </cell>
          <cell r="J11938">
            <v>2</v>
          </cell>
        </row>
        <row r="11939">
          <cell r="B11939" t="str">
            <v>Salar de Ollagüe</v>
          </cell>
          <cell r="J11939">
            <v>0</v>
          </cell>
        </row>
        <row r="11940">
          <cell r="B11940" t="str">
            <v>Salar de Ollagüe</v>
          </cell>
          <cell r="J11940">
            <v>0</v>
          </cell>
        </row>
        <row r="11941">
          <cell r="B11941" t="str">
            <v>Salar de Ollagüe</v>
          </cell>
          <cell r="J11941">
            <v>6</v>
          </cell>
        </row>
        <row r="11942">
          <cell r="B11942" t="str">
            <v>Salar de Ollagüe</v>
          </cell>
          <cell r="J11942">
            <v>14</v>
          </cell>
        </row>
        <row r="11943">
          <cell r="B11943" t="str">
            <v>Salar de Ollagüe</v>
          </cell>
          <cell r="J11943">
            <v>13</v>
          </cell>
        </row>
        <row r="11944">
          <cell r="B11944" t="str">
            <v>Salar de Ollagüe</v>
          </cell>
          <cell r="J11944">
            <v>13</v>
          </cell>
        </row>
        <row r="11945">
          <cell r="B11945" t="str">
            <v>Salar de Ollagüe</v>
          </cell>
          <cell r="J11945">
            <v>10</v>
          </cell>
        </row>
        <row r="11946">
          <cell r="B11946" t="str">
            <v>Salar de Ollagüe</v>
          </cell>
          <cell r="J11946">
            <v>4</v>
          </cell>
        </row>
        <row r="11947">
          <cell r="B11947" t="str">
            <v>Salar de Ollagüe</v>
          </cell>
          <cell r="J11947">
            <v>9</v>
          </cell>
        </row>
        <row r="11948">
          <cell r="B11948" t="str">
            <v>Salar de Ollagüe</v>
          </cell>
          <cell r="J11948">
            <v>5</v>
          </cell>
        </row>
        <row r="11949">
          <cell r="B11949" t="str">
            <v>Salar de Ollagüe</v>
          </cell>
          <cell r="J11949">
            <v>9</v>
          </cell>
        </row>
        <row r="11950">
          <cell r="B11950" t="str">
            <v>Salar de Ollagüe</v>
          </cell>
          <cell r="J11950">
            <v>7</v>
          </cell>
        </row>
        <row r="11951">
          <cell r="B11951" t="str">
            <v>Salar de Ollagüe</v>
          </cell>
          <cell r="J11951">
            <v>24</v>
          </cell>
        </row>
        <row r="11952">
          <cell r="B11952" t="str">
            <v>Salar de Ollagüe</v>
          </cell>
          <cell r="J11952">
            <v>9</v>
          </cell>
        </row>
        <row r="11953">
          <cell r="B11953" t="str">
            <v>Salar de Ollagüe</v>
          </cell>
          <cell r="J11953">
            <v>0</v>
          </cell>
        </row>
        <row r="11954">
          <cell r="B11954" t="str">
            <v>Salar de Ollagüe</v>
          </cell>
          <cell r="J11954">
            <v>7</v>
          </cell>
        </row>
        <row r="11955">
          <cell r="B11955" t="str">
            <v>Salar de Ollagüe</v>
          </cell>
          <cell r="J11955">
            <v>8</v>
          </cell>
        </row>
        <row r="11956">
          <cell r="B11956" t="str">
            <v>Salar de Ollagüe</v>
          </cell>
          <cell r="J11956">
            <v>36</v>
          </cell>
        </row>
        <row r="11957">
          <cell r="B11957" t="str">
            <v>Salar de Ollagüe</v>
          </cell>
          <cell r="J11957">
            <v>103</v>
          </cell>
        </row>
        <row r="11958">
          <cell r="B11958" t="str">
            <v>Salar de Ollagüe</v>
          </cell>
          <cell r="J11958">
            <v>53</v>
          </cell>
        </row>
        <row r="11959">
          <cell r="B11959" t="str">
            <v>Salar de Ollagüe</v>
          </cell>
          <cell r="J11959">
            <v>45</v>
          </cell>
        </row>
        <row r="11960">
          <cell r="B11960" t="str">
            <v>Salar de Ollagüe</v>
          </cell>
          <cell r="J11960">
            <v>18</v>
          </cell>
        </row>
        <row r="11961">
          <cell r="B11961" t="str">
            <v>Salar de Ollagüe</v>
          </cell>
          <cell r="J11961">
            <v>4</v>
          </cell>
        </row>
        <row r="11962">
          <cell r="B11962" t="str">
            <v>Salar de Ollagüe</v>
          </cell>
          <cell r="J11962">
            <v>20</v>
          </cell>
        </row>
        <row r="11963">
          <cell r="B11963" t="str">
            <v>Salar de Ollagüe</v>
          </cell>
          <cell r="J11963">
            <v>29</v>
          </cell>
        </row>
        <row r="11964">
          <cell r="B11964" t="str">
            <v>Salar de Ollagüe</v>
          </cell>
          <cell r="J11964">
            <v>49</v>
          </cell>
        </row>
        <row r="11965">
          <cell r="B11965" t="str">
            <v>Salar de Ollagüe</v>
          </cell>
          <cell r="J11965">
            <v>27</v>
          </cell>
        </row>
        <row r="11966">
          <cell r="B11966" t="str">
            <v>Salar de Ollagüe</v>
          </cell>
          <cell r="J11966">
            <v>15</v>
          </cell>
        </row>
        <row r="11967">
          <cell r="B11967" t="str">
            <v>Salar de Ollagüe</v>
          </cell>
          <cell r="J11967">
            <v>3</v>
          </cell>
        </row>
        <row r="11968">
          <cell r="B11968" t="str">
            <v>Salar de Ollagüe</v>
          </cell>
          <cell r="J11968">
            <v>1</v>
          </cell>
        </row>
        <row r="11969">
          <cell r="B11969" t="str">
            <v>Salar de Ollagüe</v>
          </cell>
          <cell r="J11969">
            <v>1</v>
          </cell>
        </row>
        <row r="11970">
          <cell r="B11970" t="str">
            <v>Salar de Ollagüe</v>
          </cell>
          <cell r="J11970">
            <v>0</v>
          </cell>
        </row>
        <row r="11971">
          <cell r="B11971" t="str">
            <v>Salar de Ollagüe</v>
          </cell>
          <cell r="J11971">
            <v>0</v>
          </cell>
        </row>
        <row r="11972">
          <cell r="B11972" t="str">
            <v>Salar de Ollagüe</v>
          </cell>
          <cell r="J11972">
            <v>1</v>
          </cell>
        </row>
        <row r="11973">
          <cell r="B11973" t="str">
            <v>Salar de Ollagüe</v>
          </cell>
          <cell r="J11973">
            <v>0</v>
          </cell>
        </row>
        <row r="11974">
          <cell r="B11974" t="str">
            <v>Salar de Ollagüe</v>
          </cell>
          <cell r="J11974">
            <v>2</v>
          </cell>
        </row>
        <row r="11975">
          <cell r="B11975" t="str">
            <v>Salar de Ollagüe</v>
          </cell>
          <cell r="J11975">
            <v>1</v>
          </cell>
        </row>
        <row r="11976">
          <cell r="B11976" t="str">
            <v>Salar de Ollagüe</v>
          </cell>
          <cell r="J11976">
            <v>1</v>
          </cell>
        </row>
        <row r="11977">
          <cell r="B11977" t="str">
            <v>Salar de Ollagüe</v>
          </cell>
          <cell r="J11977">
            <v>0</v>
          </cell>
        </row>
        <row r="11978">
          <cell r="B11978" t="str">
            <v>Salar de Ollagüe</v>
          </cell>
          <cell r="J11978">
            <v>2</v>
          </cell>
        </row>
        <row r="11979">
          <cell r="B11979" t="str">
            <v>Salar de Ollagüe</v>
          </cell>
          <cell r="J11979">
            <v>4</v>
          </cell>
        </row>
        <row r="11980">
          <cell r="B11980" t="str">
            <v>Salar de Ollagüe</v>
          </cell>
          <cell r="J11980">
            <v>0</v>
          </cell>
        </row>
        <row r="11981">
          <cell r="B11981" t="str">
            <v>Salar de Ollagüe</v>
          </cell>
          <cell r="J11981">
            <v>4</v>
          </cell>
        </row>
        <row r="11982">
          <cell r="B11982" t="str">
            <v>Salar de Ollagüe</v>
          </cell>
          <cell r="J11982">
            <v>5</v>
          </cell>
        </row>
        <row r="11983">
          <cell r="B11983" t="str">
            <v>Salar de Ollagüe</v>
          </cell>
          <cell r="J11983">
            <v>2</v>
          </cell>
        </row>
        <row r="11984">
          <cell r="B11984" t="str">
            <v>Salar de Ollagüe</v>
          </cell>
          <cell r="J11984">
            <v>3</v>
          </cell>
        </row>
        <row r="11985">
          <cell r="B11985" t="str">
            <v>Salar de Ollagüe</v>
          </cell>
          <cell r="J11985">
            <v>0</v>
          </cell>
        </row>
        <row r="11986">
          <cell r="B11986" t="str">
            <v>Salar de Ollagüe</v>
          </cell>
          <cell r="J11986">
            <v>3</v>
          </cell>
        </row>
        <row r="11987">
          <cell r="B11987" t="str">
            <v>Salar de Ollagüe</v>
          </cell>
          <cell r="J11987">
            <v>11</v>
          </cell>
        </row>
        <row r="11988">
          <cell r="B11988" t="str">
            <v>Salar de Ollagüe</v>
          </cell>
          <cell r="J11988">
            <v>0</v>
          </cell>
        </row>
        <row r="11989">
          <cell r="B11989" t="str">
            <v>Salar de Ollagüe</v>
          </cell>
          <cell r="J11989">
            <v>4</v>
          </cell>
        </row>
        <row r="11990">
          <cell r="B11990" t="str">
            <v>Salar de Ollagüe</v>
          </cell>
          <cell r="J11990">
            <v>3</v>
          </cell>
        </row>
        <row r="11991">
          <cell r="B11991" t="str">
            <v>Salar de Ollagüe</v>
          </cell>
          <cell r="J11991">
            <v>0</v>
          </cell>
        </row>
        <row r="11992">
          <cell r="B11992" t="str">
            <v>Salar de Ollagüe</v>
          </cell>
          <cell r="J11992">
            <v>5</v>
          </cell>
        </row>
        <row r="11993">
          <cell r="B11993" t="str">
            <v>Salar de Ollagüe</v>
          </cell>
          <cell r="J11993">
            <v>5</v>
          </cell>
        </row>
        <row r="11994">
          <cell r="B11994" t="str">
            <v>Salar de Ollagüe</v>
          </cell>
          <cell r="J11994">
            <v>8</v>
          </cell>
        </row>
        <row r="11995">
          <cell r="B11995" t="str">
            <v>Salar de Ollagüe</v>
          </cell>
          <cell r="J11995">
            <v>19</v>
          </cell>
        </row>
        <row r="11996">
          <cell r="B11996" t="str">
            <v>Salar de Ollagüe</v>
          </cell>
          <cell r="J11996">
            <v>10</v>
          </cell>
        </row>
        <row r="11997">
          <cell r="B11997" t="str">
            <v>Salar de Ollagüe</v>
          </cell>
          <cell r="J11997">
            <v>10</v>
          </cell>
        </row>
        <row r="11998">
          <cell r="B11998" t="str">
            <v>Salar de Ollagüe</v>
          </cell>
          <cell r="J11998">
            <v>5</v>
          </cell>
        </row>
        <row r="11999">
          <cell r="B11999" t="str">
            <v>Salar de Ollagüe</v>
          </cell>
          <cell r="J11999">
            <v>4</v>
          </cell>
        </row>
        <row r="12000">
          <cell r="B12000" t="str">
            <v>Salar de Ollagüe</v>
          </cell>
          <cell r="J12000">
            <v>11</v>
          </cell>
        </row>
        <row r="12001">
          <cell r="B12001" t="str">
            <v>Salar de Ollagüe</v>
          </cell>
          <cell r="J12001">
            <v>16</v>
          </cell>
        </row>
        <row r="12002">
          <cell r="B12002" t="str">
            <v>Salar de Ollagüe</v>
          </cell>
          <cell r="J12002">
            <v>6</v>
          </cell>
        </row>
        <row r="12003">
          <cell r="B12003" t="str">
            <v>Salar de Ollagüe</v>
          </cell>
          <cell r="J12003">
            <v>17</v>
          </cell>
        </row>
        <row r="12004">
          <cell r="B12004" t="str">
            <v>Salar de Ollagüe</v>
          </cell>
          <cell r="J12004">
            <v>1</v>
          </cell>
        </row>
        <row r="12005">
          <cell r="B12005" t="str">
            <v>Salar de Ollagüe</v>
          </cell>
          <cell r="J12005">
            <v>0</v>
          </cell>
        </row>
        <row r="12006">
          <cell r="B12006" t="str">
            <v>Salar de Ollagüe</v>
          </cell>
          <cell r="J12006">
            <v>0</v>
          </cell>
        </row>
        <row r="12007">
          <cell r="B12007" t="str">
            <v>Salar de Ollagüe</v>
          </cell>
          <cell r="J12007">
            <v>2</v>
          </cell>
        </row>
        <row r="12008">
          <cell r="B12008" t="str">
            <v>Salar de Ollagüe</v>
          </cell>
          <cell r="J12008">
            <v>2</v>
          </cell>
        </row>
        <row r="12009">
          <cell r="B12009" t="str">
            <v>Salar de Ollagüe</v>
          </cell>
          <cell r="J12009">
            <v>2</v>
          </cell>
        </row>
        <row r="12010">
          <cell r="B12010" t="str">
            <v>Salar de Ollagüe</v>
          </cell>
          <cell r="J12010">
            <v>0</v>
          </cell>
        </row>
        <row r="12011">
          <cell r="B12011" t="str">
            <v>Salar de Ollagüe</v>
          </cell>
          <cell r="J12011">
            <v>13</v>
          </cell>
        </row>
        <row r="12012">
          <cell r="B12012" t="str">
            <v>Salar de Ollagüe</v>
          </cell>
          <cell r="J12012">
            <v>14</v>
          </cell>
        </row>
        <row r="12013">
          <cell r="B12013" t="str">
            <v>Salar de Ollagüe</v>
          </cell>
          <cell r="J12013">
            <v>11</v>
          </cell>
        </row>
        <row r="12014">
          <cell r="B12014" t="str">
            <v>Salar de Ollagüe</v>
          </cell>
          <cell r="J12014">
            <v>13</v>
          </cell>
        </row>
        <row r="12015">
          <cell r="B12015" t="str">
            <v>Salar de Ollagüe</v>
          </cell>
          <cell r="J12015">
            <v>12</v>
          </cell>
        </row>
        <row r="12016">
          <cell r="B12016" t="str">
            <v>Salar de Ollagüe</v>
          </cell>
          <cell r="J12016">
            <v>6</v>
          </cell>
        </row>
        <row r="12017">
          <cell r="B12017" t="str">
            <v>Salar de Ollagüe</v>
          </cell>
          <cell r="J12017">
            <v>3</v>
          </cell>
        </row>
        <row r="12018">
          <cell r="B12018" t="str">
            <v>Salar de Ollagüe</v>
          </cell>
          <cell r="J12018">
            <v>22</v>
          </cell>
        </row>
        <row r="12019">
          <cell r="B12019" t="str">
            <v>Salar de Ollagüe</v>
          </cell>
          <cell r="J12019">
            <v>24</v>
          </cell>
        </row>
        <row r="12020">
          <cell r="B12020" t="str">
            <v>Salar de Ollagüe</v>
          </cell>
          <cell r="J12020">
            <v>9</v>
          </cell>
        </row>
        <row r="12021">
          <cell r="B12021" t="str">
            <v>Salar de Ollagüe</v>
          </cell>
          <cell r="J12021">
            <v>12</v>
          </cell>
        </row>
        <row r="12022">
          <cell r="B12022" t="str">
            <v>Salar de Ollagüe</v>
          </cell>
          <cell r="J12022">
            <v>3</v>
          </cell>
        </row>
        <row r="12023">
          <cell r="B12023" t="str">
            <v>Salar de Ollagüe</v>
          </cell>
          <cell r="J12023">
            <v>2</v>
          </cell>
        </row>
        <row r="12024">
          <cell r="B12024" t="str">
            <v>Salar de Ollagüe</v>
          </cell>
          <cell r="J12024">
            <v>1</v>
          </cell>
        </row>
        <row r="12025">
          <cell r="B12025" t="str">
            <v>Salar de Ollagüe</v>
          </cell>
          <cell r="J12025">
            <v>2</v>
          </cell>
        </row>
        <row r="12026">
          <cell r="B12026" t="str">
            <v>Salar de Ollagüe</v>
          </cell>
          <cell r="J12026">
            <v>0</v>
          </cell>
        </row>
        <row r="12027">
          <cell r="B12027" t="str">
            <v>Salar de Ollagüe</v>
          </cell>
          <cell r="J12027">
            <v>1</v>
          </cell>
        </row>
        <row r="12028">
          <cell r="B12028" t="str">
            <v>Salar de Ollagüe</v>
          </cell>
          <cell r="J12028">
            <v>0</v>
          </cell>
        </row>
        <row r="12029">
          <cell r="B12029" t="str">
            <v>Salar de Ollagüe</v>
          </cell>
          <cell r="J12029">
            <v>0</v>
          </cell>
        </row>
        <row r="12030">
          <cell r="B12030" t="str">
            <v>Salar de Ollagüe</v>
          </cell>
          <cell r="J12030">
            <v>0</v>
          </cell>
        </row>
        <row r="12031">
          <cell r="B12031" t="str">
            <v>Salar de Ollagüe</v>
          </cell>
          <cell r="J12031">
            <v>0</v>
          </cell>
        </row>
        <row r="12032">
          <cell r="B12032" t="str">
            <v>Salar de Ollagüe</v>
          </cell>
          <cell r="J12032">
            <v>1</v>
          </cell>
        </row>
        <row r="12033">
          <cell r="B12033" t="str">
            <v>Salar de Ollagüe</v>
          </cell>
          <cell r="J12033">
            <v>0</v>
          </cell>
        </row>
        <row r="12034">
          <cell r="B12034" t="str">
            <v>Salar de Ollagüe</v>
          </cell>
          <cell r="J12034">
            <v>1</v>
          </cell>
        </row>
        <row r="12035">
          <cell r="B12035" t="str">
            <v>Salar de Ollagüe</v>
          </cell>
          <cell r="J12035">
            <v>0</v>
          </cell>
        </row>
        <row r="12036">
          <cell r="B12036" t="str">
            <v>Salar de Ollagüe</v>
          </cell>
          <cell r="J12036">
            <v>1</v>
          </cell>
        </row>
        <row r="12037">
          <cell r="B12037" t="str">
            <v>Salar de Ollagüe</v>
          </cell>
          <cell r="J12037">
            <v>1</v>
          </cell>
        </row>
        <row r="12038">
          <cell r="B12038" t="str">
            <v>Salar de Ollagüe</v>
          </cell>
          <cell r="J12038">
            <v>2</v>
          </cell>
        </row>
        <row r="12039">
          <cell r="B12039" t="str">
            <v>Salar de Ollagüe</v>
          </cell>
          <cell r="J12039">
            <v>3</v>
          </cell>
        </row>
        <row r="12040">
          <cell r="B12040" t="str">
            <v>Salar de Ollagüe</v>
          </cell>
          <cell r="J12040">
            <v>26</v>
          </cell>
        </row>
        <row r="12041">
          <cell r="B12041" t="str">
            <v>Salar de Ollagüe</v>
          </cell>
          <cell r="J12041">
            <v>57</v>
          </cell>
        </row>
        <row r="12042">
          <cell r="B12042" t="str">
            <v>Salar de Ollagüe</v>
          </cell>
          <cell r="J12042">
            <v>46</v>
          </cell>
        </row>
        <row r="12043">
          <cell r="B12043" t="str">
            <v>Salar de Ollagüe</v>
          </cell>
          <cell r="J12043">
            <v>22</v>
          </cell>
        </row>
        <row r="12044">
          <cell r="B12044" t="str">
            <v>Salar de Ollagüe</v>
          </cell>
          <cell r="J12044">
            <v>22</v>
          </cell>
        </row>
        <row r="12045">
          <cell r="B12045" t="str">
            <v>Salar de Ollagüe</v>
          </cell>
          <cell r="J12045">
            <v>20</v>
          </cell>
        </row>
        <row r="12046">
          <cell r="B12046" t="str">
            <v>Salar de Ollagüe</v>
          </cell>
          <cell r="J12046">
            <v>8</v>
          </cell>
        </row>
        <row r="12047">
          <cell r="B12047" t="str">
            <v>Salar de Ollagüe</v>
          </cell>
          <cell r="J12047">
            <v>25</v>
          </cell>
        </row>
        <row r="12048">
          <cell r="B12048" t="str">
            <v>Salar de Ollagüe</v>
          </cell>
          <cell r="J12048">
            <v>119</v>
          </cell>
        </row>
        <row r="12049">
          <cell r="B12049" t="str">
            <v>Salar de Ollagüe</v>
          </cell>
          <cell r="J12049">
            <v>55</v>
          </cell>
        </row>
        <row r="12050">
          <cell r="B12050" t="str">
            <v>Salar de Ollagüe</v>
          </cell>
          <cell r="J12050">
            <v>53</v>
          </cell>
        </row>
        <row r="12051">
          <cell r="B12051" t="str">
            <v>Salar de Ollagüe</v>
          </cell>
          <cell r="J12051">
            <v>12</v>
          </cell>
        </row>
        <row r="12052">
          <cell r="B12052" t="str">
            <v>Salar de Ollagüe</v>
          </cell>
          <cell r="J12052">
            <v>1</v>
          </cell>
        </row>
        <row r="12053">
          <cell r="B12053" t="str">
            <v>Salar de Ollagüe</v>
          </cell>
          <cell r="J12053">
            <v>1</v>
          </cell>
        </row>
        <row r="12054">
          <cell r="B12054" t="str">
            <v>Salar de Ollagüe</v>
          </cell>
          <cell r="J12054">
            <v>0</v>
          </cell>
        </row>
        <row r="12055">
          <cell r="B12055" t="str">
            <v>Salar de Ollagüe</v>
          </cell>
          <cell r="J12055">
            <v>0</v>
          </cell>
        </row>
        <row r="12056">
          <cell r="B12056" t="str">
            <v>Salar de Ollagüe</v>
          </cell>
          <cell r="J12056">
            <v>1</v>
          </cell>
        </row>
        <row r="12057">
          <cell r="B12057" t="str">
            <v>Salar de Ollagüe</v>
          </cell>
          <cell r="J12057">
            <v>7</v>
          </cell>
        </row>
        <row r="12058">
          <cell r="B12058" t="str">
            <v>Salar de Ollagüe</v>
          </cell>
          <cell r="J12058">
            <v>3</v>
          </cell>
        </row>
        <row r="12059">
          <cell r="B12059" t="str">
            <v>Salar de Ollagüe</v>
          </cell>
          <cell r="J12059">
            <v>6</v>
          </cell>
        </row>
        <row r="12060">
          <cell r="B12060" t="str">
            <v>Salar de Ollagüe</v>
          </cell>
          <cell r="J12060">
            <v>2</v>
          </cell>
        </row>
        <row r="12061">
          <cell r="B12061" t="str">
            <v>Salar de Ollagüe</v>
          </cell>
          <cell r="J12061">
            <v>2</v>
          </cell>
        </row>
        <row r="12062">
          <cell r="B12062" t="str">
            <v>Salar de Ollagüe</v>
          </cell>
          <cell r="J12062">
            <v>3</v>
          </cell>
        </row>
        <row r="12063">
          <cell r="B12063" t="str">
            <v>Salar de Ollagüe</v>
          </cell>
          <cell r="J12063">
            <v>5</v>
          </cell>
        </row>
        <row r="12064">
          <cell r="B12064" t="str">
            <v>Salar de Ollagüe</v>
          </cell>
          <cell r="J12064">
            <v>9</v>
          </cell>
        </row>
        <row r="12065">
          <cell r="B12065" t="str">
            <v>Salar de Ollagüe</v>
          </cell>
          <cell r="J12065">
            <v>1</v>
          </cell>
        </row>
        <row r="12066">
          <cell r="B12066" t="str">
            <v>Salar de Ollagüe</v>
          </cell>
          <cell r="J12066">
            <v>4</v>
          </cell>
        </row>
        <row r="12067">
          <cell r="B12067" t="str">
            <v>Salar de Ollagüe</v>
          </cell>
          <cell r="J12067">
            <v>3</v>
          </cell>
        </row>
        <row r="12068">
          <cell r="B12068" t="str">
            <v>Salar de Ollagüe</v>
          </cell>
          <cell r="J12068">
            <v>0</v>
          </cell>
        </row>
        <row r="12069">
          <cell r="B12069" t="str">
            <v>Salar de Ollagüe</v>
          </cell>
          <cell r="J12069">
            <v>0</v>
          </cell>
        </row>
        <row r="12070">
          <cell r="B12070" t="str">
            <v>Salar de Ollagüe</v>
          </cell>
          <cell r="J12070">
            <v>2</v>
          </cell>
        </row>
        <row r="12071">
          <cell r="B12071" t="str">
            <v>Salar de Ollagüe</v>
          </cell>
          <cell r="J12071">
            <v>0</v>
          </cell>
        </row>
        <row r="12072">
          <cell r="B12072" t="str">
            <v>Salar de Ollagüe</v>
          </cell>
          <cell r="J12072">
            <v>2</v>
          </cell>
        </row>
        <row r="12073">
          <cell r="B12073" t="str">
            <v>Salar de Ollagüe</v>
          </cell>
          <cell r="J12073">
            <v>1</v>
          </cell>
        </row>
        <row r="12074">
          <cell r="B12074" t="str">
            <v>Salar de Ollagüe</v>
          </cell>
          <cell r="J12074">
            <v>0</v>
          </cell>
        </row>
        <row r="12075">
          <cell r="B12075" t="str">
            <v>Salar de Ollagüe</v>
          </cell>
          <cell r="J12075">
            <v>0</v>
          </cell>
        </row>
        <row r="12076">
          <cell r="B12076" t="str">
            <v>Salar de Ollagüe</v>
          </cell>
          <cell r="J12076">
            <v>1</v>
          </cell>
        </row>
        <row r="12077">
          <cell r="B12077" t="str">
            <v>Salar de Ollagüe</v>
          </cell>
          <cell r="J12077">
            <v>18</v>
          </cell>
        </row>
        <row r="12078">
          <cell r="B12078" t="str">
            <v>Salar de Ollagüe</v>
          </cell>
          <cell r="J12078">
            <v>10</v>
          </cell>
        </row>
        <row r="12079">
          <cell r="B12079" t="str">
            <v>Salar de Ollagüe</v>
          </cell>
          <cell r="J12079">
            <v>6</v>
          </cell>
        </row>
        <row r="12080">
          <cell r="B12080" t="str">
            <v>Salar de Ollagüe</v>
          </cell>
          <cell r="J12080">
            <v>5</v>
          </cell>
        </row>
        <row r="12081">
          <cell r="B12081" t="str">
            <v>Salar de Ollagüe</v>
          </cell>
          <cell r="J12081">
            <v>15</v>
          </cell>
        </row>
        <row r="12082">
          <cell r="B12082" t="str">
            <v>Salar de Ollagüe</v>
          </cell>
          <cell r="J12082">
            <v>9</v>
          </cell>
        </row>
        <row r="12083">
          <cell r="B12083" t="str">
            <v>Salar de Ollagüe</v>
          </cell>
          <cell r="J12083">
            <v>9</v>
          </cell>
        </row>
        <row r="12084">
          <cell r="B12084" t="str">
            <v>Salar de Ollagüe</v>
          </cell>
          <cell r="J12084">
            <v>89</v>
          </cell>
        </row>
        <row r="12085">
          <cell r="B12085" t="str">
            <v>Salar de Ollagüe</v>
          </cell>
          <cell r="J12085">
            <v>4</v>
          </cell>
        </row>
        <row r="12086">
          <cell r="B12086" t="str">
            <v>Salar de Ollagüe</v>
          </cell>
          <cell r="J12086">
            <v>10</v>
          </cell>
        </row>
        <row r="12087">
          <cell r="B12087" t="str">
            <v>Salar de Ollagüe</v>
          </cell>
          <cell r="J12087">
            <v>5</v>
          </cell>
        </row>
        <row r="12088">
          <cell r="B12088" t="str">
            <v>Salar de Ollagüe</v>
          </cell>
          <cell r="J12088">
            <v>4</v>
          </cell>
        </row>
        <row r="12089">
          <cell r="B12089" t="str">
            <v>Salar de Ollagüe</v>
          </cell>
          <cell r="J12089">
            <v>3</v>
          </cell>
        </row>
        <row r="12090">
          <cell r="B12090" t="str">
            <v>Salar de Ollagüe</v>
          </cell>
          <cell r="J12090">
            <v>2</v>
          </cell>
        </row>
        <row r="12091">
          <cell r="B12091" t="str">
            <v>Salar de Ollagüe</v>
          </cell>
          <cell r="J12091">
            <v>3</v>
          </cell>
        </row>
        <row r="12092">
          <cell r="B12092" t="str">
            <v>Salar de Ollagüe</v>
          </cell>
          <cell r="J12092">
            <v>8</v>
          </cell>
        </row>
        <row r="12093">
          <cell r="B12093" t="str">
            <v>Salar de Ollagüe</v>
          </cell>
          <cell r="J12093">
            <v>2</v>
          </cell>
        </row>
        <row r="12094">
          <cell r="B12094" t="str">
            <v>Salar de Ollagüe</v>
          </cell>
          <cell r="J12094">
            <v>3</v>
          </cell>
        </row>
        <row r="12095">
          <cell r="B12095" t="str">
            <v>Salar de Ollagüe</v>
          </cell>
          <cell r="J12095">
            <v>1</v>
          </cell>
        </row>
        <row r="12096">
          <cell r="B12096" t="str">
            <v>Salar de Ollagüe</v>
          </cell>
          <cell r="J12096">
            <v>0</v>
          </cell>
        </row>
        <row r="12097">
          <cell r="B12097" t="str">
            <v>Salar de Ollagüe</v>
          </cell>
          <cell r="J12097">
            <v>3</v>
          </cell>
        </row>
        <row r="12098">
          <cell r="B12098" t="str">
            <v>Salar de Ollagüe</v>
          </cell>
          <cell r="J12098">
            <v>0</v>
          </cell>
        </row>
        <row r="12099">
          <cell r="B12099" t="str">
            <v>Salar de Ollagüe</v>
          </cell>
          <cell r="J12099">
            <v>0</v>
          </cell>
        </row>
        <row r="12100">
          <cell r="B12100" t="str">
            <v>Salar de Ollagüe</v>
          </cell>
          <cell r="J12100">
            <v>1</v>
          </cell>
        </row>
        <row r="12101">
          <cell r="B12101" t="str">
            <v>Salar de Ollagüe</v>
          </cell>
          <cell r="J12101">
            <v>1</v>
          </cell>
        </row>
        <row r="12102">
          <cell r="B12102" t="str">
            <v>Salar de Ollagüe</v>
          </cell>
          <cell r="J12102">
            <v>1</v>
          </cell>
        </row>
        <row r="12103">
          <cell r="B12103" t="str">
            <v>Salar de Ollagüe</v>
          </cell>
          <cell r="J12103">
            <v>16</v>
          </cell>
        </row>
        <row r="12104">
          <cell r="B12104" t="str">
            <v>Salar de Ollagüe</v>
          </cell>
          <cell r="J12104">
            <v>8</v>
          </cell>
        </row>
        <row r="12105">
          <cell r="B12105" t="str">
            <v>Salar de Ollagüe</v>
          </cell>
          <cell r="J12105">
            <v>5</v>
          </cell>
        </row>
        <row r="12106">
          <cell r="B12106" t="str">
            <v>Salar de Ollagüe</v>
          </cell>
          <cell r="J12106">
            <v>3</v>
          </cell>
        </row>
        <row r="12107">
          <cell r="B12107" t="str">
            <v>Salar de Ollagüe</v>
          </cell>
          <cell r="J12107">
            <v>8</v>
          </cell>
        </row>
        <row r="12108">
          <cell r="B12108" t="str">
            <v>Salar de Ollagüe</v>
          </cell>
          <cell r="J12108">
            <v>0</v>
          </cell>
        </row>
        <row r="12109">
          <cell r="B12109" t="str">
            <v>Salar de Ollagüe</v>
          </cell>
          <cell r="J12109">
            <v>1</v>
          </cell>
        </row>
        <row r="12110">
          <cell r="B12110" t="str">
            <v>Salar de Ollagüe</v>
          </cell>
          <cell r="J12110">
            <v>2</v>
          </cell>
        </row>
        <row r="12111">
          <cell r="B12111" t="str">
            <v>Salar de Ollagüe</v>
          </cell>
          <cell r="J12111">
            <v>5</v>
          </cell>
        </row>
        <row r="12112">
          <cell r="B12112" t="str">
            <v>Salar de Ollagüe</v>
          </cell>
          <cell r="J12112">
            <v>1</v>
          </cell>
        </row>
        <row r="12113">
          <cell r="B12113" t="str">
            <v>Salar de Ollagüe</v>
          </cell>
          <cell r="J12113">
            <v>1</v>
          </cell>
        </row>
        <row r="12114">
          <cell r="B12114" t="str">
            <v>Salar de Ollagüe</v>
          </cell>
          <cell r="J12114">
            <v>11</v>
          </cell>
        </row>
        <row r="12115">
          <cell r="B12115" t="str">
            <v>Salar de Ollagüe</v>
          </cell>
          <cell r="J12115">
            <v>8</v>
          </cell>
        </row>
        <row r="12116">
          <cell r="B12116" t="str">
            <v>Salar de Ollagüe</v>
          </cell>
          <cell r="J12116">
            <v>25</v>
          </cell>
        </row>
        <row r="12117">
          <cell r="B12117" t="str">
            <v>Salar de Ollagüe</v>
          </cell>
          <cell r="J12117">
            <v>44</v>
          </cell>
        </row>
        <row r="12118">
          <cell r="B12118" t="str">
            <v>Salar de Ollagüe</v>
          </cell>
          <cell r="J12118">
            <v>81</v>
          </cell>
        </row>
        <row r="12119">
          <cell r="B12119" t="str">
            <v>Salar de Ollagüe</v>
          </cell>
          <cell r="J12119">
            <v>6</v>
          </cell>
        </row>
        <row r="12120">
          <cell r="B12120" t="str">
            <v>Salar de Ollagüe</v>
          </cell>
          <cell r="J12120">
            <v>2</v>
          </cell>
        </row>
        <row r="12121">
          <cell r="B12121" t="str">
            <v>Salar de Ollagüe</v>
          </cell>
          <cell r="J12121">
            <v>81</v>
          </cell>
        </row>
        <row r="12122">
          <cell r="B12122" t="str">
            <v>Salar de Ollagüe</v>
          </cell>
          <cell r="J12122">
            <v>18</v>
          </cell>
        </row>
        <row r="12123">
          <cell r="B12123" t="str">
            <v>Salar de Ollagüe</v>
          </cell>
          <cell r="J12123">
            <v>13</v>
          </cell>
        </row>
        <row r="12124">
          <cell r="B12124" t="str">
            <v>Salar de Ollagüe</v>
          </cell>
          <cell r="J12124">
            <v>10</v>
          </cell>
        </row>
        <row r="12125">
          <cell r="B12125" t="str">
            <v>Salar de Ollagüe</v>
          </cell>
          <cell r="J12125">
            <v>8</v>
          </cell>
        </row>
        <row r="12126">
          <cell r="B12126" t="str">
            <v>Salar de Ollagüe</v>
          </cell>
          <cell r="J12126">
            <v>1</v>
          </cell>
        </row>
        <row r="12127">
          <cell r="B12127" t="str">
            <v>Salar de Ollagüe</v>
          </cell>
          <cell r="J12127">
            <v>0</v>
          </cell>
        </row>
        <row r="12128">
          <cell r="B12128" t="str">
            <v>Salar de Ollagüe</v>
          </cell>
          <cell r="J12128">
            <v>1</v>
          </cell>
        </row>
        <row r="12129">
          <cell r="B12129" t="str">
            <v>Salar de Ollagüe</v>
          </cell>
          <cell r="J12129">
            <v>2</v>
          </cell>
        </row>
        <row r="12130">
          <cell r="B12130" t="str">
            <v>Salar de Ollagüe</v>
          </cell>
          <cell r="J12130">
            <v>0</v>
          </cell>
        </row>
        <row r="12131">
          <cell r="B12131" t="str">
            <v>Salar de Ollagüe</v>
          </cell>
          <cell r="J12131">
            <v>2</v>
          </cell>
        </row>
        <row r="12132">
          <cell r="B12132" t="str">
            <v>Salar de Ollagüe</v>
          </cell>
          <cell r="J12132">
            <v>0</v>
          </cell>
        </row>
        <row r="12133">
          <cell r="B12133" t="str">
            <v>Salar de Ollagüe</v>
          </cell>
          <cell r="J12133">
            <v>1</v>
          </cell>
        </row>
        <row r="12134">
          <cell r="B12134" t="str">
            <v>Salar de Ollagüe</v>
          </cell>
          <cell r="J12134">
            <v>1</v>
          </cell>
        </row>
        <row r="12135">
          <cell r="B12135" t="str">
            <v>Salar de Ollagüe</v>
          </cell>
          <cell r="J12135">
            <v>0</v>
          </cell>
        </row>
        <row r="12136">
          <cell r="B12136" t="str">
            <v>Salar de Ollagüe</v>
          </cell>
          <cell r="J12136">
            <v>0</v>
          </cell>
        </row>
        <row r="12137">
          <cell r="B12137" t="str">
            <v>Salar de Ollagüe</v>
          </cell>
          <cell r="J12137">
            <v>0</v>
          </cell>
        </row>
        <row r="12138">
          <cell r="B12138" t="str">
            <v>Salar de Ollagüe</v>
          </cell>
          <cell r="J12138">
            <v>1</v>
          </cell>
        </row>
        <row r="12139">
          <cell r="B12139" t="str">
            <v>Salar de Ollagüe</v>
          </cell>
          <cell r="J12139">
            <v>0</v>
          </cell>
        </row>
        <row r="12140">
          <cell r="B12140" t="str">
            <v>Salar de Ollagüe</v>
          </cell>
          <cell r="J12140">
            <v>4</v>
          </cell>
        </row>
        <row r="12141">
          <cell r="B12141" t="str">
            <v>Salar de Ollagüe</v>
          </cell>
          <cell r="J12141">
            <v>5</v>
          </cell>
        </row>
        <row r="12142">
          <cell r="B12142" t="str">
            <v>Salar de Ollagüe</v>
          </cell>
          <cell r="J12142">
            <v>3</v>
          </cell>
        </row>
        <row r="12143">
          <cell r="B12143" t="str">
            <v>Salar de Ollagüe</v>
          </cell>
          <cell r="J12143">
            <v>0</v>
          </cell>
        </row>
        <row r="12144">
          <cell r="B12144" t="str">
            <v>Salar de Ollagüe</v>
          </cell>
          <cell r="J12144">
            <v>1</v>
          </cell>
        </row>
        <row r="12145">
          <cell r="B12145" t="str">
            <v>Salar de Ollagüe</v>
          </cell>
          <cell r="J12145">
            <v>2</v>
          </cell>
        </row>
        <row r="12146">
          <cell r="B12146" t="str">
            <v>Salar de Ollagüe</v>
          </cell>
          <cell r="J12146">
            <v>1</v>
          </cell>
        </row>
        <row r="12147">
          <cell r="B12147" t="str">
            <v>Salar de Ollagüe</v>
          </cell>
          <cell r="J12147">
            <v>1</v>
          </cell>
        </row>
        <row r="12148">
          <cell r="B12148" t="str">
            <v>Salar de Ollagüe</v>
          </cell>
          <cell r="J12148">
            <v>6</v>
          </cell>
        </row>
        <row r="12149">
          <cell r="B12149" t="str">
            <v>Salar de Ollagüe</v>
          </cell>
          <cell r="J12149">
            <v>0</v>
          </cell>
        </row>
        <row r="12150">
          <cell r="B12150" t="str">
            <v>Salar de Ollagüe</v>
          </cell>
          <cell r="J12150">
            <v>2</v>
          </cell>
        </row>
        <row r="12151">
          <cell r="B12151" t="str">
            <v>Salar de Ollagüe</v>
          </cell>
          <cell r="J12151">
            <v>4</v>
          </cell>
        </row>
        <row r="12152">
          <cell r="B12152" t="str">
            <v>Salar de Ollagüe</v>
          </cell>
          <cell r="J12152">
            <v>0</v>
          </cell>
        </row>
        <row r="12153">
          <cell r="B12153" t="str">
            <v>Salar de Ollagüe</v>
          </cell>
          <cell r="J12153">
            <v>0</v>
          </cell>
        </row>
        <row r="12154">
          <cell r="B12154" t="str">
            <v>Salar de Ollagüe</v>
          </cell>
          <cell r="J12154">
            <v>1</v>
          </cell>
        </row>
        <row r="12155">
          <cell r="B12155" t="str">
            <v>Salar de Ollagüe</v>
          </cell>
          <cell r="J12155">
            <v>3</v>
          </cell>
        </row>
        <row r="12156">
          <cell r="B12156" t="str">
            <v>Salar de Ollagüe</v>
          </cell>
          <cell r="J12156">
            <v>1</v>
          </cell>
        </row>
        <row r="12157">
          <cell r="B12157" t="str">
            <v>Salar de Ollagüe</v>
          </cell>
          <cell r="J12157">
            <v>1</v>
          </cell>
        </row>
        <row r="12158">
          <cell r="B12158" t="str">
            <v>Salar de Ollagüe</v>
          </cell>
          <cell r="J12158">
            <v>0</v>
          </cell>
        </row>
        <row r="12159">
          <cell r="B12159" t="str">
            <v>Salar de Ollagüe</v>
          </cell>
          <cell r="J12159">
            <v>20</v>
          </cell>
        </row>
        <row r="12160">
          <cell r="B12160" t="str">
            <v>Salar de Ollagüe</v>
          </cell>
          <cell r="J12160">
            <v>2</v>
          </cell>
        </row>
        <row r="12161">
          <cell r="B12161" t="str">
            <v>Salar de Ollagüe</v>
          </cell>
          <cell r="J12161">
            <v>0</v>
          </cell>
        </row>
        <row r="12162">
          <cell r="B12162" t="str">
            <v>Salar de Ollagüe</v>
          </cell>
          <cell r="J12162">
            <v>1</v>
          </cell>
        </row>
        <row r="12163">
          <cell r="B12163" t="str">
            <v>Salar de Ollagüe</v>
          </cell>
          <cell r="J12163">
            <v>1</v>
          </cell>
        </row>
        <row r="12164">
          <cell r="B12164" t="str">
            <v>Salar de Ollagüe</v>
          </cell>
          <cell r="J12164">
            <v>0</v>
          </cell>
        </row>
        <row r="12165">
          <cell r="B12165" t="str">
            <v>Salar de Ollagüe</v>
          </cell>
          <cell r="J12165">
            <v>1</v>
          </cell>
        </row>
        <row r="12166">
          <cell r="B12166" t="str">
            <v>Salar de Ollagüe</v>
          </cell>
          <cell r="J12166">
            <v>1</v>
          </cell>
        </row>
        <row r="12167">
          <cell r="B12167" t="str">
            <v>Salar de Ollagüe</v>
          </cell>
          <cell r="J12167">
            <v>0</v>
          </cell>
        </row>
        <row r="12168">
          <cell r="B12168" t="str">
            <v>Salar de Ollagüe</v>
          </cell>
          <cell r="J12168">
            <v>4</v>
          </cell>
        </row>
        <row r="12169">
          <cell r="B12169" t="str">
            <v>Salar de Ollagüe</v>
          </cell>
          <cell r="J12169">
            <v>0</v>
          </cell>
        </row>
        <row r="12170">
          <cell r="B12170" t="str">
            <v>Salar de Ollagüe</v>
          </cell>
          <cell r="J12170">
            <v>1</v>
          </cell>
        </row>
        <row r="12171">
          <cell r="B12171" t="str">
            <v>Salar de Ollagüe</v>
          </cell>
          <cell r="J12171">
            <v>19</v>
          </cell>
        </row>
        <row r="12172">
          <cell r="B12172" t="str">
            <v>Salar de Ollagüe</v>
          </cell>
          <cell r="J12172">
            <v>0</v>
          </cell>
        </row>
        <row r="12173">
          <cell r="B12173" t="str">
            <v>Salar de Ollagüe</v>
          </cell>
          <cell r="J12173">
            <v>0</v>
          </cell>
        </row>
        <row r="12174">
          <cell r="B12174" t="str">
            <v>Salar de Ollagüe</v>
          </cell>
          <cell r="J12174">
            <v>0</v>
          </cell>
        </row>
        <row r="12175">
          <cell r="B12175" t="str">
            <v>Salar de Ollagüe</v>
          </cell>
          <cell r="J12175">
            <v>1</v>
          </cell>
        </row>
        <row r="12176">
          <cell r="B12176" t="str">
            <v>Salar de Ollagüe</v>
          </cell>
          <cell r="J12176">
            <v>1</v>
          </cell>
        </row>
        <row r="12177">
          <cell r="B12177" t="str">
            <v>Salar de Ollagüe</v>
          </cell>
          <cell r="J12177">
            <v>3</v>
          </cell>
        </row>
        <row r="12178">
          <cell r="B12178" t="str">
            <v>Salar de Ollagüe</v>
          </cell>
          <cell r="J12178">
            <v>0</v>
          </cell>
        </row>
        <row r="12179">
          <cell r="B12179" t="str">
            <v>Salar de Ollagüe</v>
          </cell>
          <cell r="J12179">
            <v>0</v>
          </cell>
        </row>
        <row r="12180">
          <cell r="B12180" t="str">
            <v>Salar de Ollagüe</v>
          </cell>
          <cell r="J12180">
            <v>1</v>
          </cell>
        </row>
        <row r="12181">
          <cell r="B12181" t="str">
            <v>Salar de Ollagüe</v>
          </cell>
          <cell r="J12181">
            <v>2</v>
          </cell>
        </row>
        <row r="12182">
          <cell r="B12182" t="str">
            <v>Salar de Ollagüe</v>
          </cell>
          <cell r="J12182">
            <v>0</v>
          </cell>
        </row>
        <row r="12183">
          <cell r="B12183" t="str">
            <v>Salar de Ollagüe</v>
          </cell>
          <cell r="J12183">
            <v>13</v>
          </cell>
        </row>
        <row r="12184">
          <cell r="B12184" t="str">
            <v>Salar de Ollagüe</v>
          </cell>
          <cell r="J12184">
            <v>4</v>
          </cell>
        </row>
        <row r="12185">
          <cell r="B12185" t="str">
            <v>Salar de Ollagüe</v>
          </cell>
          <cell r="J12185">
            <v>6</v>
          </cell>
        </row>
        <row r="12186">
          <cell r="B12186" t="str">
            <v>Salar de Ollagüe</v>
          </cell>
          <cell r="J12186">
            <v>4</v>
          </cell>
        </row>
        <row r="12187">
          <cell r="B12187" t="str">
            <v>Salar de Ollagüe</v>
          </cell>
          <cell r="J12187">
            <v>6</v>
          </cell>
        </row>
        <row r="12188">
          <cell r="B12188" t="str">
            <v>Salar de Ollagüe</v>
          </cell>
          <cell r="J12188">
            <v>2</v>
          </cell>
        </row>
        <row r="12189">
          <cell r="B12189" t="str">
            <v>Salar de Ollagüe</v>
          </cell>
          <cell r="J12189">
            <v>4</v>
          </cell>
        </row>
        <row r="12190">
          <cell r="B12190" t="str">
            <v>Salar de Ollagüe</v>
          </cell>
          <cell r="J12190">
            <v>9</v>
          </cell>
        </row>
        <row r="12191">
          <cell r="B12191" t="str">
            <v>Salar de Ollagüe</v>
          </cell>
          <cell r="J12191">
            <v>11</v>
          </cell>
        </row>
        <row r="12192">
          <cell r="B12192" t="str">
            <v>Salar de Ollagüe</v>
          </cell>
          <cell r="J12192">
            <v>4</v>
          </cell>
        </row>
        <row r="12193">
          <cell r="B12193" t="str">
            <v>Salar de Ollagüe</v>
          </cell>
          <cell r="J12193">
            <v>5</v>
          </cell>
        </row>
        <row r="12194">
          <cell r="B12194" t="str">
            <v>Salar de Ollagüe</v>
          </cell>
          <cell r="J12194">
            <v>19</v>
          </cell>
        </row>
        <row r="12195">
          <cell r="B12195" t="str">
            <v>Salar de Ollagüe</v>
          </cell>
          <cell r="J12195">
            <v>0</v>
          </cell>
        </row>
        <row r="12196">
          <cell r="B12196" t="str">
            <v>Salar de Ollagüe</v>
          </cell>
          <cell r="J12196">
            <v>2</v>
          </cell>
        </row>
        <row r="12197">
          <cell r="B12197" t="str">
            <v>Salar de Ollagüe</v>
          </cell>
          <cell r="J12197">
            <v>3</v>
          </cell>
        </row>
        <row r="12198">
          <cell r="B12198" t="str">
            <v>Salar de Ollagüe</v>
          </cell>
          <cell r="J12198">
            <v>0</v>
          </cell>
        </row>
        <row r="12199">
          <cell r="B12199" t="str">
            <v>Salar de Ollagüe</v>
          </cell>
          <cell r="J12199">
            <v>1</v>
          </cell>
        </row>
        <row r="12200">
          <cell r="B12200" t="str">
            <v>Salar de Ollagüe</v>
          </cell>
          <cell r="J12200">
            <v>0</v>
          </cell>
        </row>
        <row r="12201">
          <cell r="B12201" t="str">
            <v>Salar de Ollagüe</v>
          </cell>
          <cell r="J12201">
            <v>3</v>
          </cell>
        </row>
        <row r="12202">
          <cell r="B12202" t="str">
            <v>Salar de Ollagüe</v>
          </cell>
          <cell r="J12202">
            <v>5</v>
          </cell>
        </row>
        <row r="12203">
          <cell r="B12203" t="str">
            <v>Salar de Ollagüe</v>
          </cell>
          <cell r="J12203">
            <v>0</v>
          </cell>
        </row>
        <row r="12204">
          <cell r="B12204" t="str">
            <v>Salar de Ollagüe</v>
          </cell>
          <cell r="J12204">
            <v>12</v>
          </cell>
        </row>
        <row r="12205">
          <cell r="B12205" t="str">
            <v>Salar de Ollagüe</v>
          </cell>
          <cell r="J12205">
            <v>0</v>
          </cell>
        </row>
        <row r="12206">
          <cell r="B12206" t="str">
            <v>Salar de Ollagüe</v>
          </cell>
          <cell r="J12206">
            <v>3</v>
          </cell>
        </row>
        <row r="12207">
          <cell r="B12207" t="str">
            <v>Salar de Ollagüe</v>
          </cell>
          <cell r="J12207">
            <v>4</v>
          </cell>
        </row>
        <row r="12208">
          <cell r="B12208" t="str">
            <v>Salar de Ollagüe</v>
          </cell>
          <cell r="J12208">
            <v>1</v>
          </cell>
        </row>
        <row r="12209">
          <cell r="B12209" t="str">
            <v>Salar de Ollagüe</v>
          </cell>
          <cell r="J12209">
            <v>0</v>
          </cell>
        </row>
        <row r="12210">
          <cell r="B12210" t="str">
            <v>Salar de Ollagüe</v>
          </cell>
          <cell r="J12210">
            <v>1</v>
          </cell>
        </row>
        <row r="12211">
          <cell r="B12211" t="str">
            <v>Salar de Ollagüe</v>
          </cell>
          <cell r="J12211">
            <v>0</v>
          </cell>
        </row>
        <row r="12212">
          <cell r="B12212" t="str">
            <v>Salar de Ollagüe</v>
          </cell>
          <cell r="J12212">
            <v>0</v>
          </cell>
        </row>
        <row r="12213">
          <cell r="B12213" t="str">
            <v>Salar de Ollagüe</v>
          </cell>
          <cell r="J12213">
            <v>0</v>
          </cell>
        </row>
        <row r="12214">
          <cell r="B12214" t="str">
            <v>Salar de Ollagüe</v>
          </cell>
          <cell r="J12214">
            <v>6</v>
          </cell>
        </row>
        <row r="12215">
          <cell r="B12215" t="str">
            <v>Salar de Ollagüe</v>
          </cell>
          <cell r="J12215">
            <v>1</v>
          </cell>
        </row>
        <row r="12216">
          <cell r="B12216" t="str">
            <v>Salar de Ollagüe</v>
          </cell>
          <cell r="J12216">
            <v>3</v>
          </cell>
        </row>
        <row r="12217">
          <cell r="B12217" t="str">
            <v>Salar de Ollagüe</v>
          </cell>
          <cell r="J12217">
            <v>2</v>
          </cell>
        </row>
        <row r="12218">
          <cell r="B12218" t="str">
            <v>Salar de Ollagüe</v>
          </cell>
          <cell r="J12218">
            <v>1</v>
          </cell>
        </row>
        <row r="12219">
          <cell r="B12219" t="str">
            <v>Salar de Ollagüe</v>
          </cell>
          <cell r="J12219">
            <v>4</v>
          </cell>
        </row>
        <row r="12220">
          <cell r="B12220" t="str">
            <v>Salar de Ollagüe</v>
          </cell>
          <cell r="J12220">
            <v>4</v>
          </cell>
        </row>
        <row r="12221">
          <cell r="B12221" t="str">
            <v>Salar de Ollagüe</v>
          </cell>
          <cell r="J12221">
            <v>0</v>
          </cell>
        </row>
        <row r="12222">
          <cell r="B12222" t="str">
            <v>Salar de Ollagüe</v>
          </cell>
          <cell r="J12222">
            <v>2</v>
          </cell>
        </row>
        <row r="12223">
          <cell r="B12223" t="str">
            <v>Salar de Ollagüe</v>
          </cell>
          <cell r="J12223">
            <v>4</v>
          </cell>
        </row>
        <row r="12224">
          <cell r="B12224" t="str">
            <v>Salar de Ollagüe</v>
          </cell>
          <cell r="J12224">
            <v>6</v>
          </cell>
        </row>
        <row r="12225">
          <cell r="B12225" t="str">
            <v>Salar de Ollagüe</v>
          </cell>
          <cell r="J12225">
            <v>5</v>
          </cell>
        </row>
        <row r="12226">
          <cell r="B12226" t="str">
            <v>Salar de Ollagüe</v>
          </cell>
          <cell r="J12226">
            <v>6</v>
          </cell>
        </row>
        <row r="12227">
          <cell r="B12227" t="str">
            <v>Salar de Ollagüe</v>
          </cell>
          <cell r="J12227">
            <v>9</v>
          </cell>
        </row>
        <row r="12228">
          <cell r="B12228" t="str">
            <v>Salar de Ollagüe</v>
          </cell>
          <cell r="J12228">
            <v>4</v>
          </cell>
        </row>
        <row r="12229">
          <cell r="B12229" t="str">
            <v>Salar de Ollagüe</v>
          </cell>
          <cell r="J12229">
            <v>0</v>
          </cell>
        </row>
        <row r="12230">
          <cell r="B12230" t="str">
            <v>Salar de Ollagüe</v>
          </cell>
          <cell r="J12230">
            <v>2</v>
          </cell>
        </row>
        <row r="12231">
          <cell r="B12231" t="str">
            <v>Salar de Ollagüe</v>
          </cell>
          <cell r="J12231">
            <v>11</v>
          </cell>
        </row>
        <row r="12232">
          <cell r="B12232" t="str">
            <v>Salar de Ollagüe</v>
          </cell>
          <cell r="J12232">
            <v>9</v>
          </cell>
        </row>
        <row r="12233">
          <cell r="B12233" t="str">
            <v>Salar de Ollagüe</v>
          </cell>
          <cell r="J12233">
            <v>9</v>
          </cell>
        </row>
        <row r="12234">
          <cell r="B12234" t="str">
            <v>Salar de Ollagüe</v>
          </cell>
          <cell r="J12234">
            <v>1</v>
          </cell>
        </row>
        <row r="12235">
          <cell r="B12235" t="str">
            <v>Salar de Ollagüe</v>
          </cell>
          <cell r="J12235">
            <v>0</v>
          </cell>
        </row>
        <row r="12236">
          <cell r="B12236" t="str">
            <v>Salar de Ollagüe</v>
          </cell>
          <cell r="J12236">
            <v>1</v>
          </cell>
        </row>
        <row r="12237">
          <cell r="B12237" t="str">
            <v>Salar de Ollagüe</v>
          </cell>
          <cell r="J12237">
            <v>3</v>
          </cell>
        </row>
        <row r="12238">
          <cell r="B12238" t="str">
            <v>Salar de Ollagüe</v>
          </cell>
          <cell r="J12238">
            <v>0</v>
          </cell>
        </row>
        <row r="12239">
          <cell r="B12239" t="str">
            <v>Salar de Ollagüe</v>
          </cell>
          <cell r="J12239">
            <v>0</v>
          </cell>
        </row>
        <row r="12240">
          <cell r="B12240" t="str">
            <v>Salar de Ollagüe</v>
          </cell>
          <cell r="J12240">
            <v>1</v>
          </cell>
        </row>
        <row r="12241">
          <cell r="B12241" t="str">
            <v>Salar de Ollagüe</v>
          </cell>
          <cell r="J12241">
            <v>0</v>
          </cell>
        </row>
        <row r="12242">
          <cell r="B12242" t="str">
            <v>Salar de Ollagüe</v>
          </cell>
          <cell r="J12242">
            <v>0</v>
          </cell>
        </row>
        <row r="12243">
          <cell r="B12243" t="str">
            <v>Salar de Ollagüe</v>
          </cell>
          <cell r="J12243">
            <v>0</v>
          </cell>
        </row>
        <row r="12244">
          <cell r="B12244" t="str">
            <v>Salar de Ollagüe</v>
          </cell>
          <cell r="J12244">
            <v>3</v>
          </cell>
        </row>
        <row r="12245">
          <cell r="B12245" t="str">
            <v>Salar de Ollagüe</v>
          </cell>
          <cell r="J12245">
            <v>1</v>
          </cell>
        </row>
        <row r="12246">
          <cell r="B12246" t="str">
            <v>Salar de Ollagüe</v>
          </cell>
          <cell r="J12246">
            <v>4</v>
          </cell>
        </row>
        <row r="12247">
          <cell r="B12247" t="str">
            <v>Salar de Ollagüe</v>
          </cell>
          <cell r="J12247">
            <v>2</v>
          </cell>
        </row>
        <row r="12248">
          <cell r="B12248" t="str">
            <v>Salar de Ollagüe</v>
          </cell>
          <cell r="J12248">
            <v>1</v>
          </cell>
        </row>
        <row r="12249">
          <cell r="B12249" t="str">
            <v>Salar de Ollagüe</v>
          </cell>
          <cell r="J12249">
            <v>0</v>
          </cell>
        </row>
        <row r="12250">
          <cell r="B12250" t="str">
            <v>Salar de Ollagüe</v>
          </cell>
          <cell r="J12250">
            <v>2</v>
          </cell>
        </row>
        <row r="12251">
          <cell r="B12251" t="str">
            <v>Salar de Ollagüe</v>
          </cell>
          <cell r="J12251">
            <v>1</v>
          </cell>
        </row>
        <row r="12252">
          <cell r="B12252" t="str">
            <v>Salar de Ollagüe</v>
          </cell>
          <cell r="J12252">
            <v>1</v>
          </cell>
        </row>
        <row r="12253">
          <cell r="B12253" t="str">
            <v>Salar de Ollagüe</v>
          </cell>
          <cell r="J12253">
            <v>0</v>
          </cell>
        </row>
        <row r="12254">
          <cell r="B12254" t="str">
            <v>Salar de Ollagüe</v>
          </cell>
          <cell r="J12254">
            <v>0</v>
          </cell>
        </row>
        <row r="12255">
          <cell r="B12255" t="str">
            <v>Salar de Ollagüe</v>
          </cell>
          <cell r="J12255">
            <v>3</v>
          </cell>
        </row>
        <row r="12256">
          <cell r="B12256" t="str">
            <v>Salar de Ollagüe</v>
          </cell>
          <cell r="J12256">
            <v>0</v>
          </cell>
        </row>
        <row r="12257">
          <cell r="B12257" t="str">
            <v>Sico</v>
          </cell>
          <cell r="J12257">
            <v>8</v>
          </cell>
        </row>
        <row r="12258">
          <cell r="B12258" t="str">
            <v>Sico</v>
          </cell>
          <cell r="J12258">
            <v>0</v>
          </cell>
        </row>
        <row r="12259">
          <cell r="B12259" t="str">
            <v>Sico</v>
          </cell>
          <cell r="J12259">
            <v>3</v>
          </cell>
        </row>
        <row r="12260">
          <cell r="B12260" t="str">
            <v>Sico</v>
          </cell>
          <cell r="J12260">
            <v>0</v>
          </cell>
        </row>
        <row r="12261">
          <cell r="B12261" t="str">
            <v>Sico</v>
          </cell>
          <cell r="J12261">
            <v>2</v>
          </cell>
        </row>
        <row r="12262">
          <cell r="B12262" t="str">
            <v>Sico</v>
          </cell>
          <cell r="J12262">
            <v>0</v>
          </cell>
        </row>
        <row r="12263">
          <cell r="B12263" t="str">
            <v>Sico</v>
          </cell>
          <cell r="J12263">
            <v>32</v>
          </cell>
        </row>
        <row r="12264">
          <cell r="B12264" t="str">
            <v>Sico</v>
          </cell>
          <cell r="J12264">
            <v>9</v>
          </cell>
        </row>
        <row r="12265">
          <cell r="B12265" t="str">
            <v>Sico</v>
          </cell>
          <cell r="J12265">
            <v>6</v>
          </cell>
        </row>
        <row r="12266">
          <cell r="B12266" t="str">
            <v>Sico</v>
          </cell>
          <cell r="J12266">
            <v>5</v>
          </cell>
        </row>
        <row r="12267">
          <cell r="B12267" t="str">
            <v>Sico</v>
          </cell>
          <cell r="J12267">
            <v>10</v>
          </cell>
        </row>
        <row r="12268">
          <cell r="B12268" t="str">
            <v>Sico</v>
          </cell>
          <cell r="J12268">
            <v>12</v>
          </cell>
        </row>
        <row r="12269">
          <cell r="B12269" t="str">
            <v>Sico</v>
          </cell>
          <cell r="J12269">
            <v>6</v>
          </cell>
        </row>
        <row r="12270">
          <cell r="B12270" t="str">
            <v>Sico</v>
          </cell>
          <cell r="J12270">
            <v>47</v>
          </cell>
        </row>
        <row r="12271">
          <cell r="B12271" t="str">
            <v>Sico</v>
          </cell>
          <cell r="J12271">
            <v>36</v>
          </cell>
        </row>
        <row r="12272">
          <cell r="B12272" t="str">
            <v>Sico</v>
          </cell>
          <cell r="J12272">
            <v>5</v>
          </cell>
        </row>
        <row r="12273">
          <cell r="B12273" t="str">
            <v>Sico</v>
          </cell>
          <cell r="J12273">
            <v>0</v>
          </cell>
        </row>
        <row r="12274">
          <cell r="B12274" t="str">
            <v>Sico</v>
          </cell>
          <cell r="J12274">
            <v>12</v>
          </cell>
        </row>
        <row r="12275">
          <cell r="B12275" t="str">
            <v>Sico</v>
          </cell>
          <cell r="J12275">
            <v>0</v>
          </cell>
        </row>
        <row r="12276">
          <cell r="B12276" t="str">
            <v>Sico</v>
          </cell>
          <cell r="J12276">
            <v>34</v>
          </cell>
        </row>
        <row r="12277">
          <cell r="B12277" t="str">
            <v>Sico</v>
          </cell>
          <cell r="J12277">
            <v>6</v>
          </cell>
        </row>
        <row r="12278">
          <cell r="B12278" t="str">
            <v>Sico</v>
          </cell>
          <cell r="J12278">
            <v>16</v>
          </cell>
        </row>
        <row r="12279">
          <cell r="B12279" t="str">
            <v>Sico</v>
          </cell>
          <cell r="J12279">
            <v>2</v>
          </cell>
        </row>
        <row r="12280">
          <cell r="B12280" t="str">
            <v>Sico</v>
          </cell>
          <cell r="J12280">
            <v>0</v>
          </cell>
        </row>
        <row r="12281">
          <cell r="B12281" t="str">
            <v>Sico</v>
          </cell>
          <cell r="J12281">
            <v>0</v>
          </cell>
        </row>
        <row r="12282">
          <cell r="B12282" t="str">
            <v>Sico</v>
          </cell>
          <cell r="J12282">
            <v>0</v>
          </cell>
        </row>
        <row r="12283">
          <cell r="B12283" t="str">
            <v>Sico</v>
          </cell>
          <cell r="J12283">
            <v>10</v>
          </cell>
        </row>
        <row r="12284">
          <cell r="B12284" t="str">
            <v>Sico</v>
          </cell>
          <cell r="J12284">
            <v>1</v>
          </cell>
        </row>
        <row r="12285">
          <cell r="B12285" t="str">
            <v>Sico</v>
          </cell>
          <cell r="J12285">
            <v>0</v>
          </cell>
        </row>
        <row r="12286">
          <cell r="B12286" t="str">
            <v>Sico</v>
          </cell>
          <cell r="J12286">
            <v>5</v>
          </cell>
        </row>
        <row r="12287">
          <cell r="B12287" t="str">
            <v>Sico</v>
          </cell>
          <cell r="J12287">
            <v>6</v>
          </cell>
        </row>
        <row r="12288">
          <cell r="B12288" t="str">
            <v>Sico</v>
          </cell>
          <cell r="J12288">
            <v>1</v>
          </cell>
        </row>
        <row r="12289">
          <cell r="B12289" t="str">
            <v>Sico</v>
          </cell>
          <cell r="J12289">
            <v>2</v>
          </cell>
        </row>
        <row r="12290">
          <cell r="B12290" t="str">
            <v>Sico</v>
          </cell>
          <cell r="J12290">
            <v>0</v>
          </cell>
        </row>
        <row r="12291">
          <cell r="B12291" t="str">
            <v>Sico</v>
          </cell>
          <cell r="J12291">
            <v>4</v>
          </cell>
        </row>
        <row r="12292">
          <cell r="B12292" t="str">
            <v>Sico</v>
          </cell>
          <cell r="J12292">
            <v>0</v>
          </cell>
        </row>
        <row r="12293">
          <cell r="B12293" t="str">
            <v>Sico</v>
          </cell>
          <cell r="J12293">
            <v>1</v>
          </cell>
        </row>
        <row r="12294">
          <cell r="B12294" t="str">
            <v>Sico</v>
          </cell>
          <cell r="J12294">
            <v>1</v>
          </cell>
        </row>
        <row r="12295">
          <cell r="B12295" t="str">
            <v>Sico</v>
          </cell>
          <cell r="J12295">
            <v>2</v>
          </cell>
        </row>
        <row r="12296">
          <cell r="B12296" t="str">
            <v>Sico</v>
          </cell>
          <cell r="J12296">
            <v>3</v>
          </cell>
        </row>
        <row r="12297">
          <cell r="B12297" t="str">
            <v>Sico</v>
          </cell>
          <cell r="J12297">
            <v>3</v>
          </cell>
        </row>
        <row r="12298">
          <cell r="B12298" t="str">
            <v>Sico</v>
          </cell>
          <cell r="J12298">
            <v>1</v>
          </cell>
        </row>
        <row r="12299">
          <cell r="B12299" t="str">
            <v>Sico</v>
          </cell>
          <cell r="J12299">
            <v>0</v>
          </cell>
        </row>
        <row r="12300">
          <cell r="B12300" t="str">
            <v>Sico</v>
          </cell>
          <cell r="J12300">
            <v>7</v>
          </cell>
        </row>
        <row r="12301">
          <cell r="B12301" t="str">
            <v>Sico</v>
          </cell>
          <cell r="J12301">
            <v>1</v>
          </cell>
        </row>
        <row r="12302">
          <cell r="B12302" t="str">
            <v>Sico</v>
          </cell>
          <cell r="J12302">
            <v>5</v>
          </cell>
        </row>
        <row r="12303">
          <cell r="B12303" t="str">
            <v>Sico</v>
          </cell>
          <cell r="J12303">
            <v>5</v>
          </cell>
        </row>
        <row r="12304">
          <cell r="B12304" t="str">
            <v>Sico</v>
          </cell>
          <cell r="J12304">
            <v>3</v>
          </cell>
        </row>
        <row r="12305">
          <cell r="B12305" t="str">
            <v>Sico</v>
          </cell>
          <cell r="J12305">
            <v>0</v>
          </cell>
        </row>
        <row r="12306">
          <cell r="B12306" t="str">
            <v>Sico</v>
          </cell>
          <cell r="J12306">
            <v>0</v>
          </cell>
        </row>
        <row r="12307">
          <cell r="B12307" t="str">
            <v>Sico</v>
          </cell>
          <cell r="J12307">
            <v>0</v>
          </cell>
        </row>
        <row r="12308">
          <cell r="B12308" t="str">
            <v>Sico</v>
          </cell>
          <cell r="J12308">
            <v>0</v>
          </cell>
        </row>
        <row r="12309">
          <cell r="B12309" t="str">
            <v>Sico</v>
          </cell>
          <cell r="J12309">
            <v>4</v>
          </cell>
        </row>
        <row r="12310">
          <cell r="B12310" t="str">
            <v>Sico</v>
          </cell>
          <cell r="J12310">
            <v>5</v>
          </cell>
        </row>
        <row r="12311">
          <cell r="B12311" t="str">
            <v>Sico</v>
          </cell>
          <cell r="J12311">
            <v>3</v>
          </cell>
        </row>
        <row r="12312">
          <cell r="B12312" t="str">
            <v>Sico</v>
          </cell>
          <cell r="J12312">
            <v>13</v>
          </cell>
        </row>
        <row r="12313">
          <cell r="B12313" t="str">
            <v>Sico</v>
          </cell>
          <cell r="J12313">
            <v>4</v>
          </cell>
        </row>
        <row r="12314">
          <cell r="B12314" t="str">
            <v>Sico</v>
          </cell>
          <cell r="J12314">
            <v>99</v>
          </cell>
        </row>
        <row r="12315">
          <cell r="B12315" t="str">
            <v>Sico</v>
          </cell>
          <cell r="J12315">
            <v>34</v>
          </cell>
        </row>
        <row r="12316">
          <cell r="B12316" t="str">
            <v>Sico</v>
          </cell>
          <cell r="J12316">
            <v>26</v>
          </cell>
        </row>
        <row r="12317">
          <cell r="B12317" t="str">
            <v>Sico</v>
          </cell>
          <cell r="J12317">
            <v>5</v>
          </cell>
        </row>
        <row r="12318">
          <cell r="B12318" t="str">
            <v>Sico</v>
          </cell>
          <cell r="J12318">
            <v>18</v>
          </cell>
        </row>
        <row r="12319">
          <cell r="B12319" t="str">
            <v>Sico</v>
          </cell>
          <cell r="J12319">
            <v>15</v>
          </cell>
        </row>
        <row r="12320">
          <cell r="B12320" t="str">
            <v>Sico</v>
          </cell>
          <cell r="J12320">
            <v>1</v>
          </cell>
        </row>
        <row r="12321">
          <cell r="B12321" t="str">
            <v>Sico</v>
          </cell>
          <cell r="J12321">
            <v>4</v>
          </cell>
        </row>
        <row r="12322">
          <cell r="B12322" t="str">
            <v>Sico</v>
          </cell>
          <cell r="J12322">
            <v>15</v>
          </cell>
        </row>
        <row r="12323">
          <cell r="B12323" t="str">
            <v>Sico</v>
          </cell>
          <cell r="J12323">
            <v>0</v>
          </cell>
        </row>
        <row r="12324">
          <cell r="B12324" t="str">
            <v>Sico</v>
          </cell>
          <cell r="J12324">
            <v>1</v>
          </cell>
        </row>
        <row r="12325">
          <cell r="B12325" t="str">
            <v>Sico</v>
          </cell>
          <cell r="J12325">
            <v>2</v>
          </cell>
        </row>
        <row r="12326">
          <cell r="B12326" t="str">
            <v>Sico</v>
          </cell>
          <cell r="J12326">
            <v>7</v>
          </cell>
        </row>
        <row r="12327">
          <cell r="B12327" t="str">
            <v>Sico</v>
          </cell>
          <cell r="J12327">
            <v>4</v>
          </cell>
        </row>
        <row r="12328">
          <cell r="B12328" t="str">
            <v>Sico</v>
          </cell>
          <cell r="J12328">
            <v>1</v>
          </cell>
        </row>
        <row r="12329">
          <cell r="B12329" t="str">
            <v>Sico</v>
          </cell>
          <cell r="J12329">
            <v>0</v>
          </cell>
        </row>
        <row r="12330">
          <cell r="B12330" t="str">
            <v>Sico</v>
          </cell>
          <cell r="J12330">
            <v>0</v>
          </cell>
        </row>
        <row r="12331">
          <cell r="B12331" t="str">
            <v>Sico</v>
          </cell>
          <cell r="J12331">
            <v>0</v>
          </cell>
        </row>
        <row r="12332">
          <cell r="B12332" t="str">
            <v>Sico</v>
          </cell>
          <cell r="J12332">
            <v>0</v>
          </cell>
        </row>
        <row r="12333">
          <cell r="B12333" t="str">
            <v>Sico</v>
          </cell>
          <cell r="J12333">
            <v>1</v>
          </cell>
        </row>
        <row r="12334">
          <cell r="B12334" t="str">
            <v>Sico</v>
          </cell>
          <cell r="J12334">
            <v>0</v>
          </cell>
        </row>
        <row r="12335">
          <cell r="B12335" t="str">
            <v>Sico</v>
          </cell>
          <cell r="J12335">
            <v>0</v>
          </cell>
        </row>
        <row r="12336">
          <cell r="B12336" t="str">
            <v>Sico</v>
          </cell>
          <cell r="J12336">
            <v>0</v>
          </cell>
        </row>
        <row r="12337">
          <cell r="B12337" t="str">
            <v>Sico</v>
          </cell>
          <cell r="J12337">
            <v>2</v>
          </cell>
        </row>
        <row r="12338">
          <cell r="B12338" t="str">
            <v>Sico</v>
          </cell>
          <cell r="J12338">
            <v>0</v>
          </cell>
        </row>
        <row r="12339">
          <cell r="B12339" t="str">
            <v>Sico</v>
          </cell>
          <cell r="J12339">
            <v>0</v>
          </cell>
        </row>
        <row r="12340">
          <cell r="B12340" t="str">
            <v>Sico</v>
          </cell>
          <cell r="J12340">
            <v>0</v>
          </cell>
        </row>
        <row r="12341">
          <cell r="B12341" t="str">
            <v>Sico</v>
          </cell>
          <cell r="J12341">
            <v>2</v>
          </cell>
        </row>
        <row r="12342">
          <cell r="B12342" t="str">
            <v>Sico</v>
          </cell>
          <cell r="J12342">
            <v>0</v>
          </cell>
        </row>
        <row r="12343">
          <cell r="B12343" t="str">
            <v>Sico</v>
          </cell>
          <cell r="J12343">
            <v>1</v>
          </cell>
        </row>
        <row r="12344">
          <cell r="B12344" t="str">
            <v>Sico</v>
          </cell>
          <cell r="J12344">
            <v>4</v>
          </cell>
        </row>
        <row r="12345">
          <cell r="B12345" t="str">
            <v>Sico</v>
          </cell>
          <cell r="J12345">
            <v>0</v>
          </cell>
        </row>
        <row r="12346">
          <cell r="B12346" t="str">
            <v>Sico</v>
          </cell>
          <cell r="J12346">
            <v>0</v>
          </cell>
        </row>
        <row r="12347">
          <cell r="B12347" t="str">
            <v>Sico</v>
          </cell>
          <cell r="J12347">
            <v>2</v>
          </cell>
        </row>
        <row r="12348">
          <cell r="B12348" t="str">
            <v>Sico</v>
          </cell>
          <cell r="J12348">
            <v>1</v>
          </cell>
        </row>
        <row r="12349">
          <cell r="B12349" t="str">
            <v>Sico</v>
          </cell>
          <cell r="J12349">
            <v>2</v>
          </cell>
        </row>
        <row r="12350">
          <cell r="B12350" t="str">
            <v>Sico</v>
          </cell>
          <cell r="J12350">
            <v>1</v>
          </cell>
        </row>
        <row r="12351">
          <cell r="B12351" t="str">
            <v>Sico</v>
          </cell>
          <cell r="J12351">
            <v>0</v>
          </cell>
        </row>
        <row r="12352">
          <cell r="B12352" t="str">
            <v>Sico</v>
          </cell>
          <cell r="J12352">
            <v>0</v>
          </cell>
        </row>
        <row r="12353">
          <cell r="B12353" t="str">
            <v>Sico</v>
          </cell>
          <cell r="J12353">
            <v>4</v>
          </cell>
        </row>
        <row r="12354">
          <cell r="B12354" t="str">
            <v>Sico</v>
          </cell>
          <cell r="J12354">
            <v>2</v>
          </cell>
        </row>
        <row r="12355">
          <cell r="B12355" t="str">
            <v>Sico</v>
          </cell>
          <cell r="J12355">
            <v>1</v>
          </cell>
        </row>
        <row r="12356">
          <cell r="B12356" t="str">
            <v>Sico</v>
          </cell>
          <cell r="J12356">
            <v>2</v>
          </cell>
        </row>
        <row r="12357">
          <cell r="B12357" t="str">
            <v>Sico</v>
          </cell>
          <cell r="J12357">
            <v>0</v>
          </cell>
        </row>
        <row r="12358">
          <cell r="B12358" t="str">
            <v>Sico</v>
          </cell>
          <cell r="J12358">
            <v>2</v>
          </cell>
        </row>
        <row r="12359">
          <cell r="B12359" t="str">
            <v>Sico</v>
          </cell>
          <cell r="J12359">
            <v>0</v>
          </cell>
        </row>
        <row r="12360">
          <cell r="B12360" t="str">
            <v>Sico</v>
          </cell>
          <cell r="J12360">
            <v>1</v>
          </cell>
        </row>
        <row r="12361">
          <cell r="B12361" t="str">
            <v>Sico</v>
          </cell>
          <cell r="J12361">
            <v>2</v>
          </cell>
        </row>
        <row r="12362">
          <cell r="B12362" t="str">
            <v>Sico</v>
          </cell>
          <cell r="J12362">
            <v>3</v>
          </cell>
        </row>
        <row r="12363">
          <cell r="B12363" t="str">
            <v>Sico</v>
          </cell>
          <cell r="J12363">
            <v>0</v>
          </cell>
        </row>
        <row r="12364">
          <cell r="B12364" t="str">
            <v>Sico</v>
          </cell>
          <cell r="J12364">
            <v>0</v>
          </cell>
        </row>
        <row r="12365">
          <cell r="B12365" t="str">
            <v>Sico</v>
          </cell>
          <cell r="J12365">
            <v>1</v>
          </cell>
        </row>
        <row r="12366">
          <cell r="B12366" t="str">
            <v>Sico</v>
          </cell>
          <cell r="J12366">
            <v>0</v>
          </cell>
        </row>
        <row r="12367">
          <cell r="B12367" t="str">
            <v>Sico</v>
          </cell>
          <cell r="J12367">
            <v>0</v>
          </cell>
        </row>
        <row r="12368">
          <cell r="B12368" t="str">
            <v>Sico</v>
          </cell>
          <cell r="J12368">
            <v>10</v>
          </cell>
        </row>
        <row r="12369">
          <cell r="B12369" t="str">
            <v>Sico</v>
          </cell>
          <cell r="J12369">
            <v>6</v>
          </cell>
        </row>
        <row r="12370">
          <cell r="B12370" t="str">
            <v>Sico</v>
          </cell>
          <cell r="J12370">
            <v>6</v>
          </cell>
        </row>
        <row r="12371">
          <cell r="B12371" t="str">
            <v>Sico</v>
          </cell>
          <cell r="J12371">
            <v>0</v>
          </cell>
        </row>
        <row r="12372">
          <cell r="B12372" t="str">
            <v>Sico</v>
          </cell>
          <cell r="J12372">
            <v>3</v>
          </cell>
        </row>
        <row r="12373">
          <cell r="B12373" t="str">
            <v>Sico</v>
          </cell>
          <cell r="J12373">
            <v>0</v>
          </cell>
        </row>
        <row r="12374">
          <cell r="B12374" t="str">
            <v>Sico</v>
          </cell>
          <cell r="J12374">
            <v>0</v>
          </cell>
        </row>
        <row r="12375">
          <cell r="B12375" t="str">
            <v>Sico</v>
          </cell>
          <cell r="J12375">
            <v>1</v>
          </cell>
        </row>
        <row r="12376">
          <cell r="B12376" t="str">
            <v>Sico</v>
          </cell>
          <cell r="J12376">
            <v>0</v>
          </cell>
        </row>
        <row r="12377">
          <cell r="B12377" t="str">
            <v>Sico</v>
          </cell>
          <cell r="J12377">
            <v>1</v>
          </cell>
        </row>
        <row r="12378">
          <cell r="B12378" t="str">
            <v>Sico</v>
          </cell>
          <cell r="J12378">
            <v>1</v>
          </cell>
        </row>
        <row r="12379">
          <cell r="B12379" t="str">
            <v>Sico</v>
          </cell>
          <cell r="J12379">
            <v>1</v>
          </cell>
        </row>
        <row r="12380">
          <cell r="B12380" t="str">
            <v>Sico</v>
          </cell>
          <cell r="J12380">
            <v>0</v>
          </cell>
        </row>
        <row r="12381">
          <cell r="B12381" t="str">
            <v>Sico</v>
          </cell>
          <cell r="J12381">
            <v>9</v>
          </cell>
        </row>
        <row r="12382">
          <cell r="B12382" t="str">
            <v>Sico</v>
          </cell>
          <cell r="J12382">
            <v>2</v>
          </cell>
        </row>
        <row r="12383">
          <cell r="B12383" t="str">
            <v>Sico</v>
          </cell>
          <cell r="J12383">
            <v>1</v>
          </cell>
        </row>
        <row r="12384">
          <cell r="B12384" t="str">
            <v>Sico</v>
          </cell>
          <cell r="J12384">
            <v>0</v>
          </cell>
        </row>
        <row r="12385">
          <cell r="B12385" t="str">
            <v>Sico</v>
          </cell>
          <cell r="J12385">
            <v>1</v>
          </cell>
        </row>
        <row r="12386">
          <cell r="B12386" t="str">
            <v>Sico</v>
          </cell>
          <cell r="J12386">
            <v>0</v>
          </cell>
        </row>
        <row r="12387">
          <cell r="B12387" t="str">
            <v>Sico</v>
          </cell>
          <cell r="J12387">
            <v>0</v>
          </cell>
        </row>
        <row r="12388">
          <cell r="B12388" t="str">
            <v>Sico</v>
          </cell>
          <cell r="J12388">
            <v>0</v>
          </cell>
        </row>
        <row r="12389">
          <cell r="B12389" t="str">
            <v>Sico</v>
          </cell>
          <cell r="J12389">
            <v>0</v>
          </cell>
        </row>
        <row r="12390">
          <cell r="B12390" t="str">
            <v>Sico</v>
          </cell>
          <cell r="J12390">
            <v>0</v>
          </cell>
        </row>
        <row r="12391">
          <cell r="B12391" t="str">
            <v>Sico</v>
          </cell>
          <cell r="J12391">
            <v>1</v>
          </cell>
        </row>
        <row r="12392">
          <cell r="B12392" t="str">
            <v>Sico</v>
          </cell>
          <cell r="J12392">
            <v>6</v>
          </cell>
        </row>
        <row r="12393">
          <cell r="B12393" t="str">
            <v>Sico</v>
          </cell>
          <cell r="J12393">
            <v>0</v>
          </cell>
        </row>
        <row r="12394">
          <cell r="B12394" t="str">
            <v>Sico</v>
          </cell>
          <cell r="J12394">
            <v>20</v>
          </cell>
        </row>
        <row r="12395">
          <cell r="B12395" t="str">
            <v>Sico</v>
          </cell>
          <cell r="J12395">
            <v>2</v>
          </cell>
        </row>
        <row r="12396">
          <cell r="B12396" t="str">
            <v>Sico</v>
          </cell>
          <cell r="J12396">
            <v>0</v>
          </cell>
        </row>
        <row r="12397">
          <cell r="B12397" t="str">
            <v>Sico</v>
          </cell>
          <cell r="J12397">
            <v>14</v>
          </cell>
        </row>
        <row r="12398">
          <cell r="B12398" t="str">
            <v>Sico</v>
          </cell>
          <cell r="J12398">
            <v>7</v>
          </cell>
        </row>
        <row r="12399">
          <cell r="B12399" t="str">
            <v>Sico</v>
          </cell>
          <cell r="J12399">
            <v>0</v>
          </cell>
        </row>
        <row r="12400">
          <cell r="B12400" t="str">
            <v>Sico</v>
          </cell>
          <cell r="J12400">
            <v>13</v>
          </cell>
        </row>
        <row r="12401">
          <cell r="B12401" t="str">
            <v>Sico</v>
          </cell>
          <cell r="J12401">
            <v>0</v>
          </cell>
        </row>
        <row r="12402">
          <cell r="B12402" t="str">
            <v>Sico</v>
          </cell>
          <cell r="J12402">
            <v>8</v>
          </cell>
        </row>
        <row r="12403">
          <cell r="B12403" t="str">
            <v>Sico</v>
          </cell>
          <cell r="J12403">
            <v>0</v>
          </cell>
        </row>
        <row r="12404">
          <cell r="B12404" t="str">
            <v>Sico</v>
          </cell>
          <cell r="J12404">
            <v>0</v>
          </cell>
        </row>
        <row r="12405">
          <cell r="B12405" t="str">
            <v>Sico</v>
          </cell>
          <cell r="J12405">
            <v>0</v>
          </cell>
        </row>
        <row r="12406">
          <cell r="B12406" t="str">
            <v>Sico</v>
          </cell>
          <cell r="J12406">
            <v>0</v>
          </cell>
        </row>
        <row r="12407">
          <cell r="B12407" t="str">
            <v>Sico</v>
          </cell>
          <cell r="J12407">
            <v>17</v>
          </cell>
        </row>
        <row r="12408">
          <cell r="B12408" t="str">
            <v>Sico</v>
          </cell>
          <cell r="J12408">
            <v>1</v>
          </cell>
        </row>
        <row r="12409">
          <cell r="B12409" t="str">
            <v>Sico</v>
          </cell>
          <cell r="J12409">
            <v>3</v>
          </cell>
        </row>
        <row r="12410">
          <cell r="B12410" t="str">
            <v>Sico</v>
          </cell>
          <cell r="J12410">
            <v>1</v>
          </cell>
        </row>
        <row r="12411">
          <cell r="B12411" t="str">
            <v>Sico</v>
          </cell>
          <cell r="J12411">
            <v>18</v>
          </cell>
        </row>
        <row r="12412">
          <cell r="B12412" t="str">
            <v>Sico</v>
          </cell>
          <cell r="J12412">
            <v>0</v>
          </cell>
        </row>
        <row r="12413">
          <cell r="B12413" t="str">
            <v>Sico</v>
          </cell>
          <cell r="J12413">
            <v>3</v>
          </cell>
        </row>
        <row r="12414">
          <cell r="B12414" t="str">
            <v>Sico</v>
          </cell>
          <cell r="J12414">
            <v>0</v>
          </cell>
        </row>
        <row r="12415">
          <cell r="B12415" t="str">
            <v>Sico</v>
          </cell>
          <cell r="J12415">
            <v>0</v>
          </cell>
        </row>
        <row r="12416">
          <cell r="B12416" t="str">
            <v>Sico</v>
          </cell>
          <cell r="J12416">
            <v>0</v>
          </cell>
        </row>
        <row r="12417">
          <cell r="B12417" t="str">
            <v>Sico</v>
          </cell>
          <cell r="J12417">
            <v>0</v>
          </cell>
        </row>
        <row r="12418">
          <cell r="B12418" t="str">
            <v>Sico</v>
          </cell>
          <cell r="J12418">
            <v>2</v>
          </cell>
        </row>
        <row r="12419">
          <cell r="B12419" t="str">
            <v>Sico</v>
          </cell>
          <cell r="J12419">
            <v>27</v>
          </cell>
        </row>
        <row r="12420">
          <cell r="B12420" t="str">
            <v>Sico</v>
          </cell>
          <cell r="J12420">
            <v>3</v>
          </cell>
        </row>
        <row r="12421">
          <cell r="B12421" t="str">
            <v>Sico</v>
          </cell>
          <cell r="J12421">
            <v>2</v>
          </cell>
        </row>
        <row r="12422">
          <cell r="B12422" t="str">
            <v>Sico</v>
          </cell>
          <cell r="J12422">
            <v>6</v>
          </cell>
        </row>
        <row r="12423">
          <cell r="B12423" t="str">
            <v>Sico</v>
          </cell>
          <cell r="J12423">
            <v>5</v>
          </cell>
        </row>
        <row r="12424">
          <cell r="B12424" t="str">
            <v>Sico</v>
          </cell>
          <cell r="J12424">
            <v>1</v>
          </cell>
        </row>
        <row r="12425">
          <cell r="B12425" t="str">
            <v>Sico</v>
          </cell>
          <cell r="J12425">
            <v>0</v>
          </cell>
        </row>
        <row r="12426">
          <cell r="B12426" t="str">
            <v>Sico</v>
          </cell>
          <cell r="J12426">
            <v>1</v>
          </cell>
        </row>
        <row r="12427">
          <cell r="B12427" t="str">
            <v>Sico</v>
          </cell>
          <cell r="J12427">
            <v>2</v>
          </cell>
        </row>
        <row r="12428">
          <cell r="B12428" t="str">
            <v>Sico</v>
          </cell>
          <cell r="J12428">
            <v>2</v>
          </cell>
        </row>
        <row r="12429">
          <cell r="B12429" t="str">
            <v>Sico</v>
          </cell>
          <cell r="J12429">
            <v>1</v>
          </cell>
        </row>
        <row r="12430">
          <cell r="B12430" t="str">
            <v>Sico</v>
          </cell>
          <cell r="J12430">
            <v>26</v>
          </cell>
        </row>
        <row r="12431">
          <cell r="B12431" t="str">
            <v>Sico</v>
          </cell>
          <cell r="J12431">
            <v>0</v>
          </cell>
        </row>
        <row r="12432">
          <cell r="B12432" t="str">
            <v>Sico</v>
          </cell>
          <cell r="J12432">
            <v>0</v>
          </cell>
        </row>
        <row r="12433">
          <cell r="B12433" t="str">
            <v>Sico</v>
          </cell>
          <cell r="J12433">
            <v>0</v>
          </cell>
        </row>
        <row r="12434">
          <cell r="B12434" t="str">
            <v>Sico</v>
          </cell>
          <cell r="J12434">
            <v>4</v>
          </cell>
        </row>
        <row r="12435">
          <cell r="B12435" t="str">
            <v>Sico</v>
          </cell>
          <cell r="J12435">
            <v>4</v>
          </cell>
        </row>
        <row r="12436">
          <cell r="B12436" t="str">
            <v>Sico</v>
          </cell>
          <cell r="J12436">
            <v>11</v>
          </cell>
        </row>
        <row r="12437">
          <cell r="B12437" t="str">
            <v>Sico</v>
          </cell>
          <cell r="J12437">
            <v>7</v>
          </cell>
        </row>
        <row r="12438">
          <cell r="B12438" t="str">
            <v>Sico</v>
          </cell>
          <cell r="J12438">
            <v>3</v>
          </cell>
        </row>
        <row r="12439">
          <cell r="B12439" t="str">
            <v>Sico</v>
          </cell>
          <cell r="J12439">
            <v>0</v>
          </cell>
        </row>
        <row r="12440">
          <cell r="B12440" t="str">
            <v>Sico</v>
          </cell>
          <cell r="J12440">
            <v>0</v>
          </cell>
        </row>
        <row r="12441">
          <cell r="B12441" t="str">
            <v>Sico</v>
          </cell>
          <cell r="J12441">
            <v>0</v>
          </cell>
        </row>
        <row r="12442">
          <cell r="B12442" t="str">
            <v>Sico</v>
          </cell>
          <cell r="J12442">
            <v>3</v>
          </cell>
        </row>
        <row r="12443">
          <cell r="B12443" t="str">
            <v>Sico</v>
          </cell>
          <cell r="J12443">
            <v>0</v>
          </cell>
        </row>
        <row r="12444">
          <cell r="B12444" t="str">
            <v>Sico</v>
          </cell>
          <cell r="J12444">
            <v>2</v>
          </cell>
        </row>
        <row r="12445">
          <cell r="B12445" t="str">
            <v>Sico</v>
          </cell>
          <cell r="J12445">
            <v>4</v>
          </cell>
        </row>
        <row r="12446">
          <cell r="B12446" t="str">
            <v>Sico</v>
          </cell>
          <cell r="J12446">
            <v>0</v>
          </cell>
        </row>
        <row r="12447">
          <cell r="B12447" t="str">
            <v>Sico</v>
          </cell>
          <cell r="J12447">
            <v>1</v>
          </cell>
        </row>
        <row r="12448">
          <cell r="B12448" t="str">
            <v>Sico</v>
          </cell>
          <cell r="J12448">
            <v>0</v>
          </cell>
        </row>
        <row r="12449">
          <cell r="B12449" t="str">
            <v>Sico</v>
          </cell>
          <cell r="J12449">
            <v>0</v>
          </cell>
        </row>
        <row r="12450">
          <cell r="B12450" t="str">
            <v>Sico</v>
          </cell>
          <cell r="J12450">
            <v>0</v>
          </cell>
        </row>
        <row r="12451">
          <cell r="B12451" t="str">
            <v>Sico</v>
          </cell>
          <cell r="J12451">
            <v>2</v>
          </cell>
        </row>
        <row r="12452">
          <cell r="B12452" t="str">
            <v>Sico</v>
          </cell>
          <cell r="J12452">
            <v>0</v>
          </cell>
        </row>
        <row r="12453">
          <cell r="B12453" t="str">
            <v>Sico</v>
          </cell>
          <cell r="J12453">
            <v>0</v>
          </cell>
        </row>
        <row r="12454">
          <cell r="B12454" t="str">
            <v>Sico</v>
          </cell>
          <cell r="J12454">
            <v>0</v>
          </cell>
        </row>
        <row r="12455">
          <cell r="B12455" t="str">
            <v>Sico</v>
          </cell>
          <cell r="J12455">
            <v>0</v>
          </cell>
        </row>
        <row r="12456">
          <cell r="B12456" t="str">
            <v>Sico</v>
          </cell>
          <cell r="J12456">
            <v>0</v>
          </cell>
        </row>
        <row r="12457">
          <cell r="B12457" t="str">
            <v>Sico</v>
          </cell>
          <cell r="J12457">
            <v>1</v>
          </cell>
        </row>
        <row r="12458">
          <cell r="B12458" t="str">
            <v>Sico</v>
          </cell>
          <cell r="J12458">
            <v>1</v>
          </cell>
        </row>
        <row r="12459">
          <cell r="B12459" t="str">
            <v>Sico</v>
          </cell>
          <cell r="J12459">
            <v>0</v>
          </cell>
        </row>
        <row r="12460">
          <cell r="B12460" t="str">
            <v>Sico</v>
          </cell>
          <cell r="J12460">
            <v>0</v>
          </cell>
        </row>
        <row r="12461">
          <cell r="B12461" t="str">
            <v>Sico</v>
          </cell>
          <cell r="J12461">
            <v>2</v>
          </cell>
        </row>
        <row r="12462">
          <cell r="B12462" t="str">
            <v>Sico</v>
          </cell>
          <cell r="J12462">
            <v>0</v>
          </cell>
        </row>
        <row r="12463">
          <cell r="B12463" t="str">
            <v>Sico</v>
          </cell>
          <cell r="J12463">
            <v>0</v>
          </cell>
        </row>
        <row r="12464">
          <cell r="B12464" t="str">
            <v>Sico</v>
          </cell>
          <cell r="J12464">
            <v>1</v>
          </cell>
        </row>
        <row r="12465">
          <cell r="B12465" t="str">
            <v>Sico</v>
          </cell>
          <cell r="J12465">
            <v>0</v>
          </cell>
        </row>
        <row r="12466">
          <cell r="B12466" t="str">
            <v>Sico</v>
          </cell>
          <cell r="J12466">
            <v>1</v>
          </cell>
        </row>
        <row r="12467">
          <cell r="B12467" t="str">
            <v>Sico</v>
          </cell>
          <cell r="J12467">
            <v>1</v>
          </cell>
        </row>
        <row r="12468">
          <cell r="B12468" t="str">
            <v>Sico</v>
          </cell>
          <cell r="J12468">
            <v>0</v>
          </cell>
        </row>
        <row r="12469">
          <cell r="B12469" t="str">
            <v>Sico</v>
          </cell>
          <cell r="J12469">
            <v>0</v>
          </cell>
        </row>
        <row r="12470">
          <cell r="B12470" t="str">
            <v>Sico</v>
          </cell>
          <cell r="J12470">
            <v>0</v>
          </cell>
        </row>
        <row r="12471">
          <cell r="B12471" t="str">
            <v>Sico</v>
          </cell>
          <cell r="J12471">
            <v>10</v>
          </cell>
        </row>
        <row r="12472">
          <cell r="B12472" t="str">
            <v>Sico</v>
          </cell>
          <cell r="J12472">
            <v>0</v>
          </cell>
        </row>
        <row r="12473">
          <cell r="B12473" t="str">
            <v>Sico</v>
          </cell>
          <cell r="J12473">
            <v>0</v>
          </cell>
        </row>
        <row r="12474">
          <cell r="B12474" t="str">
            <v>Sico</v>
          </cell>
          <cell r="J12474">
            <v>2</v>
          </cell>
        </row>
        <row r="12475">
          <cell r="B12475" t="str">
            <v>Sico</v>
          </cell>
          <cell r="J12475">
            <v>0</v>
          </cell>
        </row>
        <row r="12476">
          <cell r="B12476" t="str">
            <v>Sico</v>
          </cell>
          <cell r="J12476">
            <v>0</v>
          </cell>
        </row>
        <row r="12477">
          <cell r="B12477" t="str">
            <v>Sico</v>
          </cell>
          <cell r="J12477">
            <v>0</v>
          </cell>
        </row>
        <row r="12478">
          <cell r="B12478" t="str">
            <v>Sico</v>
          </cell>
          <cell r="J12478">
            <v>2</v>
          </cell>
        </row>
        <row r="12479">
          <cell r="B12479" t="str">
            <v>Sico</v>
          </cell>
          <cell r="J12479">
            <v>1</v>
          </cell>
        </row>
        <row r="12480">
          <cell r="B12480" t="str">
            <v>Sico</v>
          </cell>
          <cell r="J12480">
            <v>0</v>
          </cell>
        </row>
        <row r="12481">
          <cell r="B12481" t="str">
            <v>Sico</v>
          </cell>
          <cell r="J12481">
            <v>0</v>
          </cell>
        </row>
        <row r="12482">
          <cell r="B12482" t="str">
            <v>Sico</v>
          </cell>
          <cell r="J12482">
            <v>0</v>
          </cell>
        </row>
        <row r="12483">
          <cell r="B12483" t="str">
            <v>Sico</v>
          </cell>
          <cell r="J12483">
            <v>8</v>
          </cell>
        </row>
        <row r="12484">
          <cell r="B12484" t="str">
            <v>Sico</v>
          </cell>
          <cell r="J12484">
            <v>0</v>
          </cell>
        </row>
        <row r="12485">
          <cell r="B12485" t="str">
            <v>Sico</v>
          </cell>
          <cell r="J12485">
            <v>0</v>
          </cell>
        </row>
        <row r="12486">
          <cell r="B12486" t="str">
            <v>Sico</v>
          </cell>
          <cell r="J12486">
            <v>3</v>
          </cell>
        </row>
        <row r="12487">
          <cell r="B12487" t="str">
            <v>Sico</v>
          </cell>
          <cell r="J12487">
            <v>2</v>
          </cell>
        </row>
        <row r="12488">
          <cell r="B12488" t="str">
            <v>Sico</v>
          </cell>
          <cell r="J12488">
            <v>15</v>
          </cell>
        </row>
        <row r="12489">
          <cell r="B12489" t="str">
            <v>Sico</v>
          </cell>
          <cell r="J12489">
            <v>4</v>
          </cell>
        </row>
        <row r="12490">
          <cell r="B12490" t="str">
            <v>Sico</v>
          </cell>
          <cell r="J12490">
            <v>1</v>
          </cell>
        </row>
        <row r="12491">
          <cell r="B12491" t="str">
            <v>Sico</v>
          </cell>
          <cell r="J12491">
            <v>1</v>
          </cell>
        </row>
        <row r="12492">
          <cell r="B12492" t="str">
            <v>Sico</v>
          </cell>
          <cell r="J12492">
            <v>0</v>
          </cell>
        </row>
        <row r="12493">
          <cell r="B12493" t="str">
            <v>Sico</v>
          </cell>
          <cell r="J12493">
            <v>0</v>
          </cell>
        </row>
        <row r="12494">
          <cell r="B12494" t="str">
            <v>Socompa</v>
          </cell>
          <cell r="J12494">
            <v>0</v>
          </cell>
        </row>
        <row r="12495">
          <cell r="B12495" t="str">
            <v>Socompa</v>
          </cell>
          <cell r="J12495">
            <v>0</v>
          </cell>
        </row>
        <row r="12496">
          <cell r="B12496" t="str">
            <v>Socompa</v>
          </cell>
          <cell r="J12496">
            <v>0</v>
          </cell>
        </row>
        <row r="12497">
          <cell r="B12497" t="str">
            <v>Socompa</v>
          </cell>
          <cell r="J12497">
            <v>1</v>
          </cell>
        </row>
        <row r="12498">
          <cell r="B12498" t="str">
            <v>Socompa</v>
          </cell>
          <cell r="J12498">
            <v>0</v>
          </cell>
        </row>
        <row r="12499">
          <cell r="B12499" t="str">
            <v>Socompa</v>
          </cell>
          <cell r="J12499">
            <v>0</v>
          </cell>
        </row>
        <row r="12500">
          <cell r="B12500" t="str">
            <v>Socompa</v>
          </cell>
          <cell r="J12500">
            <v>0</v>
          </cell>
        </row>
        <row r="12501">
          <cell r="B12501" t="str">
            <v>Socompa</v>
          </cell>
          <cell r="J12501">
            <v>0</v>
          </cell>
        </row>
        <row r="12502">
          <cell r="B12502" t="str">
            <v>Socompa</v>
          </cell>
          <cell r="J12502">
            <v>0</v>
          </cell>
        </row>
        <row r="12503">
          <cell r="B12503" t="str">
            <v>Socompa</v>
          </cell>
          <cell r="J12503">
            <v>0</v>
          </cell>
        </row>
        <row r="12504">
          <cell r="B12504" t="str">
            <v>Socompa</v>
          </cell>
          <cell r="J12504">
            <v>0</v>
          </cell>
        </row>
        <row r="12505">
          <cell r="B12505" t="str">
            <v>Socompa</v>
          </cell>
          <cell r="J12505">
            <v>0</v>
          </cell>
        </row>
        <row r="12506">
          <cell r="B12506" t="str">
            <v>Aeródromo Chamonate</v>
          </cell>
          <cell r="J12506">
            <v>0</v>
          </cell>
        </row>
        <row r="12507">
          <cell r="B12507" t="str">
            <v>Aeródromo Chamonate</v>
          </cell>
          <cell r="J12507">
            <v>10</v>
          </cell>
        </row>
        <row r="12508">
          <cell r="B12508" t="str">
            <v>Aeródromo Chamonate</v>
          </cell>
          <cell r="J12508">
            <v>0</v>
          </cell>
        </row>
        <row r="12509">
          <cell r="B12509" t="str">
            <v>Aeródromo Chamonate</v>
          </cell>
          <cell r="J12509">
            <v>0</v>
          </cell>
        </row>
        <row r="12510">
          <cell r="B12510" t="str">
            <v>Aeródromo Chamonate</v>
          </cell>
          <cell r="J12510">
            <v>0</v>
          </cell>
        </row>
        <row r="12511">
          <cell r="B12511" t="str">
            <v>Aeródromo Chamonate</v>
          </cell>
          <cell r="J12511">
            <v>0</v>
          </cell>
        </row>
        <row r="12512">
          <cell r="B12512" t="str">
            <v>Aeródromo Chamonate</v>
          </cell>
          <cell r="J12512">
            <v>0</v>
          </cell>
        </row>
        <row r="12513">
          <cell r="B12513" t="str">
            <v>Aeródromo Chamonate</v>
          </cell>
          <cell r="J12513">
            <v>0</v>
          </cell>
        </row>
        <row r="12514">
          <cell r="B12514" t="str">
            <v>Aeródromo Chamonate</v>
          </cell>
          <cell r="J12514">
            <v>0</v>
          </cell>
        </row>
        <row r="12515">
          <cell r="B12515" t="str">
            <v>Aeródromo Chamonate</v>
          </cell>
          <cell r="J12515">
            <v>0</v>
          </cell>
        </row>
        <row r="12516">
          <cell r="B12516" t="str">
            <v>Pascua Lama</v>
          </cell>
          <cell r="J12516">
            <v>1</v>
          </cell>
        </row>
        <row r="12517">
          <cell r="B12517" t="str">
            <v>Pascua Lama</v>
          </cell>
          <cell r="J12517">
            <v>2</v>
          </cell>
        </row>
        <row r="12518">
          <cell r="B12518" t="str">
            <v>Pascua Lama</v>
          </cell>
          <cell r="J12518">
            <v>5</v>
          </cell>
        </row>
        <row r="12519">
          <cell r="B12519" t="str">
            <v>Pascua Lama</v>
          </cell>
          <cell r="J12519">
            <v>27</v>
          </cell>
        </row>
        <row r="12520">
          <cell r="B12520" t="str">
            <v>Pascua Lama</v>
          </cell>
          <cell r="J12520">
            <v>2</v>
          </cell>
        </row>
        <row r="12521">
          <cell r="B12521" t="str">
            <v>Pascua Lama</v>
          </cell>
          <cell r="J12521">
            <v>0</v>
          </cell>
        </row>
        <row r="12522">
          <cell r="B12522" t="str">
            <v>Pircas Negras</v>
          </cell>
          <cell r="J12522">
            <v>0</v>
          </cell>
        </row>
        <row r="12523">
          <cell r="B12523" t="str">
            <v>Pircas Negras</v>
          </cell>
          <cell r="J12523">
            <v>5</v>
          </cell>
        </row>
        <row r="12524">
          <cell r="B12524" t="str">
            <v>Pircas Negras</v>
          </cell>
          <cell r="J12524">
            <v>1</v>
          </cell>
        </row>
        <row r="12525">
          <cell r="B12525" t="str">
            <v>Pircas Negras</v>
          </cell>
          <cell r="J12525">
            <v>90</v>
          </cell>
        </row>
        <row r="12526">
          <cell r="B12526" t="str">
            <v>Pircas Negras</v>
          </cell>
          <cell r="J12526">
            <v>132</v>
          </cell>
        </row>
        <row r="12527">
          <cell r="B12527" t="str">
            <v>Pircas Negras</v>
          </cell>
          <cell r="J12527">
            <v>156</v>
          </cell>
        </row>
        <row r="12528">
          <cell r="B12528" t="str">
            <v>Pircas Negras</v>
          </cell>
          <cell r="J12528">
            <v>15</v>
          </cell>
        </row>
        <row r="12529">
          <cell r="B12529" t="str">
            <v>Pircas Negras</v>
          </cell>
          <cell r="J12529">
            <v>0</v>
          </cell>
        </row>
        <row r="12530">
          <cell r="B12530" t="str">
            <v>Pircas Negras</v>
          </cell>
          <cell r="J12530">
            <v>4</v>
          </cell>
        </row>
        <row r="12531">
          <cell r="B12531" t="str">
            <v>Pircas Negras</v>
          </cell>
          <cell r="J12531">
            <v>0</v>
          </cell>
        </row>
        <row r="12532">
          <cell r="B12532" t="str">
            <v>Pircas Negras</v>
          </cell>
          <cell r="J12532">
            <v>23</v>
          </cell>
        </row>
        <row r="12533">
          <cell r="B12533" t="str">
            <v>Pircas Negras</v>
          </cell>
          <cell r="J12533">
            <v>2</v>
          </cell>
        </row>
        <row r="12534">
          <cell r="B12534" t="str">
            <v>Pircas Negras</v>
          </cell>
          <cell r="J12534">
            <v>2</v>
          </cell>
        </row>
        <row r="12535">
          <cell r="B12535" t="str">
            <v>Pircas Negras</v>
          </cell>
          <cell r="J12535">
            <v>0</v>
          </cell>
        </row>
        <row r="12536">
          <cell r="B12536" t="str">
            <v>Pircas Negras</v>
          </cell>
          <cell r="J12536">
            <v>0</v>
          </cell>
        </row>
        <row r="12537">
          <cell r="B12537" t="str">
            <v>Pircas Negras</v>
          </cell>
          <cell r="J12537">
            <v>1</v>
          </cell>
        </row>
        <row r="12538">
          <cell r="B12538" t="str">
            <v>Pircas Negras</v>
          </cell>
          <cell r="J12538">
            <v>0</v>
          </cell>
        </row>
        <row r="12539">
          <cell r="B12539" t="str">
            <v>Pircas Negras</v>
          </cell>
          <cell r="J12539">
            <v>0</v>
          </cell>
        </row>
        <row r="12540">
          <cell r="B12540" t="str">
            <v>Pircas Negras</v>
          </cell>
          <cell r="J12540">
            <v>3</v>
          </cell>
        </row>
        <row r="12541">
          <cell r="B12541" t="str">
            <v>Pircas Negras</v>
          </cell>
          <cell r="J12541">
            <v>1</v>
          </cell>
        </row>
        <row r="12542">
          <cell r="B12542" t="str">
            <v>Pircas Negras</v>
          </cell>
          <cell r="J12542">
            <v>1</v>
          </cell>
        </row>
        <row r="12543">
          <cell r="B12543" t="str">
            <v>Pircas Negras</v>
          </cell>
          <cell r="J12543">
            <v>2</v>
          </cell>
        </row>
        <row r="12544">
          <cell r="B12544" t="str">
            <v>Pircas Negras</v>
          </cell>
          <cell r="J12544">
            <v>2</v>
          </cell>
        </row>
        <row r="12545">
          <cell r="B12545" t="str">
            <v>Pircas Negras</v>
          </cell>
          <cell r="J12545">
            <v>0</v>
          </cell>
        </row>
        <row r="12546">
          <cell r="B12546" t="str">
            <v>Pircas Negras</v>
          </cell>
          <cell r="J12546">
            <v>0</v>
          </cell>
        </row>
        <row r="12547">
          <cell r="B12547" t="str">
            <v>Pircas Negras</v>
          </cell>
          <cell r="J12547">
            <v>0</v>
          </cell>
        </row>
        <row r="12548">
          <cell r="B12548" t="str">
            <v>Pircas Negras</v>
          </cell>
          <cell r="J12548">
            <v>0</v>
          </cell>
        </row>
        <row r="12549">
          <cell r="B12549" t="str">
            <v>Pircas Negras</v>
          </cell>
          <cell r="J12549">
            <v>1</v>
          </cell>
        </row>
        <row r="12550">
          <cell r="B12550" t="str">
            <v>Pircas Negras</v>
          </cell>
          <cell r="J12550">
            <v>0</v>
          </cell>
        </row>
        <row r="12551">
          <cell r="B12551" t="str">
            <v>Pircas Negras</v>
          </cell>
          <cell r="J12551">
            <v>4</v>
          </cell>
        </row>
        <row r="12552">
          <cell r="B12552" t="str">
            <v>Pircas Negras</v>
          </cell>
          <cell r="J12552">
            <v>0</v>
          </cell>
        </row>
        <row r="12553">
          <cell r="B12553" t="str">
            <v>Pircas Negras</v>
          </cell>
          <cell r="J12553">
            <v>5</v>
          </cell>
        </row>
        <row r="12554">
          <cell r="B12554" t="str">
            <v>Pircas Negras</v>
          </cell>
          <cell r="J12554">
            <v>2</v>
          </cell>
        </row>
        <row r="12555">
          <cell r="B12555" t="str">
            <v>Pircas Negras</v>
          </cell>
          <cell r="J12555">
            <v>6</v>
          </cell>
        </row>
        <row r="12556">
          <cell r="B12556" t="str">
            <v>Pircas Negras</v>
          </cell>
          <cell r="J12556">
            <v>2</v>
          </cell>
        </row>
        <row r="12557">
          <cell r="B12557" t="str">
            <v>Pircas Negras</v>
          </cell>
          <cell r="J12557">
            <v>0</v>
          </cell>
        </row>
        <row r="12558">
          <cell r="B12558" t="str">
            <v>San Francisco</v>
          </cell>
          <cell r="J12558">
            <v>6</v>
          </cell>
        </row>
        <row r="12559">
          <cell r="B12559" t="str">
            <v>San Francisco</v>
          </cell>
          <cell r="J12559">
            <v>24</v>
          </cell>
        </row>
        <row r="12560">
          <cell r="B12560" t="str">
            <v>San Francisco</v>
          </cell>
          <cell r="J12560">
            <v>2</v>
          </cell>
        </row>
        <row r="12561">
          <cell r="B12561" t="str">
            <v>San Francisco</v>
          </cell>
          <cell r="J12561">
            <v>13</v>
          </cell>
        </row>
        <row r="12562">
          <cell r="B12562" t="str">
            <v>San Francisco</v>
          </cell>
          <cell r="J12562">
            <v>2</v>
          </cell>
        </row>
        <row r="12563">
          <cell r="B12563" t="str">
            <v>San Francisco</v>
          </cell>
          <cell r="J12563">
            <v>7</v>
          </cell>
        </row>
        <row r="12564">
          <cell r="B12564" t="str">
            <v>San Francisco</v>
          </cell>
          <cell r="J12564">
            <v>6</v>
          </cell>
        </row>
        <row r="12565">
          <cell r="B12565" t="str">
            <v>San Francisco</v>
          </cell>
          <cell r="J12565">
            <v>4</v>
          </cell>
        </row>
        <row r="12566">
          <cell r="B12566" t="str">
            <v>San Francisco</v>
          </cell>
          <cell r="J12566">
            <v>3</v>
          </cell>
        </row>
        <row r="12567">
          <cell r="B12567" t="str">
            <v>San Francisco</v>
          </cell>
          <cell r="J12567">
            <v>150</v>
          </cell>
        </row>
        <row r="12568">
          <cell r="B12568" t="str">
            <v>San Francisco</v>
          </cell>
          <cell r="J12568">
            <v>49</v>
          </cell>
        </row>
        <row r="12569">
          <cell r="B12569" t="str">
            <v>San Francisco</v>
          </cell>
          <cell r="J12569">
            <v>219</v>
          </cell>
        </row>
        <row r="12570">
          <cell r="B12570" t="str">
            <v>San Francisco</v>
          </cell>
          <cell r="J12570">
            <v>848</v>
          </cell>
        </row>
        <row r="12571">
          <cell r="B12571" t="str">
            <v>San Francisco</v>
          </cell>
          <cell r="J12571">
            <v>266</v>
          </cell>
        </row>
        <row r="12572">
          <cell r="B12572" t="str">
            <v>San Francisco</v>
          </cell>
          <cell r="J12572">
            <v>83</v>
          </cell>
        </row>
        <row r="12573">
          <cell r="B12573" t="str">
            <v>San Francisco</v>
          </cell>
          <cell r="J12573">
            <v>12</v>
          </cell>
        </row>
        <row r="12574">
          <cell r="B12574" t="str">
            <v>San Francisco</v>
          </cell>
          <cell r="J12574">
            <v>221</v>
          </cell>
        </row>
        <row r="12575">
          <cell r="B12575" t="str">
            <v>San Francisco</v>
          </cell>
          <cell r="J12575">
            <v>68</v>
          </cell>
        </row>
        <row r="12576">
          <cell r="B12576" t="str">
            <v>San Francisco</v>
          </cell>
          <cell r="J12576">
            <v>319</v>
          </cell>
        </row>
        <row r="12577">
          <cell r="B12577" t="str">
            <v>San Francisco</v>
          </cell>
          <cell r="J12577">
            <v>50</v>
          </cell>
        </row>
        <row r="12578">
          <cell r="B12578" t="str">
            <v>San Francisco</v>
          </cell>
          <cell r="J12578">
            <v>95</v>
          </cell>
        </row>
        <row r="12579">
          <cell r="B12579" t="str">
            <v>San Francisco</v>
          </cell>
          <cell r="J12579">
            <v>0</v>
          </cell>
        </row>
        <row r="12580">
          <cell r="B12580" t="str">
            <v>San Francisco</v>
          </cell>
          <cell r="J12580">
            <v>1</v>
          </cell>
        </row>
        <row r="12581">
          <cell r="B12581" t="str">
            <v>San Francisco</v>
          </cell>
          <cell r="J12581">
            <v>1</v>
          </cell>
        </row>
        <row r="12582">
          <cell r="B12582" t="str">
            <v>San Francisco</v>
          </cell>
          <cell r="J12582">
            <v>0</v>
          </cell>
        </row>
        <row r="12583">
          <cell r="B12583" t="str">
            <v>San Francisco</v>
          </cell>
          <cell r="J12583">
            <v>4</v>
          </cell>
        </row>
        <row r="12584">
          <cell r="B12584" t="str">
            <v>San Francisco</v>
          </cell>
          <cell r="J12584">
            <v>0</v>
          </cell>
        </row>
        <row r="12585">
          <cell r="B12585" t="str">
            <v>San Francisco</v>
          </cell>
          <cell r="J12585">
            <v>0</v>
          </cell>
        </row>
        <row r="12586">
          <cell r="B12586" t="str">
            <v>San Francisco</v>
          </cell>
          <cell r="J12586">
            <v>1</v>
          </cell>
        </row>
        <row r="12587">
          <cell r="B12587" t="str">
            <v>San Francisco</v>
          </cell>
          <cell r="J12587">
            <v>0</v>
          </cell>
        </row>
        <row r="12588">
          <cell r="B12588" t="str">
            <v>San Francisco</v>
          </cell>
          <cell r="J12588">
            <v>1</v>
          </cell>
        </row>
        <row r="12589">
          <cell r="B12589" t="str">
            <v>San Francisco</v>
          </cell>
          <cell r="J12589">
            <v>0</v>
          </cell>
        </row>
        <row r="12590">
          <cell r="B12590" t="str">
            <v>San Francisco</v>
          </cell>
          <cell r="J12590">
            <v>2</v>
          </cell>
        </row>
        <row r="12591">
          <cell r="B12591" t="str">
            <v>San Francisco</v>
          </cell>
          <cell r="J12591">
            <v>1</v>
          </cell>
        </row>
        <row r="12592">
          <cell r="B12592" t="str">
            <v>San Francisco</v>
          </cell>
          <cell r="J12592">
            <v>0</v>
          </cell>
        </row>
        <row r="12593">
          <cell r="B12593" t="str">
            <v>San Francisco</v>
          </cell>
          <cell r="J12593">
            <v>7</v>
          </cell>
        </row>
        <row r="12594">
          <cell r="B12594" t="str">
            <v>San Francisco</v>
          </cell>
          <cell r="J12594">
            <v>0</v>
          </cell>
        </row>
        <row r="12595">
          <cell r="B12595" t="str">
            <v>San Francisco</v>
          </cell>
          <cell r="J12595">
            <v>31</v>
          </cell>
        </row>
        <row r="12596">
          <cell r="B12596" t="str">
            <v>San Francisco</v>
          </cell>
          <cell r="J12596">
            <v>23</v>
          </cell>
        </row>
        <row r="12597">
          <cell r="B12597" t="str">
            <v>San Francisco</v>
          </cell>
          <cell r="J12597">
            <v>12</v>
          </cell>
        </row>
        <row r="12598">
          <cell r="B12598" t="str">
            <v>San Francisco</v>
          </cell>
          <cell r="J12598">
            <v>4</v>
          </cell>
        </row>
        <row r="12599">
          <cell r="B12599" t="str">
            <v>San Francisco</v>
          </cell>
          <cell r="J12599">
            <v>5</v>
          </cell>
        </row>
        <row r="12600">
          <cell r="B12600" t="str">
            <v>San Francisco</v>
          </cell>
          <cell r="J12600">
            <v>2</v>
          </cell>
        </row>
        <row r="12601">
          <cell r="B12601" t="str">
            <v>San Francisco</v>
          </cell>
          <cell r="J12601">
            <v>14</v>
          </cell>
        </row>
        <row r="12602">
          <cell r="B12602" t="str">
            <v>San Francisco</v>
          </cell>
          <cell r="J12602">
            <v>6</v>
          </cell>
        </row>
        <row r="12603">
          <cell r="B12603" t="str">
            <v>San Francisco</v>
          </cell>
          <cell r="J12603">
            <v>3</v>
          </cell>
        </row>
        <row r="12604">
          <cell r="B12604" t="str">
            <v>San Francisco</v>
          </cell>
          <cell r="J12604">
            <v>0</v>
          </cell>
        </row>
        <row r="12605">
          <cell r="B12605" t="str">
            <v>San Francisco</v>
          </cell>
          <cell r="J12605">
            <v>0</v>
          </cell>
        </row>
        <row r="12606">
          <cell r="B12606" t="str">
            <v>San Francisco</v>
          </cell>
          <cell r="J12606">
            <v>2</v>
          </cell>
        </row>
        <row r="12607">
          <cell r="B12607" t="str">
            <v>San Francisco</v>
          </cell>
          <cell r="J12607">
            <v>5</v>
          </cell>
        </row>
        <row r="12608">
          <cell r="B12608" t="str">
            <v>San Francisco</v>
          </cell>
          <cell r="J12608">
            <v>1</v>
          </cell>
        </row>
        <row r="12609">
          <cell r="B12609" t="str">
            <v>San Francisco</v>
          </cell>
          <cell r="J12609">
            <v>2</v>
          </cell>
        </row>
        <row r="12610">
          <cell r="B12610" t="str">
            <v>San Francisco</v>
          </cell>
          <cell r="J12610">
            <v>5</v>
          </cell>
        </row>
        <row r="12611">
          <cell r="B12611" t="str">
            <v>San Francisco</v>
          </cell>
          <cell r="J12611">
            <v>18</v>
          </cell>
        </row>
        <row r="12612">
          <cell r="B12612" t="str">
            <v>San Francisco</v>
          </cell>
          <cell r="J12612">
            <v>6</v>
          </cell>
        </row>
        <row r="12613">
          <cell r="B12613" t="str">
            <v>San Francisco</v>
          </cell>
          <cell r="J12613">
            <v>1</v>
          </cell>
        </row>
        <row r="12614">
          <cell r="B12614" t="str">
            <v>San Francisco</v>
          </cell>
          <cell r="J12614">
            <v>2</v>
          </cell>
        </row>
        <row r="12615">
          <cell r="B12615" t="str">
            <v>San Francisco</v>
          </cell>
          <cell r="J12615">
            <v>1</v>
          </cell>
        </row>
        <row r="12616">
          <cell r="B12616" t="str">
            <v>San Francisco</v>
          </cell>
          <cell r="J12616">
            <v>3</v>
          </cell>
        </row>
        <row r="12617">
          <cell r="B12617" t="str">
            <v>San Francisco</v>
          </cell>
          <cell r="J12617">
            <v>9</v>
          </cell>
        </row>
        <row r="12618">
          <cell r="B12618" t="str">
            <v>San Francisco</v>
          </cell>
          <cell r="J12618">
            <v>10</v>
          </cell>
        </row>
        <row r="12619">
          <cell r="B12619" t="str">
            <v>San Francisco</v>
          </cell>
          <cell r="J12619">
            <v>0</v>
          </cell>
        </row>
        <row r="12620">
          <cell r="B12620" t="str">
            <v>San Francisco</v>
          </cell>
          <cell r="J12620">
            <v>6</v>
          </cell>
        </row>
        <row r="12621">
          <cell r="B12621" t="str">
            <v>San Francisco</v>
          </cell>
          <cell r="J12621">
            <v>0</v>
          </cell>
        </row>
        <row r="12622">
          <cell r="B12622" t="str">
            <v>San Francisco</v>
          </cell>
          <cell r="J12622">
            <v>0</v>
          </cell>
        </row>
        <row r="12623">
          <cell r="B12623" t="str">
            <v>San Francisco</v>
          </cell>
          <cell r="J12623">
            <v>2</v>
          </cell>
        </row>
        <row r="12624">
          <cell r="B12624" t="str">
            <v>San Francisco</v>
          </cell>
          <cell r="J12624">
            <v>0</v>
          </cell>
        </row>
        <row r="12625">
          <cell r="B12625" t="str">
            <v>San Francisco</v>
          </cell>
          <cell r="J12625">
            <v>0</v>
          </cell>
        </row>
        <row r="12626">
          <cell r="B12626" t="str">
            <v>San Francisco</v>
          </cell>
          <cell r="J12626">
            <v>0</v>
          </cell>
        </row>
        <row r="12627">
          <cell r="B12627" t="str">
            <v>San Francisco</v>
          </cell>
          <cell r="J12627">
            <v>0</v>
          </cell>
        </row>
        <row r="12628">
          <cell r="B12628" t="str">
            <v>San Francisco</v>
          </cell>
          <cell r="J12628">
            <v>0</v>
          </cell>
        </row>
        <row r="12629">
          <cell r="B12629" t="str">
            <v>San Francisco</v>
          </cell>
          <cell r="J12629">
            <v>0</v>
          </cell>
        </row>
        <row r="12630">
          <cell r="B12630" t="str">
            <v>San Francisco</v>
          </cell>
          <cell r="J12630">
            <v>6</v>
          </cell>
        </row>
        <row r="12631">
          <cell r="B12631" t="str">
            <v>San Francisco</v>
          </cell>
          <cell r="J12631">
            <v>1</v>
          </cell>
        </row>
        <row r="12632">
          <cell r="B12632" t="str">
            <v>San Francisco</v>
          </cell>
          <cell r="J12632">
            <v>0</v>
          </cell>
        </row>
        <row r="12633">
          <cell r="B12633" t="str">
            <v>San Francisco</v>
          </cell>
          <cell r="J12633">
            <v>0</v>
          </cell>
        </row>
        <row r="12634">
          <cell r="B12634" t="str">
            <v>San Francisco</v>
          </cell>
          <cell r="J12634">
            <v>0</v>
          </cell>
        </row>
        <row r="12635">
          <cell r="B12635" t="str">
            <v>San Francisco</v>
          </cell>
          <cell r="J12635">
            <v>2</v>
          </cell>
        </row>
        <row r="12636">
          <cell r="B12636" t="str">
            <v>San Francisco</v>
          </cell>
          <cell r="J12636">
            <v>0</v>
          </cell>
        </row>
        <row r="12637">
          <cell r="B12637" t="str">
            <v>San Francisco</v>
          </cell>
          <cell r="J12637">
            <v>3</v>
          </cell>
        </row>
        <row r="12638">
          <cell r="B12638" t="str">
            <v>San Francisco</v>
          </cell>
          <cell r="J12638">
            <v>3</v>
          </cell>
        </row>
        <row r="12639">
          <cell r="B12639" t="str">
            <v>San Francisco</v>
          </cell>
          <cell r="J12639">
            <v>4</v>
          </cell>
        </row>
        <row r="12640">
          <cell r="B12640" t="str">
            <v>San Francisco</v>
          </cell>
          <cell r="J12640">
            <v>1</v>
          </cell>
        </row>
        <row r="12641">
          <cell r="B12641" t="str">
            <v>San Francisco</v>
          </cell>
          <cell r="J12641">
            <v>0</v>
          </cell>
        </row>
        <row r="12642">
          <cell r="B12642" t="str">
            <v>San Francisco</v>
          </cell>
          <cell r="J12642">
            <v>1</v>
          </cell>
        </row>
        <row r="12643">
          <cell r="B12643" t="str">
            <v>San Francisco</v>
          </cell>
          <cell r="J12643">
            <v>4</v>
          </cell>
        </row>
        <row r="12644">
          <cell r="B12644" t="str">
            <v>San Francisco</v>
          </cell>
          <cell r="J12644">
            <v>3</v>
          </cell>
        </row>
        <row r="12645">
          <cell r="B12645" t="str">
            <v>San Francisco</v>
          </cell>
          <cell r="J12645">
            <v>2</v>
          </cell>
        </row>
        <row r="12646">
          <cell r="B12646" t="str">
            <v>San Francisco</v>
          </cell>
          <cell r="J12646">
            <v>2</v>
          </cell>
        </row>
        <row r="12647">
          <cell r="B12647" t="str">
            <v>San Francisco</v>
          </cell>
          <cell r="J12647">
            <v>1</v>
          </cell>
        </row>
        <row r="12648">
          <cell r="B12648" t="str">
            <v>San Francisco</v>
          </cell>
          <cell r="J12648">
            <v>7</v>
          </cell>
        </row>
        <row r="12649">
          <cell r="B12649" t="str">
            <v>San Francisco</v>
          </cell>
          <cell r="J12649">
            <v>2</v>
          </cell>
        </row>
        <row r="12650">
          <cell r="B12650" t="str">
            <v>San Francisco</v>
          </cell>
          <cell r="J12650">
            <v>4</v>
          </cell>
        </row>
        <row r="12651">
          <cell r="B12651" t="str">
            <v>San Francisco</v>
          </cell>
          <cell r="J12651">
            <v>5</v>
          </cell>
        </row>
        <row r="12652">
          <cell r="B12652" t="str">
            <v>San Francisco</v>
          </cell>
          <cell r="J12652">
            <v>0</v>
          </cell>
        </row>
        <row r="12653">
          <cell r="B12653" t="str">
            <v>San Francisco</v>
          </cell>
          <cell r="J12653">
            <v>3</v>
          </cell>
        </row>
        <row r="12654">
          <cell r="B12654" t="str">
            <v>San Francisco</v>
          </cell>
          <cell r="J12654">
            <v>2</v>
          </cell>
        </row>
        <row r="12655">
          <cell r="B12655" t="str">
            <v>San Francisco</v>
          </cell>
          <cell r="J12655">
            <v>2</v>
          </cell>
        </row>
        <row r="12656">
          <cell r="B12656" t="str">
            <v>San Francisco</v>
          </cell>
          <cell r="J12656">
            <v>1</v>
          </cell>
        </row>
        <row r="12657">
          <cell r="B12657" t="str">
            <v>San Francisco</v>
          </cell>
          <cell r="J12657">
            <v>2</v>
          </cell>
        </row>
        <row r="12658">
          <cell r="B12658" t="str">
            <v>San Francisco</v>
          </cell>
          <cell r="J12658">
            <v>1</v>
          </cell>
        </row>
        <row r="12659">
          <cell r="B12659" t="str">
            <v>San Francisco</v>
          </cell>
          <cell r="J12659">
            <v>5</v>
          </cell>
        </row>
        <row r="12660">
          <cell r="B12660" t="str">
            <v>San Francisco</v>
          </cell>
          <cell r="J12660">
            <v>1</v>
          </cell>
        </row>
        <row r="12661">
          <cell r="B12661" t="str">
            <v>San Francisco</v>
          </cell>
          <cell r="J12661">
            <v>2</v>
          </cell>
        </row>
        <row r="12662">
          <cell r="B12662" t="str">
            <v>San Francisco</v>
          </cell>
          <cell r="J12662">
            <v>0</v>
          </cell>
        </row>
        <row r="12663">
          <cell r="B12663" t="str">
            <v>San Francisco</v>
          </cell>
          <cell r="J12663">
            <v>0</v>
          </cell>
        </row>
        <row r="12664">
          <cell r="B12664" t="str">
            <v>San Francisco</v>
          </cell>
          <cell r="J12664">
            <v>0</v>
          </cell>
        </row>
        <row r="12665">
          <cell r="B12665" t="str">
            <v>San Francisco</v>
          </cell>
          <cell r="J12665">
            <v>1</v>
          </cell>
        </row>
        <row r="12666">
          <cell r="B12666" t="str">
            <v>San Francisco</v>
          </cell>
          <cell r="J12666">
            <v>1</v>
          </cell>
        </row>
        <row r="12667">
          <cell r="B12667" t="str">
            <v>San Francisco</v>
          </cell>
          <cell r="J12667">
            <v>1</v>
          </cell>
        </row>
        <row r="12668">
          <cell r="B12668" t="str">
            <v>San Francisco</v>
          </cell>
          <cell r="J12668">
            <v>3</v>
          </cell>
        </row>
        <row r="12669">
          <cell r="B12669" t="str">
            <v>San Francisco</v>
          </cell>
          <cell r="J12669">
            <v>3</v>
          </cell>
        </row>
        <row r="12670">
          <cell r="B12670" t="str">
            <v>San Francisco</v>
          </cell>
          <cell r="J12670">
            <v>0</v>
          </cell>
        </row>
        <row r="12671">
          <cell r="B12671" t="str">
            <v>San Francisco</v>
          </cell>
          <cell r="J12671">
            <v>0</v>
          </cell>
        </row>
        <row r="12672">
          <cell r="B12672" t="str">
            <v>San Francisco</v>
          </cell>
          <cell r="J12672">
            <v>0</v>
          </cell>
        </row>
        <row r="12673">
          <cell r="B12673" t="str">
            <v>San Francisco</v>
          </cell>
          <cell r="J12673">
            <v>2</v>
          </cell>
        </row>
        <row r="12674">
          <cell r="B12674" t="str">
            <v>San Francisco</v>
          </cell>
          <cell r="J12674">
            <v>1</v>
          </cell>
        </row>
        <row r="12675">
          <cell r="B12675" t="str">
            <v>San Francisco</v>
          </cell>
          <cell r="J12675">
            <v>0</v>
          </cell>
        </row>
        <row r="12676">
          <cell r="B12676" t="str">
            <v>San Francisco</v>
          </cell>
          <cell r="J12676">
            <v>1</v>
          </cell>
        </row>
        <row r="12677">
          <cell r="B12677" t="str">
            <v>San Francisco</v>
          </cell>
          <cell r="J12677">
            <v>0</v>
          </cell>
        </row>
        <row r="12678">
          <cell r="B12678" t="str">
            <v>San Francisco</v>
          </cell>
          <cell r="J12678">
            <v>0</v>
          </cell>
        </row>
        <row r="12679">
          <cell r="B12679" t="str">
            <v>San Francisco</v>
          </cell>
          <cell r="J12679">
            <v>0</v>
          </cell>
        </row>
        <row r="12680">
          <cell r="B12680" t="str">
            <v>San Francisco</v>
          </cell>
          <cell r="J12680">
            <v>0</v>
          </cell>
        </row>
        <row r="12681">
          <cell r="B12681" t="str">
            <v>San Francisco</v>
          </cell>
          <cell r="J12681">
            <v>1</v>
          </cell>
        </row>
        <row r="12682">
          <cell r="B12682" t="str">
            <v>San Francisco</v>
          </cell>
          <cell r="J12682">
            <v>1</v>
          </cell>
        </row>
        <row r="12683">
          <cell r="B12683" t="str">
            <v>San Francisco</v>
          </cell>
          <cell r="J12683">
            <v>0</v>
          </cell>
        </row>
        <row r="12684">
          <cell r="B12684" t="str">
            <v>San Francisco</v>
          </cell>
          <cell r="J12684">
            <v>0</v>
          </cell>
        </row>
        <row r="12685">
          <cell r="B12685" t="str">
            <v>San Francisco</v>
          </cell>
          <cell r="J12685">
            <v>1</v>
          </cell>
        </row>
        <row r="12686">
          <cell r="B12686" t="str">
            <v>San Francisco</v>
          </cell>
          <cell r="J12686">
            <v>0</v>
          </cell>
        </row>
        <row r="12687">
          <cell r="B12687" t="str">
            <v>San Francisco</v>
          </cell>
          <cell r="J12687">
            <v>1</v>
          </cell>
        </row>
        <row r="12688">
          <cell r="B12688" t="str">
            <v>San Francisco</v>
          </cell>
          <cell r="J12688">
            <v>0</v>
          </cell>
        </row>
        <row r="12689">
          <cell r="B12689" t="str">
            <v>San Francisco</v>
          </cell>
          <cell r="J12689">
            <v>3</v>
          </cell>
        </row>
        <row r="12690">
          <cell r="B12690" t="str">
            <v>San Francisco</v>
          </cell>
          <cell r="J12690">
            <v>2</v>
          </cell>
        </row>
        <row r="12691">
          <cell r="B12691" t="str">
            <v>San Francisco</v>
          </cell>
          <cell r="J12691">
            <v>1</v>
          </cell>
        </row>
        <row r="12692">
          <cell r="B12692" t="str">
            <v>San Francisco</v>
          </cell>
          <cell r="J12692">
            <v>1</v>
          </cell>
        </row>
        <row r="12693">
          <cell r="B12693" t="str">
            <v>San Francisco</v>
          </cell>
          <cell r="J12693">
            <v>0</v>
          </cell>
        </row>
        <row r="12694">
          <cell r="B12694" t="str">
            <v>San Francisco</v>
          </cell>
          <cell r="J12694">
            <v>2</v>
          </cell>
        </row>
        <row r="12695">
          <cell r="B12695" t="str">
            <v>San Francisco</v>
          </cell>
          <cell r="J12695">
            <v>0</v>
          </cell>
        </row>
        <row r="12696">
          <cell r="B12696" t="str">
            <v>San Francisco</v>
          </cell>
          <cell r="J12696">
            <v>2</v>
          </cell>
        </row>
        <row r="12697">
          <cell r="B12697" t="str">
            <v>San Francisco</v>
          </cell>
          <cell r="J12697">
            <v>0</v>
          </cell>
        </row>
        <row r="12698">
          <cell r="B12698" t="str">
            <v>San Francisco</v>
          </cell>
          <cell r="J12698">
            <v>1</v>
          </cell>
        </row>
        <row r="12699">
          <cell r="B12699" t="str">
            <v>San Francisco</v>
          </cell>
          <cell r="J12699">
            <v>3</v>
          </cell>
        </row>
        <row r="12700">
          <cell r="B12700" t="str">
            <v>San Francisco</v>
          </cell>
          <cell r="J12700">
            <v>3</v>
          </cell>
        </row>
        <row r="12701">
          <cell r="B12701" t="str">
            <v>San Francisco</v>
          </cell>
          <cell r="J12701">
            <v>8</v>
          </cell>
        </row>
        <row r="12702">
          <cell r="B12702" t="str">
            <v>San Francisco</v>
          </cell>
          <cell r="J12702">
            <v>10</v>
          </cell>
        </row>
        <row r="12703">
          <cell r="B12703" t="str">
            <v>San Francisco</v>
          </cell>
          <cell r="J12703">
            <v>0</v>
          </cell>
        </row>
        <row r="12704">
          <cell r="B12704" t="str">
            <v>San Francisco</v>
          </cell>
          <cell r="J12704">
            <v>1</v>
          </cell>
        </row>
        <row r="12705">
          <cell r="B12705" t="str">
            <v>San Francisco</v>
          </cell>
          <cell r="J12705">
            <v>0</v>
          </cell>
        </row>
        <row r="12706">
          <cell r="B12706" t="str">
            <v>San Francisco</v>
          </cell>
          <cell r="J12706">
            <v>3</v>
          </cell>
        </row>
        <row r="12707">
          <cell r="B12707" t="str">
            <v>San Francisco</v>
          </cell>
          <cell r="J12707">
            <v>0</v>
          </cell>
        </row>
        <row r="12708">
          <cell r="B12708" t="str">
            <v>San Francisco</v>
          </cell>
          <cell r="J12708">
            <v>0</v>
          </cell>
        </row>
        <row r="12709">
          <cell r="B12709" t="str">
            <v>San Francisco</v>
          </cell>
          <cell r="J12709">
            <v>1</v>
          </cell>
        </row>
        <row r="12710">
          <cell r="B12710" t="str">
            <v>San Francisco</v>
          </cell>
          <cell r="J12710">
            <v>0</v>
          </cell>
        </row>
        <row r="12711">
          <cell r="B12711" t="str">
            <v>San Francisco</v>
          </cell>
          <cell r="J12711">
            <v>3</v>
          </cell>
        </row>
        <row r="12712">
          <cell r="B12712" t="str">
            <v>San Francisco</v>
          </cell>
          <cell r="J12712">
            <v>1</v>
          </cell>
        </row>
        <row r="12713">
          <cell r="B12713" t="str">
            <v>San Francisco</v>
          </cell>
          <cell r="J12713">
            <v>2</v>
          </cell>
        </row>
        <row r="12714">
          <cell r="B12714" t="str">
            <v>San Francisco</v>
          </cell>
          <cell r="J12714">
            <v>1</v>
          </cell>
        </row>
        <row r="12715">
          <cell r="B12715" t="str">
            <v>San Francisco</v>
          </cell>
          <cell r="J12715">
            <v>0</v>
          </cell>
        </row>
        <row r="12716">
          <cell r="B12716" t="str">
            <v>San Francisco</v>
          </cell>
          <cell r="J12716">
            <v>2</v>
          </cell>
        </row>
        <row r="12717">
          <cell r="B12717" t="str">
            <v>San Francisco</v>
          </cell>
          <cell r="J12717">
            <v>6</v>
          </cell>
        </row>
        <row r="12718">
          <cell r="B12718" t="str">
            <v>San Francisco</v>
          </cell>
          <cell r="J12718">
            <v>2</v>
          </cell>
        </row>
        <row r="12719">
          <cell r="B12719" t="str">
            <v>San Francisco</v>
          </cell>
          <cell r="J12719">
            <v>10</v>
          </cell>
        </row>
        <row r="12720">
          <cell r="B12720" t="str">
            <v>San Francisco</v>
          </cell>
          <cell r="J12720">
            <v>1</v>
          </cell>
        </row>
        <row r="12721">
          <cell r="B12721" t="str">
            <v>San Francisco</v>
          </cell>
          <cell r="J12721">
            <v>2</v>
          </cell>
        </row>
        <row r="12722">
          <cell r="B12722" t="str">
            <v>San Francisco</v>
          </cell>
          <cell r="J12722">
            <v>9</v>
          </cell>
        </row>
        <row r="12723">
          <cell r="B12723" t="str">
            <v>San Francisco</v>
          </cell>
          <cell r="J12723">
            <v>6</v>
          </cell>
        </row>
        <row r="12724">
          <cell r="B12724" t="str">
            <v>San Francisco</v>
          </cell>
          <cell r="J12724">
            <v>4</v>
          </cell>
        </row>
        <row r="12725">
          <cell r="B12725" t="str">
            <v>San Francisco</v>
          </cell>
          <cell r="J12725">
            <v>2</v>
          </cell>
        </row>
        <row r="12726">
          <cell r="B12726" t="str">
            <v>San Francisco</v>
          </cell>
          <cell r="J12726">
            <v>2</v>
          </cell>
        </row>
        <row r="12727">
          <cell r="B12727" t="str">
            <v>San Francisco</v>
          </cell>
          <cell r="J12727">
            <v>2</v>
          </cell>
        </row>
        <row r="12728">
          <cell r="B12728" t="str">
            <v>San Francisco</v>
          </cell>
          <cell r="J12728">
            <v>0</v>
          </cell>
        </row>
        <row r="12729">
          <cell r="B12729" t="str">
            <v>San Francisco</v>
          </cell>
          <cell r="J12729">
            <v>4</v>
          </cell>
        </row>
        <row r="12730">
          <cell r="B12730" t="str">
            <v>San Francisco</v>
          </cell>
          <cell r="J12730">
            <v>0</v>
          </cell>
        </row>
        <row r="12731">
          <cell r="B12731" t="str">
            <v>San Francisco</v>
          </cell>
          <cell r="J12731">
            <v>3</v>
          </cell>
        </row>
        <row r="12732">
          <cell r="B12732" t="str">
            <v>San Francisco</v>
          </cell>
          <cell r="J12732">
            <v>4</v>
          </cell>
        </row>
        <row r="12733">
          <cell r="B12733" t="str">
            <v>San Francisco</v>
          </cell>
          <cell r="J12733">
            <v>0</v>
          </cell>
        </row>
        <row r="12734">
          <cell r="B12734" t="str">
            <v>Aeropuerto La Florida</v>
          </cell>
          <cell r="J12734">
            <v>0</v>
          </cell>
        </row>
        <row r="12735">
          <cell r="B12735" t="str">
            <v>Aeropuerto La Florida</v>
          </cell>
          <cell r="J12735">
            <v>3</v>
          </cell>
        </row>
        <row r="12736">
          <cell r="B12736" t="str">
            <v>Aeropuerto La Florida</v>
          </cell>
          <cell r="J12736">
            <v>5</v>
          </cell>
        </row>
        <row r="12737">
          <cell r="B12737" t="str">
            <v>Aeropuerto La Florida</v>
          </cell>
          <cell r="J12737">
            <v>4</v>
          </cell>
        </row>
        <row r="12738">
          <cell r="B12738" t="str">
            <v>Aeropuerto La Florida</v>
          </cell>
          <cell r="J12738">
            <v>1</v>
          </cell>
        </row>
        <row r="12739">
          <cell r="B12739" t="str">
            <v>Aeropuerto La Florida</v>
          </cell>
          <cell r="J12739">
            <v>40</v>
          </cell>
        </row>
        <row r="12740">
          <cell r="B12740" t="str">
            <v>Aeropuerto La Florida</v>
          </cell>
          <cell r="J12740">
            <v>3</v>
          </cell>
        </row>
        <row r="12741">
          <cell r="B12741" t="str">
            <v>Aeropuerto La Florida</v>
          </cell>
          <cell r="J12741">
            <v>9</v>
          </cell>
        </row>
        <row r="12742">
          <cell r="B12742" t="str">
            <v>Aeropuerto La Florida</v>
          </cell>
          <cell r="J12742">
            <v>0</v>
          </cell>
        </row>
        <row r="12743">
          <cell r="B12743" t="str">
            <v>Aeropuerto La Florida</v>
          </cell>
          <cell r="J12743">
            <v>3</v>
          </cell>
        </row>
        <row r="12744">
          <cell r="B12744" t="str">
            <v>Aeropuerto La Florida</v>
          </cell>
          <cell r="J12744">
            <v>4</v>
          </cell>
        </row>
        <row r="12745">
          <cell r="B12745" t="str">
            <v>Aeropuerto La Florida</v>
          </cell>
          <cell r="J12745">
            <v>0</v>
          </cell>
        </row>
        <row r="12746">
          <cell r="B12746" t="str">
            <v>Aeropuerto La Florida</v>
          </cell>
          <cell r="J12746">
            <v>1</v>
          </cell>
        </row>
        <row r="12747">
          <cell r="B12747" t="str">
            <v>Juntas del Toro</v>
          </cell>
          <cell r="J12747">
            <v>0</v>
          </cell>
        </row>
        <row r="12748">
          <cell r="B12748" t="str">
            <v>Juntas del Toro</v>
          </cell>
          <cell r="J12748">
            <v>6</v>
          </cell>
        </row>
        <row r="12749">
          <cell r="B12749" t="str">
            <v>Juntas del Toro</v>
          </cell>
          <cell r="J12749">
            <v>35</v>
          </cell>
        </row>
        <row r="12750">
          <cell r="B12750" t="str">
            <v>Juntas del Toro</v>
          </cell>
          <cell r="J12750">
            <v>13</v>
          </cell>
        </row>
        <row r="12751">
          <cell r="B12751" t="str">
            <v>Juntas del Toro</v>
          </cell>
          <cell r="J12751">
            <v>17</v>
          </cell>
        </row>
        <row r="12752">
          <cell r="B12752" t="str">
            <v>Juntas del Toro</v>
          </cell>
          <cell r="J12752">
            <v>18</v>
          </cell>
        </row>
        <row r="12753">
          <cell r="B12753" t="str">
            <v>Juntas del Toro</v>
          </cell>
          <cell r="J12753">
            <v>0</v>
          </cell>
        </row>
        <row r="12754">
          <cell r="B12754" t="str">
            <v>Juntas del Toro</v>
          </cell>
          <cell r="J12754">
            <v>2</v>
          </cell>
        </row>
        <row r="12755">
          <cell r="B12755" t="str">
            <v>Juntas del Toro</v>
          </cell>
          <cell r="J12755">
            <v>563</v>
          </cell>
        </row>
        <row r="12756">
          <cell r="B12756" t="str">
            <v>Juntas del Toro</v>
          </cell>
          <cell r="J12756">
            <v>3780</v>
          </cell>
        </row>
        <row r="12757">
          <cell r="B12757" t="str">
            <v>Juntas del Toro</v>
          </cell>
          <cell r="J12757">
            <v>7184</v>
          </cell>
        </row>
        <row r="12758">
          <cell r="B12758" t="str">
            <v>Juntas del Toro</v>
          </cell>
          <cell r="J12758">
            <v>2372</v>
          </cell>
        </row>
        <row r="12759">
          <cell r="B12759" t="str">
            <v>Juntas del Toro</v>
          </cell>
          <cell r="J12759">
            <v>754</v>
          </cell>
        </row>
        <row r="12760">
          <cell r="B12760" t="str">
            <v>Juntas del Toro</v>
          </cell>
          <cell r="J12760">
            <v>148</v>
          </cell>
        </row>
        <row r="12761">
          <cell r="B12761" t="str">
            <v>Juntas del Toro</v>
          </cell>
          <cell r="J12761">
            <v>125</v>
          </cell>
        </row>
        <row r="12762">
          <cell r="B12762" t="str">
            <v>Juntas del Toro</v>
          </cell>
          <cell r="J12762">
            <v>1</v>
          </cell>
        </row>
        <row r="12763">
          <cell r="B12763" t="str">
            <v>Juntas del Toro</v>
          </cell>
          <cell r="J12763">
            <v>0</v>
          </cell>
        </row>
        <row r="12764">
          <cell r="B12764" t="str">
            <v>Juntas del Toro</v>
          </cell>
          <cell r="J12764">
            <v>2</v>
          </cell>
        </row>
        <row r="12765">
          <cell r="B12765" t="str">
            <v>Juntas del Toro</v>
          </cell>
          <cell r="J12765">
            <v>0</v>
          </cell>
        </row>
        <row r="12766">
          <cell r="B12766" t="str">
            <v>Juntas del Toro</v>
          </cell>
          <cell r="J12766">
            <v>1</v>
          </cell>
        </row>
        <row r="12767">
          <cell r="B12767" t="str">
            <v>Juntas del Toro</v>
          </cell>
          <cell r="J12767">
            <v>0</v>
          </cell>
        </row>
        <row r="12768">
          <cell r="B12768" t="str">
            <v>Juntas del Toro</v>
          </cell>
          <cell r="J12768">
            <v>1</v>
          </cell>
        </row>
        <row r="12769">
          <cell r="B12769" t="str">
            <v>Juntas del Toro</v>
          </cell>
          <cell r="J12769">
            <v>10</v>
          </cell>
        </row>
        <row r="12770">
          <cell r="B12770" t="str">
            <v>Juntas del Toro</v>
          </cell>
          <cell r="J12770">
            <v>1</v>
          </cell>
        </row>
        <row r="12771">
          <cell r="B12771" t="str">
            <v>Juntas del Toro</v>
          </cell>
          <cell r="J12771">
            <v>2</v>
          </cell>
        </row>
        <row r="12772">
          <cell r="B12772" t="str">
            <v>Juntas del Toro</v>
          </cell>
          <cell r="J12772">
            <v>2</v>
          </cell>
        </row>
        <row r="12773">
          <cell r="B12773" t="str">
            <v>Juntas del Toro</v>
          </cell>
          <cell r="J12773">
            <v>1</v>
          </cell>
        </row>
        <row r="12774">
          <cell r="B12774" t="str">
            <v>Juntas del Toro</v>
          </cell>
          <cell r="J12774">
            <v>0</v>
          </cell>
        </row>
        <row r="12775">
          <cell r="B12775" t="str">
            <v>Juntas del Toro</v>
          </cell>
          <cell r="J12775">
            <v>1</v>
          </cell>
        </row>
        <row r="12776">
          <cell r="B12776" t="str">
            <v>Juntas del Toro</v>
          </cell>
          <cell r="J12776">
            <v>0</v>
          </cell>
        </row>
        <row r="12777">
          <cell r="B12777" t="str">
            <v>Juntas del Toro</v>
          </cell>
          <cell r="J12777">
            <v>0</v>
          </cell>
        </row>
        <row r="12778">
          <cell r="B12778" t="str">
            <v>Juntas del Toro</v>
          </cell>
          <cell r="J12778">
            <v>1</v>
          </cell>
        </row>
        <row r="12779">
          <cell r="B12779" t="str">
            <v>Juntas del Toro</v>
          </cell>
          <cell r="J12779">
            <v>0</v>
          </cell>
        </row>
        <row r="12780">
          <cell r="B12780" t="str">
            <v>Juntas del Toro</v>
          </cell>
          <cell r="J12780">
            <v>32</v>
          </cell>
        </row>
        <row r="12781">
          <cell r="B12781" t="str">
            <v>Juntas del Toro</v>
          </cell>
          <cell r="J12781">
            <v>44</v>
          </cell>
        </row>
        <row r="12782">
          <cell r="B12782" t="str">
            <v>Juntas del Toro</v>
          </cell>
          <cell r="J12782">
            <v>4</v>
          </cell>
        </row>
        <row r="12783">
          <cell r="B12783" t="str">
            <v>Juntas del Toro</v>
          </cell>
          <cell r="J12783">
            <v>16</v>
          </cell>
        </row>
        <row r="12784">
          <cell r="B12784" t="str">
            <v>Juntas del Toro</v>
          </cell>
          <cell r="J12784">
            <v>0</v>
          </cell>
        </row>
        <row r="12785">
          <cell r="B12785" t="str">
            <v>Juntas del Toro</v>
          </cell>
          <cell r="J12785">
            <v>1</v>
          </cell>
        </row>
        <row r="12786">
          <cell r="B12786" t="str">
            <v>Juntas del Toro</v>
          </cell>
          <cell r="J12786">
            <v>1</v>
          </cell>
        </row>
        <row r="12787">
          <cell r="B12787" t="str">
            <v>Juntas del Toro</v>
          </cell>
          <cell r="J12787">
            <v>2</v>
          </cell>
        </row>
        <row r="12788">
          <cell r="B12788" t="str">
            <v>Juntas del Toro</v>
          </cell>
          <cell r="J12788">
            <v>11</v>
          </cell>
        </row>
        <row r="12789">
          <cell r="B12789" t="str">
            <v>Juntas del Toro</v>
          </cell>
          <cell r="J12789">
            <v>3</v>
          </cell>
        </row>
        <row r="12790">
          <cell r="B12790" t="str">
            <v>Juntas del Toro</v>
          </cell>
          <cell r="J12790">
            <v>2</v>
          </cell>
        </row>
        <row r="12791">
          <cell r="B12791" t="str">
            <v>Juntas del Toro</v>
          </cell>
          <cell r="J12791">
            <v>30</v>
          </cell>
        </row>
        <row r="12792">
          <cell r="B12792" t="str">
            <v>Juntas del Toro</v>
          </cell>
          <cell r="J12792">
            <v>23</v>
          </cell>
        </row>
        <row r="12793">
          <cell r="B12793" t="str">
            <v>Juntas del Toro</v>
          </cell>
          <cell r="J12793">
            <v>25</v>
          </cell>
        </row>
        <row r="12794">
          <cell r="B12794" t="str">
            <v>Juntas del Toro</v>
          </cell>
          <cell r="J12794">
            <v>69</v>
          </cell>
        </row>
        <row r="12795">
          <cell r="B12795" t="str">
            <v>Juntas del Toro</v>
          </cell>
          <cell r="J12795">
            <v>16</v>
          </cell>
        </row>
        <row r="12796">
          <cell r="B12796" t="str">
            <v>Juntas del Toro</v>
          </cell>
          <cell r="J12796">
            <v>9</v>
          </cell>
        </row>
        <row r="12797">
          <cell r="B12797" t="str">
            <v>Juntas del Toro</v>
          </cell>
          <cell r="J12797">
            <v>6</v>
          </cell>
        </row>
        <row r="12798">
          <cell r="B12798" t="str">
            <v>Juntas del Toro</v>
          </cell>
          <cell r="J12798">
            <v>0</v>
          </cell>
        </row>
        <row r="12799">
          <cell r="B12799" t="str">
            <v>Juntas del Toro</v>
          </cell>
          <cell r="J12799">
            <v>1</v>
          </cell>
        </row>
        <row r="12800">
          <cell r="B12800" t="str">
            <v>Juntas del Toro</v>
          </cell>
          <cell r="J12800">
            <v>1</v>
          </cell>
        </row>
        <row r="12801">
          <cell r="B12801" t="str">
            <v>Juntas del Toro</v>
          </cell>
          <cell r="J12801">
            <v>2</v>
          </cell>
        </row>
        <row r="12802">
          <cell r="B12802" t="str">
            <v>Juntas del Toro</v>
          </cell>
          <cell r="J12802">
            <v>2</v>
          </cell>
        </row>
        <row r="12803">
          <cell r="B12803" t="str">
            <v>Juntas del Toro</v>
          </cell>
          <cell r="J12803">
            <v>0</v>
          </cell>
        </row>
        <row r="12804">
          <cell r="B12804" t="str">
            <v>Juntas del Toro</v>
          </cell>
          <cell r="J12804">
            <v>1</v>
          </cell>
        </row>
        <row r="12805">
          <cell r="B12805" t="str">
            <v>Juntas del Toro</v>
          </cell>
          <cell r="J12805">
            <v>0</v>
          </cell>
        </row>
        <row r="12806">
          <cell r="B12806" t="str">
            <v>Juntas del Toro</v>
          </cell>
          <cell r="J12806">
            <v>1</v>
          </cell>
        </row>
        <row r="12807">
          <cell r="B12807" t="str">
            <v>Juntas del Toro</v>
          </cell>
          <cell r="J12807">
            <v>0</v>
          </cell>
        </row>
        <row r="12808">
          <cell r="B12808" t="str">
            <v>Juntas del Toro</v>
          </cell>
          <cell r="J12808">
            <v>0</v>
          </cell>
        </row>
        <row r="12809">
          <cell r="B12809" t="str">
            <v>Juntas del Toro</v>
          </cell>
          <cell r="J12809">
            <v>0</v>
          </cell>
        </row>
        <row r="12810">
          <cell r="B12810" t="str">
            <v>Juntas del Toro</v>
          </cell>
          <cell r="J12810">
            <v>0</v>
          </cell>
        </row>
        <row r="12811">
          <cell r="B12811" t="str">
            <v>Juntas del Toro</v>
          </cell>
          <cell r="J12811">
            <v>0</v>
          </cell>
        </row>
        <row r="12812">
          <cell r="B12812" t="str">
            <v>Juntas del Toro</v>
          </cell>
          <cell r="J12812">
            <v>3</v>
          </cell>
        </row>
        <row r="12813">
          <cell r="B12813" t="str">
            <v>Juntas del Toro</v>
          </cell>
          <cell r="J12813">
            <v>7</v>
          </cell>
        </row>
        <row r="12814">
          <cell r="B12814" t="str">
            <v>Juntas del Toro</v>
          </cell>
          <cell r="J12814">
            <v>7</v>
          </cell>
        </row>
        <row r="12815">
          <cell r="B12815" t="str">
            <v>Juntas del Toro</v>
          </cell>
          <cell r="J12815">
            <v>4</v>
          </cell>
        </row>
        <row r="12816">
          <cell r="B12816" t="str">
            <v>Juntas del Toro</v>
          </cell>
          <cell r="J12816">
            <v>1</v>
          </cell>
        </row>
        <row r="12817">
          <cell r="B12817" t="str">
            <v>Juntas del Toro</v>
          </cell>
          <cell r="J12817">
            <v>0</v>
          </cell>
        </row>
        <row r="12818">
          <cell r="B12818" t="str">
            <v>Juntas del Toro</v>
          </cell>
          <cell r="J12818">
            <v>0</v>
          </cell>
        </row>
        <row r="12819">
          <cell r="B12819" t="str">
            <v>Juntas del Toro</v>
          </cell>
          <cell r="J12819">
            <v>0</v>
          </cell>
        </row>
        <row r="12820">
          <cell r="B12820" t="str">
            <v>Juntas del Toro</v>
          </cell>
          <cell r="J12820">
            <v>1</v>
          </cell>
        </row>
        <row r="12821">
          <cell r="B12821" t="str">
            <v>Juntas del Toro</v>
          </cell>
          <cell r="J12821">
            <v>3</v>
          </cell>
        </row>
        <row r="12822">
          <cell r="B12822" t="str">
            <v>Juntas del Toro</v>
          </cell>
          <cell r="J12822">
            <v>5</v>
          </cell>
        </row>
        <row r="12823">
          <cell r="B12823" t="str">
            <v>Juntas del Toro</v>
          </cell>
          <cell r="J12823">
            <v>7</v>
          </cell>
        </row>
        <row r="12824">
          <cell r="B12824" t="str">
            <v>Juntas del Toro</v>
          </cell>
          <cell r="J12824">
            <v>6</v>
          </cell>
        </row>
        <row r="12825">
          <cell r="B12825" t="str">
            <v>Juntas del Toro</v>
          </cell>
          <cell r="J12825">
            <v>0</v>
          </cell>
        </row>
        <row r="12826">
          <cell r="B12826" t="str">
            <v>Juntas del Toro</v>
          </cell>
          <cell r="J12826">
            <v>0</v>
          </cell>
        </row>
        <row r="12827">
          <cell r="B12827" t="str">
            <v>Juntas del Toro</v>
          </cell>
          <cell r="J12827">
            <v>2</v>
          </cell>
        </row>
        <row r="12828">
          <cell r="B12828" t="str">
            <v>Juntas del Toro</v>
          </cell>
          <cell r="J12828">
            <v>0</v>
          </cell>
        </row>
        <row r="12829">
          <cell r="B12829" t="str">
            <v>Juntas del Toro</v>
          </cell>
          <cell r="J12829">
            <v>0</v>
          </cell>
        </row>
        <row r="12830">
          <cell r="B12830" t="str">
            <v>Juntas del Toro</v>
          </cell>
          <cell r="J12830">
            <v>0</v>
          </cell>
        </row>
        <row r="12831">
          <cell r="B12831" t="str">
            <v>Juntas del Toro</v>
          </cell>
          <cell r="J12831">
            <v>1</v>
          </cell>
        </row>
        <row r="12832">
          <cell r="B12832" t="str">
            <v>Juntas del Toro</v>
          </cell>
          <cell r="J12832">
            <v>4</v>
          </cell>
        </row>
        <row r="12833">
          <cell r="B12833" t="str">
            <v>Juntas del Toro</v>
          </cell>
          <cell r="J12833">
            <v>6</v>
          </cell>
        </row>
        <row r="12834">
          <cell r="B12834" t="str">
            <v>Juntas del Toro</v>
          </cell>
          <cell r="J12834">
            <v>9</v>
          </cell>
        </row>
        <row r="12835">
          <cell r="B12835" t="str">
            <v>Juntas del Toro</v>
          </cell>
          <cell r="J12835">
            <v>10</v>
          </cell>
        </row>
        <row r="12836">
          <cell r="B12836" t="str">
            <v>Juntas del Toro</v>
          </cell>
          <cell r="J12836">
            <v>1</v>
          </cell>
        </row>
        <row r="12837">
          <cell r="B12837" t="str">
            <v>Juntas del Toro</v>
          </cell>
          <cell r="J12837">
            <v>3</v>
          </cell>
        </row>
        <row r="12838">
          <cell r="B12838" t="str">
            <v>Juntas del Toro</v>
          </cell>
          <cell r="J12838">
            <v>4</v>
          </cell>
        </row>
        <row r="12839">
          <cell r="B12839" t="str">
            <v>Juntas del Toro</v>
          </cell>
          <cell r="J12839">
            <v>1</v>
          </cell>
        </row>
        <row r="12840">
          <cell r="B12840" t="str">
            <v>Juntas del Toro</v>
          </cell>
          <cell r="J12840">
            <v>0</v>
          </cell>
        </row>
        <row r="12841">
          <cell r="B12841" t="str">
            <v>Juntas del Toro</v>
          </cell>
          <cell r="J12841">
            <v>2</v>
          </cell>
        </row>
        <row r="12842">
          <cell r="B12842" t="str">
            <v>Juntas del Toro</v>
          </cell>
          <cell r="J12842">
            <v>0</v>
          </cell>
        </row>
        <row r="12843">
          <cell r="B12843" t="str">
            <v>Juntas del Toro</v>
          </cell>
          <cell r="J12843">
            <v>1</v>
          </cell>
        </row>
        <row r="12844">
          <cell r="B12844" t="str">
            <v>Juntas del Toro</v>
          </cell>
          <cell r="J12844">
            <v>0</v>
          </cell>
        </row>
        <row r="12845">
          <cell r="B12845" t="str">
            <v>Juntas del Toro</v>
          </cell>
          <cell r="J12845">
            <v>0</v>
          </cell>
        </row>
        <row r="12846">
          <cell r="B12846" t="str">
            <v>Juntas del Toro</v>
          </cell>
          <cell r="J12846">
            <v>4</v>
          </cell>
        </row>
        <row r="12847">
          <cell r="B12847" t="str">
            <v>Juntas del Toro</v>
          </cell>
          <cell r="J12847">
            <v>0</v>
          </cell>
        </row>
        <row r="12848">
          <cell r="B12848" t="str">
            <v>Juntas del Toro</v>
          </cell>
          <cell r="J12848">
            <v>6</v>
          </cell>
        </row>
        <row r="12849">
          <cell r="B12849" t="str">
            <v>Juntas del Toro</v>
          </cell>
          <cell r="J12849">
            <v>0</v>
          </cell>
        </row>
        <row r="12850">
          <cell r="B12850" t="str">
            <v>Juntas del Toro</v>
          </cell>
          <cell r="J12850">
            <v>0</v>
          </cell>
        </row>
        <row r="12851">
          <cell r="B12851" t="str">
            <v>Juntas del Toro</v>
          </cell>
          <cell r="J12851">
            <v>0</v>
          </cell>
        </row>
        <row r="12852">
          <cell r="B12852" t="str">
            <v>Juntas del Toro</v>
          </cell>
          <cell r="J12852">
            <v>0</v>
          </cell>
        </row>
        <row r="12853">
          <cell r="B12853" t="str">
            <v>Juntas del Toro</v>
          </cell>
          <cell r="J12853">
            <v>0</v>
          </cell>
        </row>
        <row r="12854">
          <cell r="B12854" t="str">
            <v>Juntas del Toro</v>
          </cell>
          <cell r="J12854">
            <v>1</v>
          </cell>
        </row>
        <row r="12855">
          <cell r="B12855" t="str">
            <v>Juntas del Toro</v>
          </cell>
          <cell r="J12855">
            <v>10</v>
          </cell>
        </row>
        <row r="12856">
          <cell r="B12856" t="str">
            <v>Juntas del Toro</v>
          </cell>
          <cell r="J12856">
            <v>7</v>
          </cell>
        </row>
        <row r="12857">
          <cell r="B12857" t="str">
            <v>Juntas del Toro</v>
          </cell>
          <cell r="J12857">
            <v>6</v>
          </cell>
        </row>
        <row r="12858">
          <cell r="B12858" t="str">
            <v>Juntas del Toro</v>
          </cell>
          <cell r="J12858">
            <v>5</v>
          </cell>
        </row>
        <row r="12859">
          <cell r="B12859" t="str">
            <v>Juntas del Toro</v>
          </cell>
          <cell r="J12859">
            <v>2</v>
          </cell>
        </row>
        <row r="12860">
          <cell r="B12860" t="str">
            <v>Juntas del Toro</v>
          </cell>
          <cell r="J12860">
            <v>0</v>
          </cell>
        </row>
        <row r="12861">
          <cell r="B12861" t="str">
            <v>Juntas del Toro</v>
          </cell>
          <cell r="J12861">
            <v>0</v>
          </cell>
        </row>
        <row r="12862">
          <cell r="B12862" t="str">
            <v>Juntas del Toro</v>
          </cell>
          <cell r="J12862">
            <v>0</v>
          </cell>
        </row>
        <row r="12863">
          <cell r="B12863" t="str">
            <v>Juntas del Toro</v>
          </cell>
          <cell r="J12863">
            <v>0</v>
          </cell>
        </row>
        <row r="12864">
          <cell r="B12864" t="str">
            <v>Juntas del Toro</v>
          </cell>
          <cell r="J12864">
            <v>4</v>
          </cell>
        </row>
        <row r="12865">
          <cell r="B12865" t="str">
            <v>Juntas del Toro</v>
          </cell>
          <cell r="J12865">
            <v>0</v>
          </cell>
        </row>
        <row r="12866">
          <cell r="B12866" t="str">
            <v>Juntas del Toro</v>
          </cell>
          <cell r="J12866">
            <v>0</v>
          </cell>
        </row>
        <row r="12867">
          <cell r="B12867" t="str">
            <v>Juntas del Toro</v>
          </cell>
          <cell r="J12867">
            <v>1</v>
          </cell>
        </row>
        <row r="12868">
          <cell r="B12868" t="str">
            <v>Juntas del Toro</v>
          </cell>
          <cell r="J12868">
            <v>1</v>
          </cell>
        </row>
        <row r="12869">
          <cell r="B12869" t="str">
            <v>Juntas del Toro</v>
          </cell>
          <cell r="J12869">
            <v>0</v>
          </cell>
        </row>
        <row r="12870">
          <cell r="B12870" t="str">
            <v>Juntas del Toro</v>
          </cell>
          <cell r="J12870">
            <v>2</v>
          </cell>
        </row>
        <row r="12871">
          <cell r="B12871" t="str">
            <v>Juntas del Toro</v>
          </cell>
          <cell r="J12871">
            <v>4</v>
          </cell>
        </row>
        <row r="12872">
          <cell r="B12872" t="str">
            <v>Juntas del Toro</v>
          </cell>
          <cell r="J12872">
            <v>1</v>
          </cell>
        </row>
        <row r="12873">
          <cell r="B12873" t="str">
            <v>Juntas del Toro</v>
          </cell>
          <cell r="J12873">
            <v>0</v>
          </cell>
        </row>
        <row r="12874">
          <cell r="B12874" t="str">
            <v>Juntas del Toro</v>
          </cell>
          <cell r="J12874">
            <v>0</v>
          </cell>
        </row>
        <row r="12875">
          <cell r="B12875" t="str">
            <v>Juntas del Toro</v>
          </cell>
          <cell r="J12875">
            <v>2</v>
          </cell>
        </row>
        <row r="12876">
          <cell r="B12876" t="str">
            <v>Juntas del Toro</v>
          </cell>
          <cell r="J12876">
            <v>0</v>
          </cell>
        </row>
        <row r="12877">
          <cell r="B12877" t="str">
            <v>Juntas del Toro</v>
          </cell>
          <cell r="J12877">
            <v>7</v>
          </cell>
        </row>
        <row r="12878">
          <cell r="B12878" t="str">
            <v>Juntas del Toro</v>
          </cell>
          <cell r="J12878">
            <v>0</v>
          </cell>
        </row>
        <row r="12879">
          <cell r="B12879" t="str">
            <v>Juntas del Toro</v>
          </cell>
          <cell r="J12879">
            <v>0</v>
          </cell>
        </row>
        <row r="12880">
          <cell r="B12880" t="str">
            <v>Juntas del Toro</v>
          </cell>
          <cell r="J12880">
            <v>6</v>
          </cell>
        </row>
        <row r="12881">
          <cell r="B12881" t="str">
            <v>Juntas del Toro</v>
          </cell>
          <cell r="J12881">
            <v>4</v>
          </cell>
        </row>
        <row r="12882">
          <cell r="B12882" t="str">
            <v>Juntas del Toro</v>
          </cell>
          <cell r="J12882">
            <v>2</v>
          </cell>
        </row>
        <row r="12883">
          <cell r="B12883" t="str">
            <v>Juntas del Toro</v>
          </cell>
          <cell r="J12883">
            <v>2</v>
          </cell>
        </row>
        <row r="12884">
          <cell r="B12884" t="str">
            <v>Juntas del Toro</v>
          </cell>
          <cell r="J12884">
            <v>0</v>
          </cell>
        </row>
        <row r="12885">
          <cell r="B12885" t="str">
            <v>Juntas del Toro</v>
          </cell>
          <cell r="J12885">
            <v>0</v>
          </cell>
        </row>
        <row r="12886">
          <cell r="B12886" t="str">
            <v>Juntas del Toro</v>
          </cell>
          <cell r="J12886">
            <v>1</v>
          </cell>
        </row>
        <row r="12887">
          <cell r="B12887" t="str">
            <v>Juntas del Toro</v>
          </cell>
          <cell r="J12887">
            <v>0</v>
          </cell>
        </row>
        <row r="12888">
          <cell r="B12888" t="str">
            <v>Juntas del Toro</v>
          </cell>
          <cell r="J12888">
            <v>0</v>
          </cell>
        </row>
        <row r="12889">
          <cell r="B12889" t="str">
            <v>Juntas del Toro</v>
          </cell>
          <cell r="J12889">
            <v>1</v>
          </cell>
        </row>
        <row r="12890">
          <cell r="B12890" t="str">
            <v>Juntas del Toro</v>
          </cell>
          <cell r="J12890">
            <v>0</v>
          </cell>
        </row>
        <row r="12891">
          <cell r="B12891" t="str">
            <v>Juntas del Toro</v>
          </cell>
          <cell r="J12891">
            <v>0</v>
          </cell>
        </row>
        <row r="12892">
          <cell r="B12892" t="str">
            <v>Juntas del Toro</v>
          </cell>
          <cell r="J12892">
            <v>0</v>
          </cell>
        </row>
        <row r="12893">
          <cell r="B12893" t="str">
            <v>Juntas del Toro</v>
          </cell>
          <cell r="J12893">
            <v>0</v>
          </cell>
        </row>
        <row r="12894">
          <cell r="B12894" t="str">
            <v>Juntas del Toro</v>
          </cell>
          <cell r="J12894">
            <v>3</v>
          </cell>
        </row>
        <row r="12895">
          <cell r="B12895" t="str">
            <v>Juntas del Toro</v>
          </cell>
          <cell r="J12895">
            <v>24</v>
          </cell>
        </row>
        <row r="12896">
          <cell r="B12896" t="str">
            <v>Juntas del Toro</v>
          </cell>
          <cell r="J12896">
            <v>6</v>
          </cell>
        </row>
        <row r="12897">
          <cell r="B12897" t="str">
            <v>Juntas del Toro</v>
          </cell>
          <cell r="J12897">
            <v>5</v>
          </cell>
        </row>
        <row r="12898">
          <cell r="B12898" t="str">
            <v>Juntas del Toro</v>
          </cell>
          <cell r="J12898">
            <v>9</v>
          </cell>
        </row>
        <row r="12899">
          <cell r="B12899" t="str">
            <v>Juntas del Toro</v>
          </cell>
          <cell r="J12899">
            <v>2</v>
          </cell>
        </row>
        <row r="12900">
          <cell r="B12900" t="str">
            <v>Juntas del Toro</v>
          </cell>
          <cell r="J12900">
            <v>0</v>
          </cell>
        </row>
        <row r="12901">
          <cell r="B12901" t="str">
            <v>Juntas del Toro</v>
          </cell>
          <cell r="J12901">
            <v>0</v>
          </cell>
        </row>
        <row r="12902">
          <cell r="B12902" t="str">
            <v>Juntas del Toro</v>
          </cell>
          <cell r="J12902">
            <v>0</v>
          </cell>
        </row>
        <row r="12903">
          <cell r="B12903" t="str">
            <v>Juntas del Toro</v>
          </cell>
          <cell r="J12903">
            <v>1</v>
          </cell>
        </row>
        <row r="12904">
          <cell r="B12904" t="str">
            <v>Juntas del Toro</v>
          </cell>
          <cell r="J12904">
            <v>0</v>
          </cell>
        </row>
        <row r="12905">
          <cell r="B12905" t="str">
            <v>Juntas del Toro</v>
          </cell>
          <cell r="J12905">
            <v>7</v>
          </cell>
        </row>
        <row r="12906">
          <cell r="B12906" t="str">
            <v>Juntas del Toro</v>
          </cell>
          <cell r="J12906">
            <v>9</v>
          </cell>
        </row>
        <row r="12907">
          <cell r="B12907" t="str">
            <v>Juntas del Toro</v>
          </cell>
          <cell r="J12907">
            <v>11</v>
          </cell>
        </row>
        <row r="12908">
          <cell r="B12908" t="str">
            <v>Juntas del Toro</v>
          </cell>
          <cell r="J12908">
            <v>4</v>
          </cell>
        </row>
        <row r="12909">
          <cell r="B12909" t="str">
            <v>Juntas del Toro</v>
          </cell>
          <cell r="J12909">
            <v>2</v>
          </cell>
        </row>
        <row r="12910">
          <cell r="B12910" t="str">
            <v>Juntas del Toro</v>
          </cell>
          <cell r="J12910">
            <v>0</v>
          </cell>
        </row>
        <row r="12911">
          <cell r="B12911" t="str">
            <v>Juntas del Toro</v>
          </cell>
          <cell r="J12911">
            <v>0</v>
          </cell>
        </row>
        <row r="12912">
          <cell r="B12912" t="str">
            <v>Juntas del Toro</v>
          </cell>
          <cell r="J12912">
            <v>0</v>
          </cell>
        </row>
        <row r="12913">
          <cell r="B12913" t="str">
            <v>Juntas del Toro</v>
          </cell>
          <cell r="J12913">
            <v>0</v>
          </cell>
        </row>
        <row r="12914">
          <cell r="B12914" t="str">
            <v>Juntas del Toro</v>
          </cell>
          <cell r="J12914">
            <v>2</v>
          </cell>
        </row>
        <row r="12915">
          <cell r="B12915" t="str">
            <v>Aeródromo Torquemada - Viña del Mar</v>
          </cell>
          <cell r="J12915">
            <v>1</v>
          </cell>
        </row>
        <row r="12916">
          <cell r="B12916" t="str">
            <v>Aeródromo Torquemada - Viña del Mar</v>
          </cell>
          <cell r="J12916">
            <v>0</v>
          </cell>
        </row>
        <row r="12917">
          <cell r="B12917" t="str">
            <v>Aeródromo Torquemada - Viña del Mar</v>
          </cell>
          <cell r="J12917">
            <v>0</v>
          </cell>
        </row>
        <row r="12918">
          <cell r="B12918" t="str">
            <v>Aeródromo Torquemada - Viña del Mar</v>
          </cell>
          <cell r="J12918">
            <v>36</v>
          </cell>
        </row>
        <row r="12919">
          <cell r="B12919" t="str">
            <v>Aeródromo Torquemada - Viña del Mar</v>
          </cell>
          <cell r="J12919">
            <v>0</v>
          </cell>
        </row>
        <row r="12920">
          <cell r="B12920" t="str">
            <v>Aeródromo Torquemada - Viña del Mar</v>
          </cell>
          <cell r="J12920">
            <v>53</v>
          </cell>
        </row>
        <row r="12921">
          <cell r="B12921" t="str">
            <v>Aeródromo Torquemada - Viña del Mar</v>
          </cell>
          <cell r="J12921">
            <v>1</v>
          </cell>
        </row>
        <row r="12922">
          <cell r="B12922" t="str">
            <v>Aeródromo Torquemada - Viña del Mar</v>
          </cell>
          <cell r="J12922">
            <v>4</v>
          </cell>
        </row>
        <row r="12923">
          <cell r="B12923" t="str">
            <v>Aeródromo Torquemada - Viña del Mar</v>
          </cell>
          <cell r="J12923">
            <v>2</v>
          </cell>
        </row>
        <row r="12924">
          <cell r="B12924" t="str">
            <v>Aeródromo Torquemada - Viña del Mar</v>
          </cell>
          <cell r="J12924">
            <v>30</v>
          </cell>
        </row>
        <row r="12925">
          <cell r="B12925" t="str">
            <v>Aeródromo Torquemada - Viña del Mar</v>
          </cell>
          <cell r="J12925">
            <v>0</v>
          </cell>
        </row>
        <row r="12926">
          <cell r="B12926" t="str">
            <v>Aeródromo Torquemada - Viña del Mar</v>
          </cell>
          <cell r="J12926">
            <v>0</v>
          </cell>
        </row>
        <row r="12927">
          <cell r="B12927" t="str">
            <v>Aeródromo Torquemada - Viña del Mar</v>
          </cell>
          <cell r="J12927">
            <v>0</v>
          </cell>
        </row>
        <row r="12928">
          <cell r="B12928" t="str">
            <v>Aeródromo Torquemada - Viña del Mar</v>
          </cell>
          <cell r="J12928">
            <v>0</v>
          </cell>
        </row>
        <row r="12929">
          <cell r="B12929" t="str">
            <v>Aeródromo Torquemada - Viña del Mar</v>
          </cell>
          <cell r="J12929">
            <v>0</v>
          </cell>
        </row>
        <row r="12930">
          <cell r="B12930" t="str">
            <v>Aeródromo Torquemada - Viña del Mar</v>
          </cell>
          <cell r="J12930">
            <v>2</v>
          </cell>
        </row>
        <row r="12931">
          <cell r="B12931" t="str">
            <v>Aeródromo Torquemada - Viña del Mar</v>
          </cell>
          <cell r="J12931">
            <v>0</v>
          </cell>
        </row>
        <row r="12932">
          <cell r="B12932" t="str">
            <v>Aeródromo Torquemada - Viña del Mar</v>
          </cell>
          <cell r="J12932">
            <v>0</v>
          </cell>
        </row>
        <row r="12933">
          <cell r="B12933" t="str">
            <v>Aeródromo Torquemada - Viña del Mar</v>
          </cell>
          <cell r="J12933">
            <v>0</v>
          </cell>
        </row>
        <row r="12934">
          <cell r="B12934" t="str">
            <v>Aeródromo Torquemada - Viña del Mar</v>
          </cell>
          <cell r="J12934">
            <v>1</v>
          </cell>
        </row>
        <row r="12935">
          <cell r="B12935" t="str">
            <v>Aeródromo Torquemada - Viña del Mar</v>
          </cell>
          <cell r="J12935">
            <v>0</v>
          </cell>
        </row>
        <row r="12936">
          <cell r="B12936" t="str">
            <v>Aeródromo Torquemada - Viña del Mar</v>
          </cell>
          <cell r="J12936">
            <v>0</v>
          </cell>
        </row>
        <row r="12937">
          <cell r="B12937" t="str">
            <v>Aeródromo Torquemada - Viña del Mar</v>
          </cell>
          <cell r="J12937">
            <v>4</v>
          </cell>
        </row>
        <row r="12938">
          <cell r="B12938" t="str">
            <v>Aeródromo Torquemada - Viña del Mar</v>
          </cell>
          <cell r="J12938">
            <v>0</v>
          </cell>
        </row>
        <row r="12939">
          <cell r="B12939" t="str">
            <v>Aeródromo Torquemada - Viña del Mar</v>
          </cell>
          <cell r="J12939">
            <v>2</v>
          </cell>
        </row>
        <row r="12940">
          <cell r="B12940" t="str">
            <v>Aeródromo Torquemada - Viña del Mar</v>
          </cell>
          <cell r="J12940">
            <v>2</v>
          </cell>
        </row>
        <row r="12941">
          <cell r="B12941" t="str">
            <v>Aeródromo Torquemada - Viña del Mar</v>
          </cell>
          <cell r="J12941">
            <v>0</v>
          </cell>
        </row>
        <row r="12942">
          <cell r="B12942" t="str">
            <v>Aeródromo Torquemada - Viña del Mar</v>
          </cell>
          <cell r="J12942">
            <v>2</v>
          </cell>
        </row>
        <row r="12943">
          <cell r="B12943" t="str">
            <v>Aeródromo Torquemada - Viña del Mar</v>
          </cell>
          <cell r="J12943">
            <v>0</v>
          </cell>
        </row>
        <row r="12944">
          <cell r="B12944" t="str">
            <v>Aeródromo Torquemada - Viña del Mar</v>
          </cell>
          <cell r="J12944">
            <v>0</v>
          </cell>
        </row>
        <row r="12945">
          <cell r="B12945" t="str">
            <v>Aeródromo Torquemada - Viña del Mar</v>
          </cell>
          <cell r="J12945">
            <v>0</v>
          </cell>
        </row>
        <row r="12946">
          <cell r="B12946" t="str">
            <v>Aeródromo Torquemada - Viña del Mar</v>
          </cell>
          <cell r="J12946">
            <v>1</v>
          </cell>
        </row>
        <row r="12947">
          <cell r="B12947" t="str">
            <v>Aeródromo Torquemada - Viña del Mar</v>
          </cell>
          <cell r="J12947">
            <v>8</v>
          </cell>
        </row>
        <row r="12948">
          <cell r="B12948" t="str">
            <v>Aeródromo Torquemada - Viña del Mar</v>
          </cell>
          <cell r="J12948">
            <v>3</v>
          </cell>
        </row>
        <row r="12949">
          <cell r="B12949" t="str">
            <v>Aeropuerto Isla de Pascua</v>
          </cell>
          <cell r="J12949">
            <v>27</v>
          </cell>
        </row>
        <row r="12950">
          <cell r="B12950" t="str">
            <v>Aeropuerto Isla de Pascua</v>
          </cell>
          <cell r="J12950">
            <v>10</v>
          </cell>
        </row>
        <row r="12951">
          <cell r="B12951" t="str">
            <v>Aeropuerto Isla de Pascua</v>
          </cell>
          <cell r="J12951">
            <v>11</v>
          </cell>
        </row>
        <row r="12952">
          <cell r="B12952" t="str">
            <v>Aeropuerto Isla de Pascua</v>
          </cell>
          <cell r="J12952">
            <v>23</v>
          </cell>
        </row>
        <row r="12953">
          <cell r="B12953" t="str">
            <v>Aeropuerto Isla de Pascua</v>
          </cell>
          <cell r="J12953">
            <v>27</v>
          </cell>
        </row>
        <row r="12954">
          <cell r="B12954" t="str">
            <v>Aeropuerto Isla de Pascua</v>
          </cell>
          <cell r="J12954">
            <v>11</v>
          </cell>
        </row>
        <row r="12955">
          <cell r="B12955" t="str">
            <v>Aeropuerto Isla de Pascua</v>
          </cell>
          <cell r="J12955">
            <v>10</v>
          </cell>
        </row>
        <row r="12956">
          <cell r="B12956" t="str">
            <v>Aeropuerto Isla de Pascua</v>
          </cell>
          <cell r="J12956">
            <v>35</v>
          </cell>
        </row>
        <row r="12957">
          <cell r="B12957" t="str">
            <v>Aeropuerto Isla de Pascua</v>
          </cell>
          <cell r="J12957">
            <v>20</v>
          </cell>
        </row>
        <row r="12958">
          <cell r="B12958" t="str">
            <v>Aeropuerto Isla de Pascua</v>
          </cell>
          <cell r="J12958">
            <v>25</v>
          </cell>
        </row>
        <row r="12959">
          <cell r="B12959" t="str">
            <v>Aeropuerto Isla de Pascua</v>
          </cell>
          <cell r="J12959">
            <v>19</v>
          </cell>
        </row>
        <row r="12960">
          <cell r="B12960" t="str">
            <v>Aeropuerto Isla de Pascua</v>
          </cell>
          <cell r="J12960">
            <v>11</v>
          </cell>
        </row>
        <row r="12961">
          <cell r="B12961" t="str">
            <v>Aeropuerto Isla de Pascua</v>
          </cell>
          <cell r="J12961">
            <v>0</v>
          </cell>
        </row>
        <row r="12962">
          <cell r="B12962" t="str">
            <v>Aeropuerto Isla de Pascua</v>
          </cell>
          <cell r="J12962">
            <v>130</v>
          </cell>
        </row>
        <row r="12963">
          <cell r="B12963" t="str">
            <v>Aeropuerto Isla de Pascua</v>
          </cell>
          <cell r="J12963">
            <v>40</v>
          </cell>
        </row>
        <row r="12964">
          <cell r="B12964" t="str">
            <v>Aeropuerto Isla de Pascua</v>
          </cell>
          <cell r="J12964">
            <v>33</v>
          </cell>
        </row>
        <row r="12965">
          <cell r="B12965" t="str">
            <v>Aeropuerto Isla de Pascua</v>
          </cell>
          <cell r="J12965">
            <v>129</v>
          </cell>
        </row>
        <row r="12966">
          <cell r="B12966" t="str">
            <v>Aeropuerto Isla de Pascua</v>
          </cell>
          <cell r="J12966">
            <v>91</v>
          </cell>
        </row>
        <row r="12967">
          <cell r="B12967" t="str">
            <v>Aeropuerto Isla de Pascua</v>
          </cell>
          <cell r="J12967">
            <v>43</v>
          </cell>
        </row>
        <row r="12968">
          <cell r="B12968" t="str">
            <v>Aeropuerto Isla de Pascua</v>
          </cell>
          <cell r="J12968">
            <v>49</v>
          </cell>
        </row>
        <row r="12969">
          <cell r="B12969" t="str">
            <v>Aeropuerto Isla de Pascua</v>
          </cell>
          <cell r="J12969">
            <v>105</v>
          </cell>
        </row>
        <row r="12970">
          <cell r="B12970" t="str">
            <v>Aeropuerto Isla de Pascua</v>
          </cell>
          <cell r="J12970">
            <v>94</v>
          </cell>
        </row>
        <row r="12971">
          <cell r="B12971" t="str">
            <v>Aeropuerto Isla de Pascua</v>
          </cell>
          <cell r="J12971">
            <v>47</v>
          </cell>
        </row>
        <row r="12972">
          <cell r="B12972" t="str">
            <v>Aeropuerto Isla de Pascua</v>
          </cell>
          <cell r="J12972">
            <v>59</v>
          </cell>
        </row>
        <row r="12973">
          <cell r="B12973" t="str">
            <v>Aeropuerto Isla de Pascua</v>
          </cell>
          <cell r="J12973">
            <v>45</v>
          </cell>
        </row>
        <row r="12974">
          <cell r="B12974" t="str">
            <v>Aeropuerto Isla de Pascua</v>
          </cell>
          <cell r="J12974">
            <v>1</v>
          </cell>
        </row>
        <row r="12975">
          <cell r="B12975" t="str">
            <v>Aeropuerto Isla de Pascua</v>
          </cell>
          <cell r="J12975">
            <v>4</v>
          </cell>
        </row>
        <row r="12976">
          <cell r="B12976" t="str">
            <v>Aeropuerto Isla de Pascua</v>
          </cell>
          <cell r="J12976">
            <v>9</v>
          </cell>
        </row>
        <row r="12977">
          <cell r="B12977" t="str">
            <v>Aeropuerto Isla de Pascua</v>
          </cell>
          <cell r="J12977">
            <v>2</v>
          </cell>
        </row>
        <row r="12978">
          <cell r="B12978" t="str">
            <v>Aeropuerto Isla de Pascua</v>
          </cell>
          <cell r="J12978">
            <v>5</v>
          </cell>
        </row>
        <row r="12979">
          <cell r="B12979" t="str">
            <v>Aeropuerto Isla de Pascua</v>
          </cell>
          <cell r="J12979">
            <v>8</v>
          </cell>
        </row>
        <row r="12980">
          <cell r="B12980" t="str">
            <v>Aeropuerto Isla de Pascua</v>
          </cell>
          <cell r="J12980">
            <v>12</v>
          </cell>
        </row>
        <row r="12981">
          <cell r="B12981" t="str">
            <v>Aeropuerto Isla de Pascua</v>
          </cell>
          <cell r="J12981">
            <v>15</v>
          </cell>
        </row>
        <row r="12982">
          <cell r="B12982" t="str">
            <v>Aeropuerto Isla de Pascua</v>
          </cell>
          <cell r="J12982">
            <v>8</v>
          </cell>
        </row>
        <row r="12983">
          <cell r="B12983" t="str">
            <v>Aeropuerto Isla de Pascua</v>
          </cell>
          <cell r="J12983">
            <v>3</v>
          </cell>
        </row>
        <row r="12984">
          <cell r="B12984" t="str">
            <v>Aeropuerto Isla de Pascua</v>
          </cell>
          <cell r="J12984">
            <v>3</v>
          </cell>
        </row>
        <row r="12985">
          <cell r="B12985" t="str">
            <v>Aeropuerto Isla de Pascua</v>
          </cell>
          <cell r="J12985">
            <v>6</v>
          </cell>
        </row>
        <row r="12986">
          <cell r="B12986" t="str">
            <v>Aeropuerto Isla de Pascua</v>
          </cell>
          <cell r="J12986">
            <v>2</v>
          </cell>
        </row>
        <row r="12987">
          <cell r="B12987" t="str">
            <v>Aeropuerto Isla de Pascua</v>
          </cell>
          <cell r="J12987">
            <v>5</v>
          </cell>
        </row>
        <row r="12988">
          <cell r="B12988" t="str">
            <v>Aeropuerto Isla de Pascua</v>
          </cell>
          <cell r="J12988">
            <v>3</v>
          </cell>
        </row>
        <row r="12989">
          <cell r="B12989" t="str">
            <v>Aeropuerto Isla de Pascua</v>
          </cell>
          <cell r="J12989">
            <v>9</v>
          </cell>
        </row>
        <row r="12990">
          <cell r="B12990" t="str">
            <v>Aeropuerto Isla de Pascua</v>
          </cell>
          <cell r="J12990">
            <v>4</v>
          </cell>
        </row>
        <row r="12991">
          <cell r="B12991" t="str">
            <v>Aeropuerto Isla de Pascua</v>
          </cell>
          <cell r="J12991">
            <v>2</v>
          </cell>
        </row>
        <row r="12992">
          <cell r="B12992" t="str">
            <v>Aeropuerto Isla de Pascua</v>
          </cell>
          <cell r="J12992">
            <v>0</v>
          </cell>
        </row>
        <row r="12993">
          <cell r="B12993" t="str">
            <v>Aeropuerto Isla de Pascua</v>
          </cell>
          <cell r="J12993">
            <v>2</v>
          </cell>
        </row>
        <row r="12994">
          <cell r="B12994" t="str">
            <v>Aeropuerto Isla de Pascua</v>
          </cell>
          <cell r="J12994">
            <v>0</v>
          </cell>
        </row>
        <row r="12995">
          <cell r="B12995" t="str">
            <v>Aeropuerto Isla de Pascua</v>
          </cell>
          <cell r="J12995">
            <v>2</v>
          </cell>
        </row>
        <row r="12996">
          <cell r="B12996" t="str">
            <v>Aeropuerto Isla de Pascua</v>
          </cell>
          <cell r="J12996">
            <v>0</v>
          </cell>
        </row>
        <row r="12997">
          <cell r="B12997" t="str">
            <v>Aeropuerto Isla de Pascua</v>
          </cell>
          <cell r="J12997">
            <v>1</v>
          </cell>
        </row>
        <row r="12998">
          <cell r="B12998" t="str">
            <v>Aeropuerto Isla de Pascua</v>
          </cell>
          <cell r="J12998">
            <v>1</v>
          </cell>
        </row>
        <row r="12999">
          <cell r="B12999" t="str">
            <v>Aeropuerto Isla de Pascua</v>
          </cell>
          <cell r="J12999">
            <v>8</v>
          </cell>
        </row>
        <row r="13000">
          <cell r="B13000" t="str">
            <v>Aeropuerto Isla de Pascua</v>
          </cell>
          <cell r="J13000">
            <v>7</v>
          </cell>
        </row>
        <row r="13001">
          <cell r="B13001" t="str">
            <v>Aeropuerto Isla de Pascua</v>
          </cell>
          <cell r="J13001">
            <v>0</v>
          </cell>
        </row>
        <row r="13002">
          <cell r="B13002" t="str">
            <v>Aeropuerto Isla de Pascua</v>
          </cell>
          <cell r="J13002">
            <v>1</v>
          </cell>
        </row>
        <row r="13003">
          <cell r="B13003" t="str">
            <v>Aeropuerto Isla de Pascua</v>
          </cell>
          <cell r="J13003">
            <v>5</v>
          </cell>
        </row>
        <row r="13004">
          <cell r="B13004" t="str">
            <v>Aeropuerto Isla de Pascua</v>
          </cell>
          <cell r="J13004">
            <v>2</v>
          </cell>
        </row>
        <row r="13005">
          <cell r="B13005" t="str">
            <v>Aeropuerto Isla de Pascua</v>
          </cell>
          <cell r="J13005">
            <v>17</v>
          </cell>
        </row>
        <row r="13006">
          <cell r="B13006" t="str">
            <v>Aeropuerto Isla de Pascua</v>
          </cell>
          <cell r="J13006">
            <v>3</v>
          </cell>
        </row>
        <row r="13007">
          <cell r="B13007" t="str">
            <v>Aeropuerto Isla de Pascua</v>
          </cell>
          <cell r="J13007">
            <v>4</v>
          </cell>
        </row>
        <row r="13008">
          <cell r="B13008" t="str">
            <v>Aeropuerto Isla de Pascua</v>
          </cell>
          <cell r="J13008">
            <v>0</v>
          </cell>
        </row>
        <row r="13009">
          <cell r="B13009" t="str">
            <v>Aeropuerto Isla de Pascua</v>
          </cell>
          <cell r="J13009">
            <v>1</v>
          </cell>
        </row>
        <row r="13010">
          <cell r="B13010" t="str">
            <v>Aeropuerto Isla de Pascua</v>
          </cell>
          <cell r="J13010">
            <v>1</v>
          </cell>
        </row>
        <row r="13011">
          <cell r="B13011" t="str">
            <v>Aeropuerto Isla de Pascua</v>
          </cell>
          <cell r="J13011">
            <v>1</v>
          </cell>
        </row>
        <row r="13012">
          <cell r="B13012" t="str">
            <v>Aeropuerto Isla de Pascua</v>
          </cell>
          <cell r="J13012">
            <v>1</v>
          </cell>
        </row>
        <row r="13013">
          <cell r="B13013" t="str">
            <v>Aeropuerto Isla de Pascua</v>
          </cell>
          <cell r="J13013">
            <v>222</v>
          </cell>
        </row>
        <row r="13014">
          <cell r="B13014" t="str">
            <v>Aeropuerto Isla de Pascua</v>
          </cell>
          <cell r="J13014">
            <v>110</v>
          </cell>
        </row>
        <row r="13015">
          <cell r="B13015" t="str">
            <v>Aeropuerto Isla de Pascua</v>
          </cell>
          <cell r="J13015">
            <v>86</v>
          </cell>
        </row>
        <row r="13016">
          <cell r="B13016" t="str">
            <v>Aeropuerto Isla de Pascua</v>
          </cell>
          <cell r="J13016">
            <v>152</v>
          </cell>
        </row>
        <row r="13017">
          <cell r="B13017" t="str">
            <v>Aeropuerto Isla de Pascua</v>
          </cell>
          <cell r="J13017">
            <v>66</v>
          </cell>
        </row>
        <row r="13018">
          <cell r="B13018" t="str">
            <v>Aeropuerto Isla de Pascua</v>
          </cell>
          <cell r="J13018">
            <v>114</v>
          </cell>
        </row>
        <row r="13019">
          <cell r="B13019" t="str">
            <v>Aeropuerto Isla de Pascua</v>
          </cell>
          <cell r="J13019">
            <v>146</v>
          </cell>
        </row>
        <row r="13020">
          <cell r="B13020" t="str">
            <v>Aeropuerto Isla de Pascua</v>
          </cell>
          <cell r="J13020">
            <v>185</v>
          </cell>
        </row>
        <row r="13021">
          <cell r="B13021" t="str">
            <v>Aeropuerto Isla de Pascua</v>
          </cell>
          <cell r="J13021">
            <v>232</v>
          </cell>
        </row>
        <row r="13022">
          <cell r="B13022" t="str">
            <v>Aeropuerto Isla de Pascua</v>
          </cell>
          <cell r="J13022">
            <v>145</v>
          </cell>
        </row>
        <row r="13023">
          <cell r="B13023" t="str">
            <v>Aeropuerto Isla de Pascua</v>
          </cell>
          <cell r="J13023">
            <v>230</v>
          </cell>
        </row>
        <row r="13024">
          <cell r="B13024" t="str">
            <v>Aeropuerto Isla de Pascua</v>
          </cell>
          <cell r="J13024">
            <v>338</v>
          </cell>
        </row>
        <row r="13025">
          <cell r="B13025" t="str">
            <v>Aeropuerto Isla de Pascua</v>
          </cell>
          <cell r="J13025">
            <v>0</v>
          </cell>
        </row>
        <row r="13026">
          <cell r="B13026" t="str">
            <v>Aeropuerto Isla de Pascua</v>
          </cell>
          <cell r="J13026">
            <v>10</v>
          </cell>
        </row>
        <row r="13027">
          <cell r="B13027" t="str">
            <v>Aeropuerto Isla de Pascua</v>
          </cell>
          <cell r="J13027">
            <v>0</v>
          </cell>
        </row>
        <row r="13028">
          <cell r="B13028" t="str">
            <v>Aeropuerto Isla de Pascua</v>
          </cell>
          <cell r="J13028">
            <v>2</v>
          </cell>
        </row>
        <row r="13029">
          <cell r="B13029" t="str">
            <v>Aeropuerto Isla de Pascua</v>
          </cell>
          <cell r="J13029">
            <v>0</v>
          </cell>
        </row>
        <row r="13030">
          <cell r="B13030" t="str">
            <v>Aeropuerto Isla de Pascua</v>
          </cell>
          <cell r="J13030">
            <v>5</v>
          </cell>
        </row>
        <row r="13031">
          <cell r="B13031" t="str">
            <v>Aeropuerto Isla de Pascua</v>
          </cell>
          <cell r="J13031">
            <v>2</v>
          </cell>
        </row>
        <row r="13032">
          <cell r="B13032" t="str">
            <v>Aeropuerto Isla de Pascua</v>
          </cell>
          <cell r="J13032">
            <v>5</v>
          </cell>
        </row>
        <row r="13033">
          <cell r="B13033" t="str">
            <v>Aeropuerto Isla de Pascua</v>
          </cell>
          <cell r="J13033">
            <v>2</v>
          </cell>
        </row>
        <row r="13034">
          <cell r="B13034" t="str">
            <v>Aeropuerto Isla de Pascua</v>
          </cell>
          <cell r="J13034">
            <v>0</v>
          </cell>
        </row>
        <row r="13035">
          <cell r="B13035" t="str">
            <v>Aeropuerto Isla de Pascua</v>
          </cell>
          <cell r="J13035">
            <v>9</v>
          </cell>
        </row>
        <row r="13036">
          <cell r="B13036" t="str">
            <v>Aeropuerto Isla de Pascua</v>
          </cell>
          <cell r="J13036">
            <v>7</v>
          </cell>
        </row>
        <row r="13037">
          <cell r="B13037" t="str">
            <v>Aeropuerto Isla de Pascua</v>
          </cell>
          <cell r="J13037">
            <v>2</v>
          </cell>
        </row>
        <row r="13038">
          <cell r="B13038" t="str">
            <v>Aeropuerto Isla de Pascua</v>
          </cell>
          <cell r="J13038">
            <v>2</v>
          </cell>
        </row>
        <row r="13039">
          <cell r="B13039" t="str">
            <v>Aeropuerto Isla de Pascua</v>
          </cell>
          <cell r="J13039">
            <v>2</v>
          </cell>
        </row>
        <row r="13040">
          <cell r="B13040" t="str">
            <v>Aeropuerto Isla de Pascua</v>
          </cell>
          <cell r="J13040">
            <v>5</v>
          </cell>
        </row>
        <row r="13041">
          <cell r="B13041" t="str">
            <v>Aeropuerto Isla de Pascua</v>
          </cell>
          <cell r="J13041">
            <v>4</v>
          </cell>
        </row>
        <row r="13042">
          <cell r="B13042" t="str">
            <v>Aeropuerto Isla de Pascua</v>
          </cell>
          <cell r="J13042">
            <v>6</v>
          </cell>
        </row>
        <row r="13043">
          <cell r="B13043" t="str">
            <v>Aeropuerto Isla de Pascua</v>
          </cell>
          <cell r="J13043">
            <v>0</v>
          </cell>
        </row>
        <row r="13044">
          <cell r="B13044" t="str">
            <v>Aeropuerto Isla de Pascua</v>
          </cell>
          <cell r="J13044">
            <v>9</v>
          </cell>
        </row>
        <row r="13045">
          <cell r="B13045" t="str">
            <v>Aeropuerto Isla de Pascua</v>
          </cell>
          <cell r="J13045">
            <v>7</v>
          </cell>
        </row>
        <row r="13046">
          <cell r="B13046" t="str">
            <v>Aeropuerto Isla de Pascua</v>
          </cell>
          <cell r="J13046">
            <v>8</v>
          </cell>
        </row>
        <row r="13047">
          <cell r="B13047" t="str">
            <v>Aeropuerto Isla de Pascua</v>
          </cell>
          <cell r="J13047">
            <v>8</v>
          </cell>
        </row>
        <row r="13048">
          <cell r="B13048" t="str">
            <v>Aeropuerto Isla de Pascua</v>
          </cell>
          <cell r="J13048">
            <v>9</v>
          </cell>
        </row>
        <row r="13049">
          <cell r="B13049" t="str">
            <v>Aeropuerto Isla de Pascua</v>
          </cell>
          <cell r="J13049">
            <v>15</v>
          </cell>
        </row>
        <row r="13050">
          <cell r="B13050" t="str">
            <v>Aeropuerto Isla de Pascua</v>
          </cell>
          <cell r="J13050">
            <v>8</v>
          </cell>
        </row>
        <row r="13051">
          <cell r="B13051" t="str">
            <v>Aeropuerto Isla de Pascua</v>
          </cell>
          <cell r="J13051">
            <v>6</v>
          </cell>
        </row>
        <row r="13052">
          <cell r="B13052" t="str">
            <v>Aeropuerto Isla de Pascua</v>
          </cell>
          <cell r="J13052">
            <v>9</v>
          </cell>
        </row>
        <row r="13053">
          <cell r="B13053" t="str">
            <v>Aeropuerto Isla de Pascua</v>
          </cell>
          <cell r="J13053">
            <v>11</v>
          </cell>
        </row>
        <row r="13054">
          <cell r="B13054" t="str">
            <v>Aeropuerto Isla de Pascua</v>
          </cell>
          <cell r="J13054">
            <v>10</v>
          </cell>
        </row>
        <row r="13055">
          <cell r="B13055" t="str">
            <v>Aeropuerto Isla de Pascua</v>
          </cell>
          <cell r="J13055">
            <v>16</v>
          </cell>
        </row>
        <row r="13056">
          <cell r="B13056" t="str">
            <v>Aeropuerto Isla de Pascua</v>
          </cell>
          <cell r="J13056">
            <v>2</v>
          </cell>
        </row>
        <row r="13057">
          <cell r="B13057" t="str">
            <v>Aeropuerto Isla de Pascua</v>
          </cell>
          <cell r="J13057">
            <v>3</v>
          </cell>
        </row>
        <row r="13058">
          <cell r="B13058" t="str">
            <v>Aeropuerto Isla de Pascua</v>
          </cell>
          <cell r="J13058">
            <v>5</v>
          </cell>
        </row>
        <row r="13059">
          <cell r="B13059" t="str">
            <v>Aeropuerto Isla de Pascua</v>
          </cell>
          <cell r="J13059">
            <v>0</v>
          </cell>
        </row>
        <row r="13060">
          <cell r="B13060" t="str">
            <v>Aeropuerto Isla de Pascua</v>
          </cell>
          <cell r="J13060">
            <v>26</v>
          </cell>
        </row>
        <row r="13061">
          <cell r="B13061" t="str">
            <v>Aeropuerto Isla de Pascua</v>
          </cell>
          <cell r="J13061">
            <v>1</v>
          </cell>
        </row>
        <row r="13062">
          <cell r="B13062" t="str">
            <v>Aeropuerto Isla de Pascua</v>
          </cell>
          <cell r="J13062">
            <v>10</v>
          </cell>
        </row>
        <row r="13063">
          <cell r="B13063" t="str">
            <v>Aeropuerto Isla de Pascua</v>
          </cell>
          <cell r="J13063">
            <v>5</v>
          </cell>
        </row>
        <row r="13064">
          <cell r="B13064" t="str">
            <v>Aeropuerto Isla de Pascua</v>
          </cell>
          <cell r="J13064">
            <v>0</v>
          </cell>
        </row>
        <row r="13065">
          <cell r="B13065" t="str">
            <v>Aeropuerto Isla de Pascua</v>
          </cell>
          <cell r="J13065">
            <v>1</v>
          </cell>
        </row>
        <row r="13066">
          <cell r="B13066" t="str">
            <v>Aeropuerto Isla de Pascua</v>
          </cell>
          <cell r="J13066">
            <v>0</v>
          </cell>
        </row>
        <row r="13067">
          <cell r="B13067" t="str">
            <v>Aeropuerto Isla de Pascua</v>
          </cell>
          <cell r="J13067">
            <v>3</v>
          </cell>
        </row>
        <row r="13068">
          <cell r="B13068" t="str">
            <v>Aeropuerto Isla de Pascua</v>
          </cell>
          <cell r="J13068">
            <v>4</v>
          </cell>
        </row>
        <row r="13069">
          <cell r="B13069" t="str">
            <v>Aeropuerto Isla de Pascua</v>
          </cell>
          <cell r="J13069">
            <v>0</v>
          </cell>
        </row>
        <row r="13070">
          <cell r="B13070" t="str">
            <v>Aeropuerto Isla de Pascua</v>
          </cell>
          <cell r="J13070">
            <v>1</v>
          </cell>
        </row>
        <row r="13071">
          <cell r="B13071" t="str">
            <v>Aeropuerto Isla de Pascua</v>
          </cell>
          <cell r="J13071">
            <v>3</v>
          </cell>
        </row>
        <row r="13072">
          <cell r="B13072" t="str">
            <v>Aeropuerto Isla de Pascua</v>
          </cell>
          <cell r="J13072">
            <v>2</v>
          </cell>
        </row>
        <row r="13073">
          <cell r="B13073" t="str">
            <v>Aeropuerto Isla de Pascua</v>
          </cell>
          <cell r="J13073">
            <v>2</v>
          </cell>
        </row>
        <row r="13074">
          <cell r="B13074" t="str">
            <v>Aeropuerto Isla de Pascua</v>
          </cell>
          <cell r="J13074">
            <v>2</v>
          </cell>
        </row>
        <row r="13075">
          <cell r="B13075" t="str">
            <v>Aeropuerto Isla de Pascua</v>
          </cell>
          <cell r="J13075">
            <v>4</v>
          </cell>
        </row>
        <row r="13076">
          <cell r="B13076" t="str">
            <v>Aeropuerto Isla de Pascua</v>
          </cell>
          <cell r="J13076">
            <v>1</v>
          </cell>
        </row>
        <row r="13077">
          <cell r="B13077" t="str">
            <v>Aeropuerto Isla de Pascua</v>
          </cell>
          <cell r="J13077">
            <v>1</v>
          </cell>
        </row>
        <row r="13078">
          <cell r="B13078" t="str">
            <v>Aeropuerto Isla de Pascua</v>
          </cell>
          <cell r="J13078">
            <v>1</v>
          </cell>
        </row>
        <row r="13079">
          <cell r="B13079" t="str">
            <v>Aeropuerto Isla de Pascua</v>
          </cell>
          <cell r="J13079">
            <v>0</v>
          </cell>
        </row>
        <row r="13080">
          <cell r="B13080" t="str">
            <v>Aeropuerto Isla de Pascua</v>
          </cell>
          <cell r="J13080">
            <v>1</v>
          </cell>
        </row>
        <row r="13081">
          <cell r="B13081" t="str">
            <v>Aeropuerto Isla de Pascua</v>
          </cell>
          <cell r="J13081">
            <v>1</v>
          </cell>
        </row>
        <row r="13082">
          <cell r="B13082" t="str">
            <v>Aeropuerto Isla de Pascua</v>
          </cell>
          <cell r="J13082">
            <v>0</v>
          </cell>
        </row>
        <row r="13083">
          <cell r="B13083" t="str">
            <v>Aeropuerto Isla de Pascua</v>
          </cell>
          <cell r="J13083">
            <v>29</v>
          </cell>
        </row>
        <row r="13084">
          <cell r="B13084" t="str">
            <v>Aeropuerto Isla de Pascua</v>
          </cell>
          <cell r="J13084">
            <v>0</v>
          </cell>
        </row>
        <row r="13085">
          <cell r="B13085" t="str">
            <v>Aeropuerto Isla de Pascua</v>
          </cell>
          <cell r="J13085">
            <v>0</v>
          </cell>
        </row>
        <row r="13086">
          <cell r="B13086" t="str">
            <v>Aeropuerto Isla de Pascua</v>
          </cell>
          <cell r="J13086">
            <v>0</v>
          </cell>
        </row>
        <row r="13087">
          <cell r="B13087" t="str">
            <v>Aeropuerto Isla de Pascua</v>
          </cell>
          <cell r="J13087">
            <v>3</v>
          </cell>
        </row>
        <row r="13088">
          <cell r="B13088" t="str">
            <v>Aeropuerto Isla de Pascua</v>
          </cell>
          <cell r="J13088">
            <v>2</v>
          </cell>
        </row>
        <row r="13089">
          <cell r="B13089" t="str">
            <v>Aeropuerto Isla de Pascua</v>
          </cell>
          <cell r="J13089">
            <v>3</v>
          </cell>
        </row>
        <row r="13090">
          <cell r="B13090" t="str">
            <v>Aeropuerto Isla de Pascua</v>
          </cell>
          <cell r="J13090">
            <v>5</v>
          </cell>
        </row>
        <row r="13091">
          <cell r="B13091" t="str">
            <v>Aeropuerto Isla de Pascua</v>
          </cell>
          <cell r="J13091">
            <v>4</v>
          </cell>
        </row>
        <row r="13092">
          <cell r="B13092" t="str">
            <v>Aeropuerto Isla de Pascua</v>
          </cell>
          <cell r="J13092">
            <v>0</v>
          </cell>
        </row>
        <row r="13093">
          <cell r="B13093" t="str">
            <v>Aeropuerto Isla de Pascua</v>
          </cell>
          <cell r="J13093">
            <v>3</v>
          </cell>
        </row>
        <row r="13094">
          <cell r="B13094" t="str">
            <v>Aeropuerto Isla de Pascua</v>
          </cell>
          <cell r="J13094">
            <v>0</v>
          </cell>
        </row>
        <row r="13095">
          <cell r="B13095" t="str">
            <v>Aeropuerto Isla de Pascua</v>
          </cell>
          <cell r="J13095">
            <v>0</v>
          </cell>
        </row>
        <row r="13096">
          <cell r="B13096" t="str">
            <v>Aeropuerto Isla de Pascua</v>
          </cell>
          <cell r="J13096">
            <v>1</v>
          </cell>
        </row>
        <row r="13097">
          <cell r="B13097" t="str">
            <v>Aeropuerto Isla de Pascua</v>
          </cell>
          <cell r="J13097">
            <v>1</v>
          </cell>
        </row>
        <row r="13098">
          <cell r="B13098" t="str">
            <v>Aeropuerto Isla de Pascua</v>
          </cell>
          <cell r="J13098">
            <v>2</v>
          </cell>
        </row>
        <row r="13099">
          <cell r="B13099" t="str">
            <v>Aeropuerto Isla de Pascua</v>
          </cell>
          <cell r="J13099">
            <v>2</v>
          </cell>
        </row>
        <row r="13100">
          <cell r="B13100" t="str">
            <v>Aeropuerto Isla de Pascua</v>
          </cell>
          <cell r="J13100">
            <v>1</v>
          </cell>
        </row>
        <row r="13101">
          <cell r="B13101" t="str">
            <v>Aeropuerto Isla de Pascua</v>
          </cell>
          <cell r="J13101">
            <v>4</v>
          </cell>
        </row>
        <row r="13102">
          <cell r="B13102" t="str">
            <v>Aeropuerto Isla de Pascua</v>
          </cell>
          <cell r="J13102">
            <v>1</v>
          </cell>
        </row>
        <row r="13103">
          <cell r="B13103" t="str">
            <v>Aeropuerto Isla de Pascua</v>
          </cell>
          <cell r="J13103">
            <v>16</v>
          </cell>
        </row>
        <row r="13104">
          <cell r="B13104" t="str">
            <v>Aeropuerto Isla de Pascua</v>
          </cell>
          <cell r="J13104">
            <v>10</v>
          </cell>
        </row>
        <row r="13105">
          <cell r="B13105" t="str">
            <v>Aeropuerto Isla de Pascua</v>
          </cell>
          <cell r="J13105">
            <v>4</v>
          </cell>
        </row>
        <row r="13106">
          <cell r="B13106" t="str">
            <v>Aeropuerto Isla de Pascua</v>
          </cell>
          <cell r="J13106">
            <v>87</v>
          </cell>
        </row>
        <row r="13107">
          <cell r="B13107" t="str">
            <v>Aeropuerto Isla de Pascua</v>
          </cell>
          <cell r="J13107">
            <v>72</v>
          </cell>
        </row>
        <row r="13108">
          <cell r="B13108" t="str">
            <v>Aeropuerto Isla de Pascua</v>
          </cell>
          <cell r="J13108">
            <v>35</v>
          </cell>
        </row>
        <row r="13109">
          <cell r="B13109" t="str">
            <v>Aeropuerto Isla de Pascua</v>
          </cell>
          <cell r="J13109">
            <v>28</v>
          </cell>
        </row>
        <row r="13110">
          <cell r="B13110" t="str">
            <v>Aeropuerto Isla de Pascua</v>
          </cell>
          <cell r="J13110">
            <v>6</v>
          </cell>
        </row>
        <row r="13111">
          <cell r="B13111" t="str">
            <v>Aeropuerto Isla de Pascua</v>
          </cell>
          <cell r="J13111">
            <v>39</v>
          </cell>
        </row>
        <row r="13112">
          <cell r="B13112" t="str">
            <v>Aeropuerto Isla de Pascua</v>
          </cell>
          <cell r="J13112">
            <v>92</v>
          </cell>
        </row>
        <row r="13113">
          <cell r="B13113" t="str">
            <v>Aeropuerto Isla de Pascua</v>
          </cell>
          <cell r="J13113">
            <v>214</v>
          </cell>
        </row>
        <row r="13114">
          <cell r="B13114" t="str">
            <v>Aeropuerto Isla de Pascua</v>
          </cell>
          <cell r="J13114">
            <v>6</v>
          </cell>
        </row>
        <row r="13115">
          <cell r="B13115" t="str">
            <v>Aeropuerto Isla de Pascua</v>
          </cell>
          <cell r="J13115">
            <v>5</v>
          </cell>
        </row>
        <row r="13116">
          <cell r="B13116" t="str">
            <v>Aeropuerto Isla de Pascua</v>
          </cell>
          <cell r="J13116">
            <v>4</v>
          </cell>
        </row>
        <row r="13117">
          <cell r="B13117" t="str">
            <v>Aeropuerto Isla de Pascua</v>
          </cell>
          <cell r="J13117">
            <v>2</v>
          </cell>
        </row>
        <row r="13118">
          <cell r="B13118" t="str">
            <v>Aeropuerto Isla de Pascua</v>
          </cell>
          <cell r="J13118">
            <v>1</v>
          </cell>
        </row>
        <row r="13119">
          <cell r="B13119" t="str">
            <v>Aeropuerto Isla de Pascua</v>
          </cell>
          <cell r="J13119">
            <v>1</v>
          </cell>
        </row>
        <row r="13120">
          <cell r="B13120" t="str">
            <v>Aeropuerto Isla de Pascua</v>
          </cell>
          <cell r="J13120">
            <v>0</v>
          </cell>
        </row>
        <row r="13121">
          <cell r="B13121" t="str">
            <v>Aeropuerto Isla de Pascua</v>
          </cell>
          <cell r="J13121">
            <v>1</v>
          </cell>
        </row>
        <row r="13122">
          <cell r="B13122" t="str">
            <v>Aeropuerto Isla de Pascua</v>
          </cell>
          <cell r="J13122">
            <v>4</v>
          </cell>
        </row>
        <row r="13123">
          <cell r="B13123" t="str">
            <v>Aeropuerto Isla de Pascua</v>
          </cell>
          <cell r="J13123">
            <v>2</v>
          </cell>
        </row>
        <row r="13124">
          <cell r="B13124" t="str">
            <v>Aeropuerto Isla de Pascua</v>
          </cell>
          <cell r="J13124">
            <v>9</v>
          </cell>
        </row>
        <row r="13125">
          <cell r="B13125" t="str">
            <v>Aeropuerto Isla de Pascua</v>
          </cell>
          <cell r="J13125">
            <v>11</v>
          </cell>
        </row>
        <row r="13126">
          <cell r="B13126" t="str">
            <v>Aeropuerto Isla de Pascua</v>
          </cell>
          <cell r="J13126">
            <v>8</v>
          </cell>
        </row>
        <row r="13127">
          <cell r="B13127" t="str">
            <v>Aeropuerto Isla de Pascua</v>
          </cell>
          <cell r="J13127">
            <v>8</v>
          </cell>
        </row>
        <row r="13128">
          <cell r="B13128" t="str">
            <v>Aeropuerto Isla de Pascua</v>
          </cell>
          <cell r="J13128">
            <v>4</v>
          </cell>
        </row>
        <row r="13129">
          <cell r="B13129" t="str">
            <v>Aeropuerto Isla de Pascua</v>
          </cell>
          <cell r="J13129">
            <v>18</v>
          </cell>
        </row>
        <row r="13130">
          <cell r="B13130" t="str">
            <v>Aeropuerto Isla de Pascua</v>
          </cell>
          <cell r="J13130">
            <v>7</v>
          </cell>
        </row>
        <row r="13131">
          <cell r="B13131" t="str">
            <v>Aeropuerto Isla de Pascua</v>
          </cell>
          <cell r="J13131">
            <v>4</v>
          </cell>
        </row>
        <row r="13132">
          <cell r="B13132" t="str">
            <v>Aeropuerto Isla de Pascua</v>
          </cell>
          <cell r="J13132">
            <v>15</v>
          </cell>
        </row>
        <row r="13133">
          <cell r="B13133" t="str">
            <v>Aeropuerto Isla de Pascua</v>
          </cell>
          <cell r="J13133">
            <v>17</v>
          </cell>
        </row>
        <row r="13134">
          <cell r="B13134" t="str">
            <v>Aeropuerto Isla de Pascua</v>
          </cell>
          <cell r="J13134">
            <v>20</v>
          </cell>
        </row>
        <row r="13135">
          <cell r="B13135" t="str">
            <v>Aeropuerto Isla de Pascua</v>
          </cell>
          <cell r="J13135">
            <v>19</v>
          </cell>
        </row>
        <row r="13136">
          <cell r="B13136" t="str">
            <v>Aeropuerto Isla de Pascua</v>
          </cell>
          <cell r="J13136">
            <v>25</v>
          </cell>
        </row>
        <row r="13137">
          <cell r="B13137" t="str">
            <v>Aeropuerto Isla de Pascua</v>
          </cell>
          <cell r="J13137">
            <v>0</v>
          </cell>
        </row>
        <row r="13138">
          <cell r="B13138" t="str">
            <v>Aeropuerto Isla de Pascua</v>
          </cell>
          <cell r="J13138">
            <v>0</v>
          </cell>
        </row>
        <row r="13139">
          <cell r="B13139" t="str">
            <v>Aeropuerto Isla de Pascua</v>
          </cell>
          <cell r="J13139">
            <v>2</v>
          </cell>
        </row>
        <row r="13140">
          <cell r="B13140" t="str">
            <v>Aeropuerto Isla de Pascua</v>
          </cell>
          <cell r="J13140">
            <v>1</v>
          </cell>
        </row>
        <row r="13141">
          <cell r="B13141" t="str">
            <v>Aeropuerto Isla de Pascua</v>
          </cell>
          <cell r="J13141">
            <v>2</v>
          </cell>
        </row>
        <row r="13142">
          <cell r="B13142" t="str">
            <v>Aeropuerto Isla de Pascua</v>
          </cell>
          <cell r="J13142">
            <v>1</v>
          </cell>
        </row>
        <row r="13143">
          <cell r="B13143" t="str">
            <v>Aeropuerto Isla de Pascua</v>
          </cell>
          <cell r="J13143">
            <v>1</v>
          </cell>
        </row>
        <row r="13144">
          <cell r="B13144" t="str">
            <v>Aeropuerto Isla de Pascua</v>
          </cell>
          <cell r="J13144">
            <v>2</v>
          </cell>
        </row>
        <row r="13145">
          <cell r="B13145" t="str">
            <v>Aeropuerto Isla de Pascua</v>
          </cell>
          <cell r="J13145">
            <v>1</v>
          </cell>
        </row>
        <row r="13146">
          <cell r="B13146" t="str">
            <v>Aeropuerto Isla de Pascua</v>
          </cell>
          <cell r="J13146">
            <v>2</v>
          </cell>
        </row>
        <row r="13147">
          <cell r="B13147" t="str">
            <v>Aeropuerto Isla de Pascua</v>
          </cell>
          <cell r="J13147">
            <v>1</v>
          </cell>
        </row>
        <row r="13148">
          <cell r="B13148" t="str">
            <v>Aeropuerto Isla de Pascua</v>
          </cell>
          <cell r="J13148">
            <v>0</v>
          </cell>
        </row>
        <row r="13149">
          <cell r="B13149" t="str">
            <v>Aeropuerto Isla de Pascua</v>
          </cell>
          <cell r="J13149">
            <v>2</v>
          </cell>
        </row>
        <row r="13150">
          <cell r="B13150" t="str">
            <v>Aeropuerto Isla de Pascua</v>
          </cell>
          <cell r="J13150">
            <v>0</v>
          </cell>
        </row>
        <row r="13151">
          <cell r="B13151" t="str">
            <v>Aeropuerto Isla de Pascua</v>
          </cell>
          <cell r="J13151">
            <v>0</v>
          </cell>
        </row>
        <row r="13152">
          <cell r="B13152" t="str">
            <v>Aeropuerto Isla de Pascua</v>
          </cell>
          <cell r="J13152">
            <v>0</v>
          </cell>
        </row>
        <row r="13153">
          <cell r="B13153" t="str">
            <v>Aeropuerto Isla de Pascua</v>
          </cell>
          <cell r="J13153">
            <v>4</v>
          </cell>
        </row>
        <row r="13154">
          <cell r="B13154" t="str">
            <v>Aeropuerto Isla de Pascua</v>
          </cell>
          <cell r="J13154">
            <v>2</v>
          </cell>
        </row>
        <row r="13155">
          <cell r="B13155" t="str">
            <v>Aeropuerto Isla de Pascua</v>
          </cell>
          <cell r="J13155">
            <v>4</v>
          </cell>
        </row>
        <row r="13156">
          <cell r="B13156" t="str">
            <v>Aeropuerto Isla de Pascua</v>
          </cell>
          <cell r="J13156">
            <v>2</v>
          </cell>
        </row>
        <row r="13157">
          <cell r="B13157" t="str">
            <v>Aeropuerto Isla de Pascua</v>
          </cell>
          <cell r="J13157">
            <v>0</v>
          </cell>
        </row>
        <row r="13158">
          <cell r="B13158" t="str">
            <v>Aeropuerto Isla de Pascua</v>
          </cell>
          <cell r="J13158">
            <v>0</v>
          </cell>
        </row>
        <row r="13159">
          <cell r="B13159" t="str">
            <v>Aeropuerto Isla de Pascua</v>
          </cell>
          <cell r="J13159">
            <v>301</v>
          </cell>
        </row>
        <row r="13160">
          <cell r="B13160" t="str">
            <v>Aeropuerto Isla de Pascua</v>
          </cell>
          <cell r="J13160">
            <v>177</v>
          </cell>
        </row>
        <row r="13161">
          <cell r="B13161" t="str">
            <v>Aeropuerto Isla de Pascua</v>
          </cell>
          <cell r="J13161">
            <v>378</v>
          </cell>
        </row>
        <row r="13162">
          <cell r="B13162" t="str">
            <v>Aeropuerto Isla de Pascua</v>
          </cell>
          <cell r="J13162">
            <v>378</v>
          </cell>
        </row>
        <row r="13163">
          <cell r="B13163" t="str">
            <v>Aeropuerto Isla de Pascua</v>
          </cell>
          <cell r="J13163">
            <v>327</v>
          </cell>
        </row>
        <row r="13164">
          <cell r="B13164" t="str">
            <v>Aeropuerto Isla de Pascua</v>
          </cell>
          <cell r="J13164">
            <v>321</v>
          </cell>
        </row>
        <row r="13165">
          <cell r="B13165" t="str">
            <v>Aeropuerto Isla de Pascua</v>
          </cell>
          <cell r="J13165">
            <v>252</v>
          </cell>
        </row>
        <row r="13166">
          <cell r="B13166" t="str">
            <v>Aeropuerto Isla de Pascua</v>
          </cell>
          <cell r="J13166">
            <v>127</v>
          </cell>
        </row>
        <row r="13167">
          <cell r="B13167" t="str">
            <v>Aeropuerto Isla de Pascua</v>
          </cell>
          <cell r="J13167">
            <v>146</v>
          </cell>
        </row>
        <row r="13168">
          <cell r="B13168" t="str">
            <v>Aeropuerto Isla de Pascua</v>
          </cell>
          <cell r="J13168">
            <v>398</v>
          </cell>
        </row>
        <row r="13169">
          <cell r="B13169" t="str">
            <v>Aeropuerto Isla de Pascua</v>
          </cell>
          <cell r="J13169">
            <v>121</v>
          </cell>
        </row>
        <row r="13170">
          <cell r="B13170" t="str">
            <v>Aeropuerto Isla de Pascua</v>
          </cell>
          <cell r="J13170">
            <v>170</v>
          </cell>
        </row>
        <row r="13171">
          <cell r="B13171" t="str">
            <v>Aeropuerto Isla de Pascua</v>
          </cell>
          <cell r="J13171">
            <v>1</v>
          </cell>
        </row>
        <row r="13172">
          <cell r="B13172" t="str">
            <v>Aeropuerto Isla de Pascua</v>
          </cell>
          <cell r="J13172">
            <v>0</v>
          </cell>
        </row>
        <row r="13173">
          <cell r="B13173" t="str">
            <v>Aeropuerto Isla de Pascua</v>
          </cell>
          <cell r="J13173">
            <v>0</v>
          </cell>
        </row>
        <row r="13174">
          <cell r="B13174" t="str">
            <v>Aeropuerto Isla de Pascua</v>
          </cell>
          <cell r="J13174">
            <v>0</v>
          </cell>
        </row>
        <row r="13175">
          <cell r="B13175" t="str">
            <v>Aeropuerto Isla de Pascua</v>
          </cell>
          <cell r="J13175">
            <v>2</v>
          </cell>
        </row>
        <row r="13176">
          <cell r="B13176" t="str">
            <v>Aeropuerto Isla de Pascua</v>
          </cell>
          <cell r="J13176">
            <v>6</v>
          </cell>
        </row>
        <row r="13177">
          <cell r="B13177" t="str">
            <v>Aeropuerto Isla de Pascua</v>
          </cell>
          <cell r="J13177">
            <v>7</v>
          </cell>
        </row>
        <row r="13178">
          <cell r="B13178" t="str">
            <v>Aeropuerto Isla de Pascua</v>
          </cell>
          <cell r="J13178">
            <v>4</v>
          </cell>
        </row>
        <row r="13179">
          <cell r="B13179" t="str">
            <v>Aeropuerto Isla de Pascua</v>
          </cell>
          <cell r="J13179">
            <v>3</v>
          </cell>
        </row>
        <row r="13180">
          <cell r="B13180" t="str">
            <v>Aeropuerto Isla de Pascua</v>
          </cell>
          <cell r="J13180">
            <v>2</v>
          </cell>
        </row>
        <row r="13181">
          <cell r="B13181" t="str">
            <v>Aeropuerto Isla de Pascua</v>
          </cell>
          <cell r="J13181">
            <v>9</v>
          </cell>
        </row>
        <row r="13182">
          <cell r="B13182" t="str">
            <v>Aeropuerto Isla de Pascua</v>
          </cell>
          <cell r="J13182">
            <v>4</v>
          </cell>
        </row>
        <row r="13183">
          <cell r="B13183" t="str">
            <v>Aeropuerto Isla de Pascua</v>
          </cell>
          <cell r="J13183">
            <v>3</v>
          </cell>
        </row>
        <row r="13184">
          <cell r="B13184" t="str">
            <v>Aeropuerto Isla de Pascua</v>
          </cell>
          <cell r="J13184">
            <v>0</v>
          </cell>
        </row>
        <row r="13185">
          <cell r="B13185" t="str">
            <v>Aeropuerto Isla de Pascua</v>
          </cell>
          <cell r="J13185">
            <v>2</v>
          </cell>
        </row>
        <row r="13186">
          <cell r="B13186" t="str">
            <v>Aeropuerto Isla de Pascua</v>
          </cell>
          <cell r="J13186">
            <v>2</v>
          </cell>
        </row>
        <row r="13187">
          <cell r="B13187" t="str">
            <v>Aeropuerto Isla de Pascua</v>
          </cell>
          <cell r="J13187">
            <v>2</v>
          </cell>
        </row>
        <row r="13188">
          <cell r="B13188" t="str">
            <v>Aeropuerto Isla de Pascua</v>
          </cell>
          <cell r="J13188">
            <v>0</v>
          </cell>
        </row>
        <row r="13189">
          <cell r="B13189" t="str">
            <v>Aeropuerto Isla de Pascua</v>
          </cell>
          <cell r="J13189">
            <v>2</v>
          </cell>
        </row>
        <row r="13190">
          <cell r="B13190" t="str">
            <v>Aeropuerto Isla de Pascua</v>
          </cell>
          <cell r="J13190">
            <v>0</v>
          </cell>
        </row>
        <row r="13191">
          <cell r="B13191" t="str">
            <v>Aeropuerto Isla de Pascua</v>
          </cell>
          <cell r="J13191">
            <v>0</v>
          </cell>
        </row>
        <row r="13192">
          <cell r="B13192" t="str">
            <v>Aeropuerto Isla de Pascua</v>
          </cell>
          <cell r="J13192">
            <v>12</v>
          </cell>
        </row>
        <row r="13193">
          <cell r="B13193" t="str">
            <v>Aeropuerto Isla de Pascua</v>
          </cell>
          <cell r="J13193">
            <v>17</v>
          </cell>
        </row>
        <row r="13194">
          <cell r="B13194" t="str">
            <v>Aeropuerto Isla de Pascua</v>
          </cell>
          <cell r="J13194">
            <v>3</v>
          </cell>
        </row>
        <row r="13195">
          <cell r="B13195" t="str">
            <v>Aeropuerto Isla de Pascua</v>
          </cell>
          <cell r="J13195">
            <v>30</v>
          </cell>
        </row>
        <row r="13196">
          <cell r="B13196" t="str">
            <v>Aeropuerto Isla de Pascua</v>
          </cell>
          <cell r="J13196">
            <v>25</v>
          </cell>
        </row>
        <row r="13197">
          <cell r="B13197" t="str">
            <v>Aeropuerto Isla de Pascua</v>
          </cell>
          <cell r="J13197">
            <v>10</v>
          </cell>
        </row>
        <row r="13198">
          <cell r="B13198" t="str">
            <v>Aeropuerto Isla de Pascua</v>
          </cell>
          <cell r="J13198">
            <v>11</v>
          </cell>
        </row>
        <row r="13199">
          <cell r="B13199" t="str">
            <v>Aeropuerto Isla de Pascua</v>
          </cell>
          <cell r="J13199">
            <v>14</v>
          </cell>
        </row>
        <row r="13200">
          <cell r="B13200" t="str">
            <v>Aeropuerto Isla de Pascua</v>
          </cell>
          <cell r="J13200">
            <v>6</v>
          </cell>
        </row>
        <row r="13201">
          <cell r="B13201" t="str">
            <v>Aeropuerto Isla de Pascua</v>
          </cell>
          <cell r="J13201">
            <v>19</v>
          </cell>
        </row>
        <row r="13202">
          <cell r="B13202" t="str">
            <v>Aeropuerto Isla de Pascua</v>
          </cell>
          <cell r="J13202">
            <v>20</v>
          </cell>
        </row>
        <row r="13203">
          <cell r="B13203" t="str">
            <v>Aeropuerto Isla de Pascua</v>
          </cell>
          <cell r="J13203">
            <v>12</v>
          </cell>
        </row>
        <row r="13204">
          <cell r="B13204" t="str">
            <v>Aeropuerto Isla de Pascua</v>
          </cell>
          <cell r="J13204">
            <v>0</v>
          </cell>
        </row>
        <row r="13205">
          <cell r="B13205" t="str">
            <v>Aeropuerto Isla de Pascua</v>
          </cell>
          <cell r="J13205">
            <v>0</v>
          </cell>
        </row>
        <row r="13206">
          <cell r="B13206" t="str">
            <v>Aeropuerto Isla de Pascua</v>
          </cell>
          <cell r="J13206">
            <v>2</v>
          </cell>
        </row>
        <row r="13207">
          <cell r="B13207" t="str">
            <v>Aeropuerto Isla de Pascua</v>
          </cell>
          <cell r="J13207">
            <v>0</v>
          </cell>
        </row>
        <row r="13208">
          <cell r="B13208" t="str">
            <v>Aeropuerto Isla de Pascua</v>
          </cell>
          <cell r="J13208">
            <v>2</v>
          </cell>
        </row>
        <row r="13209">
          <cell r="B13209" t="str">
            <v>Aeropuerto Isla de Pascua</v>
          </cell>
          <cell r="J13209">
            <v>5</v>
          </cell>
        </row>
        <row r="13210">
          <cell r="B13210" t="str">
            <v>Aeropuerto Isla de Pascua</v>
          </cell>
          <cell r="J13210">
            <v>0</v>
          </cell>
        </row>
        <row r="13211">
          <cell r="B13211" t="str">
            <v>Aeropuerto Isla de Pascua</v>
          </cell>
          <cell r="J13211">
            <v>2</v>
          </cell>
        </row>
        <row r="13212">
          <cell r="B13212" t="str">
            <v>Aeropuerto Isla de Pascua</v>
          </cell>
          <cell r="J13212">
            <v>0</v>
          </cell>
        </row>
        <row r="13213">
          <cell r="B13213" t="str">
            <v>Aeropuerto Isla de Pascua</v>
          </cell>
          <cell r="J13213">
            <v>1</v>
          </cell>
        </row>
        <row r="13214">
          <cell r="B13214" t="str">
            <v>Aeropuerto Isla de Pascua</v>
          </cell>
          <cell r="J13214">
            <v>18</v>
          </cell>
        </row>
        <row r="13215">
          <cell r="B13215" t="str">
            <v>Aeropuerto Isla de Pascua</v>
          </cell>
          <cell r="J13215">
            <v>1</v>
          </cell>
        </row>
        <row r="13216">
          <cell r="B13216" t="str">
            <v>Aeropuerto Isla de Pascua</v>
          </cell>
          <cell r="J13216">
            <v>13</v>
          </cell>
        </row>
        <row r="13217">
          <cell r="B13217" t="str">
            <v>Aeropuerto Isla de Pascua</v>
          </cell>
          <cell r="J13217">
            <v>11</v>
          </cell>
        </row>
        <row r="13218">
          <cell r="B13218" t="str">
            <v>Aeropuerto Isla de Pascua</v>
          </cell>
          <cell r="J13218">
            <v>84</v>
          </cell>
        </row>
        <row r="13219">
          <cell r="B13219" t="str">
            <v>Aeropuerto Isla de Pascua</v>
          </cell>
          <cell r="J13219">
            <v>9</v>
          </cell>
        </row>
        <row r="13220">
          <cell r="B13220" t="str">
            <v>Aeropuerto Isla de Pascua</v>
          </cell>
          <cell r="J13220">
            <v>9</v>
          </cell>
        </row>
        <row r="13221">
          <cell r="B13221" t="str">
            <v>Aeropuerto Isla de Pascua</v>
          </cell>
          <cell r="J13221">
            <v>11</v>
          </cell>
        </row>
        <row r="13222">
          <cell r="B13222" t="str">
            <v>Aeropuerto Isla de Pascua</v>
          </cell>
          <cell r="J13222">
            <v>31</v>
          </cell>
        </row>
        <row r="13223">
          <cell r="B13223" t="str">
            <v>Aeropuerto Isla de Pascua</v>
          </cell>
          <cell r="J13223">
            <v>22</v>
          </cell>
        </row>
        <row r="13224">
          <cell r="B13224" t="str">
            <v>Aeropuerto Isla de Pascua</v>
          </cell>
          <cell r="J13224">
            <v>12</v>
          </cell>
        </row>
        <row r="13225">
          <cell r="B13225" t="str">
            <v>Aeropuerto Isla de Pascua</v>
          </cell>
          <cell r="J13225">
            <v>15</v>
          </cell>
        </row>
        <row r="13226">
          <cell r="B13226" t="str">
            <v>Aeropuerto Isla de Pascua</v>
          </cell>
          <cell r="J13226">
            <v>23</v>
          </cell>
        </row>
        <row r="13227">
          <cell r="B13227" t="str">
            <v>Aeropuerto Isla de Pascua</v>
          </cell>
          <cell r="J13227">
            <v>27</v>
          </cell>
        </row>
        <row r="13228">
          <cell r="B13228" t="str">
            <v>Aeropuerto Isla de Pascua</v>
          </cell>
          <cell r="J13228">
            <v>30</v>
          </cell>
        </row>
        <row r="13229">
          <cell r="B13229" t="str">
            <v>Aeropuerto Isla de Pascua</v>
          </cell>
          <cell r="J13229">
            <v>14</v>
          </cell>
        </row>
        <row r="13230">
          <cell r="B13230" t="str">
            <v>Aeropuerto Isla de Pascua</v>
          </cell>
          <cell r="J13230">
            <v>2</v>
          </cell>
        </row>
        <row r="13231">
          <cell r="B13231" t="str">
            <v>Aeropuerto Isla de Pascua</v>
          </cell>
          <cell r="J13231">
            <v>6</v>
          </cell>
        </row>
        <row r="13232">
          <cell r="B13232" t="str">
            <v>Aeropuerto Isla de Pascua</v>
          </cell>
          <cell r="J13232">
            <v>123</v>
          </cell>
        </row>
        <row r="13233">
          <cell r="B13233" t="str">
            <v>Aeropuerto Isla de Pascua</v>
          </cell>
          <cell r="J13233">
            <v>6</v>
          </cell>
        </row>
        <row r="13234">
          <cell r="B13234" t="str">
            <v>Aeropuerto Isla de Pascua</v>
          </cell>
          <cell r="J13234">
            <v>9</v>
          </cell>
        </row>
        <row r="13235">
          <cell r="B13235" t="str">
            <v>Aeropuerto Isla de Pascua</v>
          </cell>
          <cell r="J13235">
            <v>0</v>
          </cell>
        </row>
        <row r="13236">
          <cell r="B13236" t="str">
            <v>Aeropuerto Isla de Pascua</v>
          </cell>
          <cell r="J13236">
            <v>6</v>
          </cell>
        </row>
        <row r="13237">
          <cell r="B13237" t="str">
            <v>Aeropuerto Isla de Pascua</v>
          </cell>
          <cell r="J13237">
            <v>5</v>
          </cell>
        </row>
        <row r="13238">
          <cell r="B13238" t="str">
            <v>Aeropuerto Isla de Pascua</v>
          </cell>
          <cell r="J13238">
            <v>5</v>
          </cell>
        </row>
        <row r="13239">
          <cell r="B13239" t="str">
            <v>Aeropuerto Isla de Pascua</v>
          </cell>
          <cell r="J13239">
            <v>5</v>
          </cell>
        </row>
        <row r="13240">
          <cell r="B13240" t="str">
            <v>Aeropuerto Isla de Pascua</v>
          </cell>
          <cell r="J13240">
            <v>1</v>
          </cell>
        </row>
        <row r="13241">
          <cell r="B13241" t="str">
            <v>Aeropuerto Isla de Pascua</v>
          </cell>
          <cell r="J13241">
            <v>1</v>
          </cell>
        </row>
        <row r="13242">
          <cell r="B13242" t="str">
            <v>Aeropuerto Isla de Pascua</v>
          </cell>
          <cell r="J13242">
            <v>0</v>
          </cell>
        </row>
        <row r="13243">
          <cell r="B13243" t="str">
            <v>Aeropuerto Isla de Pascua</v>
          </cell>
          <cell r="J13243">
            <v>1</v>
          </cell>
        </row>
        <row r="13244">
          <cell r="B13244" t="str">
            <v>Aeropuerto Isla de Pascua</v>
          </cell>
          <cell r="J13244">
            <v>0</v>
          </cell>
        </row>
        <row r="13245">
          <cell r="B13245" t="str">
            <v>Aeropuerto Isla de Pascua</v>
          </cell>
          <cell r="J13245">
            <v>0</v>
          </cell>
        </row>
        <row r="13246">
          <cell r="B13246" t="str">
            <v>Aeropuerto Isla de Pascua</v>
          </cell>
          <cell r="J13246">
            <v>1</v>
          </cell>
        </row>
        <row r="13247">
          <cell r="B13247" t="str">
            <v>Aeropuerto Isla de Pascua</v>
          </cell>
          <cell r="J13247">
            <v>4</v>
          </cell>
        </row>
        <row r="13248">
          <cell r="B13248" t="str">
            <v>Aeropuerto Isla de Pascua</v>
          </cell>
          <cell r="J13248">
            <v>0</v>
          </cell>
        </row>
        <row r="13249">
          <cell r="B13249" t="str">
            <v>Aeropuerto Isla de Pascua</v>
          </cell>
          <cell r="J13249">
            <v>2</v>
          </cell>
        </row>
        <row r="13250">
          <cell r="B13250" t="str">
            <v>Aeropuerto Isla de Pascua</v>
          </cell>
          <cell r="J13250">
            <v>3</v>
          </cell>
        </row>
        <row r="13251">
          <cell r="B13251" t="str">
            <v>Aeropuerto Isla de Pascua</v>
          </cell>
          <cell r="J13251">
            <v>1</v>
          </cell>
        </row>
        <row r="13252">
          <cell r="B13252" t="str">
            <v>Aeropuerto Isla de Pascua</v>
          </cell>
          <cell r="J13252">
            <v>1</v>
          </cell>
        </row>
        <row r="13253">
          <cell r="B13253" t="str">
            <v>Aeropuerto Isla de Pascua</v>
          </cell>
          <cell r="J13253">
            <v>0</v>
          </cell>
        </row>
        <row r="13254">
          <cell r="B13254" t="str">
            <v>Aeropuerto Isla de Pascua</v>
          </cell>
          <cell r="J13254">
            <v>0</v>
          </cell>
        </row>
        <row r="13255">
          <cell r="B13255" t="str">
            <v>Aeropuerto Isla de Pascua</v>
          </cell>
          <cell r="J13255">
            <v>2</v>
          </cell>
        </row>
        <row r="13256">
          <cell r="B13256" t="str">
            <v>Aeropuerto Isla de Pascua</v>
          </cell>
          <cell r="J13256">
            <v>1</v>
          </cell>
        </row>
        <row r="13257">
          <cell r="B13257" t="str">
            <v>Aeropuerto Isla de Pascua</v>
          </cell>
          <cell r="J13257">
            <v>2</v>
          </cell>
        </row>
        <row r="13258">
          <cell r="B13258" t="str">
            <v>Aeropuerto Isla de Pascua</v>
          </cell>
          <cell r="J13258">
            <v>1</v>
          </cell>
        </row>
        <row r="13259">
          <cell r="B13259" t="str">
            <v>Aeropuerto Isla de Pascua</v>
          </cell>
          <cell r="J13259">
            <v>5</v>
          </cell>
        </row>
        <row r="13260">
          <cell r="B13260" t="str">
            <v>Aeropuerto Isla de Pascua</v>
          </cell>
          <cell r="J13260">
            <v>3</v>
          </cell>
        </row>
        <row r="13261">
          <cell r="B13261" t="str">
            <v>Aeropuerto Isla de Pascua</v>
          </cell>
          <cell r="J13261">
            <v>5</v>
          </cell>
        </row>
        <row r="13262">
          <cell r="B13262" t="str">
            <v>Aeropuerto Isla de Pascua</v>
          </cell>
          <cell r="J13262">
            <v>0</v>
          </cell>
        </row>
        <row r="13263">
          <cell r="B13263" t="str">
            <v>Aeropuerto Isla de Pascua</v>
          </cell>
          <cell r="J13263">
            <v>4</v>
          </cell>
        </row>
        <row r="13264">
          <cell r="B13264" t="str">
            <v>Aeropuerto Isla de Pascua</v>
          </cell>
          <cell r="J13264">
            <v>0</v>
          </cell>
        </row>
        <row r="13265">
          <cell r="B13265" t="str">
            <v>Aeropuerto Isla de Pascua</v>
          </cell>
          <cell r="J13265">
            <v>4</v>
          </cell>
        </row>
        <row r="13266">
          <cell r="B13266" t="str">
            <v>Aeropuerto Isla de Pascua</v>
          </cell>
          <cell r="J13266">
            <v>10</v>
          </cell>
        </row>
        <row r="13267">
          <cell r="B13267" t="str">
            <v>Aeropuerto Isla de Pascua</v>
          </cell>
          <cell r="J13267">
            <v>8</v>
          </cell>
        </row>
        <row r="13268">
          <cell r="B13268" t="str">
            <v>Aeropuerto Isla de Pascua</v>
          </cell>
          <cell r="J13268">
            <v>7</v>
          </cell>
        </row>
        <row r="13269">
          <cell r="B13269" t="str">
            <v>Aeropuerto Isla de Pascua</v>
          </cell>
          <cell r="J13269">
            <v>14</v>
          </cell>
        </row>
        <row r="13270">
          <cell r="B13270" t="str">
            <v>Aeropuerto Isla de Pascua</v>
          </cell>
          <cell r="J13270">
            <v>10</v>
          </cell>
        </row>
        <row r="13271">
          <cell r="B13271" t="str">
            <v>Aeropuerto Isla de Pascua</v>
          </cell>
          <cell r="J13271">
            <v>13</v>
          </cell>
        </row>
        <row r="13272">
          <cell r="B13272" t="str">
            <v>Aeropuerto Isla de Pascua</v>
          </cell>
          <cell r="J13272">
            <v>4</v>
          </cell>
        </row>
        <row r="13273">
          <cell r="B13273" t="str">
            <v>Aeropuerto Isla de Pascua</v>
          </cell>
          <cell r="J13273">
            <v>6</v>
          </cell>
        </row>
        <row r="13274">
          <cell r="B13274" t="str">
            <v>Aeropuerto Isla de Pascua</v>
          </cell>
          <cell r="J13274">
            <v>4</v>
          </cell>
        </row>
        <row r="13275">
          <cell r="B13275" t="str">
            <v>Aeropuerto Isla de Pascua</v>
          </cell>
          <cell r="J13275">
            <v>2</v>
          </cell>
        </row>
        <row r="13276">
          <cell r="B13276" t="str">
            <v>Aeropuerto Isla de Pascua</v>
          </cell>
          <cell r="J13276">
            <v>6</v>
          </cell>
        </row>
        <row r="13277">
          <cell r="B13277" t="str">
            <v>Aeropuerto Isla de Pascua</v>
          </cell>
          <cell r="J13277">
            <v>1</v>
          </cell>
        </row>
        <row r="13278">
          <cell r="B13278" t="str">
            <v>Aeropuerto Isla de Pascua</v>
          </cell>
          <cell r="J13278">
            <v>0</v>
          </cell>
        </row>
        <row r="13279">
          <cell r="B13279" t="str">
            <v>Aeropuerto Isla de Pascua</v>
          </cell>
          <cell r="J13279">
            <v>1</v>
          </cell>
        </row>
        <row r="13280">
          <cell r="B13280" t="str">
            <v>Aeropuerto Isla de Pascua</v>
          </cell>
          <cell r="J13280">
            <v>1</v>
          </cell>
        </row>
        <row r="13281">
          <cell r="B13281" t="str">
            <v>Aeropuerto Isla de Pascua</v>
          </cell>
          <cell r="J13281">
            <v>1</v>
          </cell>
        </row>
        <row r="13282">
          <cell r="B13282" t="str">
            <v>Aeropuerto Isla de Pascua</v>
          </cell>
          <cell r="J13282">
            <v>1</v>
          </cell>
        </row>
        <row r="13283">
          <cell r="B13283" t="str">
            <v>Aeropuerto Isla de Pascua</v>
          </cell>
          <cell r="J13283">
            <v>1</v>
          </cell>
        </row>
        <row r="13284">
          <cell r="B13284" t="str">
            <v>Aeropuerto Isla de Pascua</v>
          </cell>
          <cell r="J13284">
            <v>1</v>
          </cell>
        </row>
        <row r="13285">
          <cell r="B13285" t="str">
            <v>Aeropuerto Isla de Pascua</v>
          </cell>
          <cell r="J13285">
            <v>2</v>
          </cell>
        </row>
        <row r="13286">
          <cell r="B13286" t="str">
            <v>Aeropuerto Isla de Pascua</v>
          </cell>
          <cell r="J13286">
            <v>1</v>
          </cell>
        </row>
        <row r="13287">
          <cell r="B13287" t="str">
            <v>Aeropuerto Isla de Pascua</v>
          </cell>
          <cell r="J13287">
            <v>2</v>
          </cell>
        </row>
        <row r="13288">
          <cell r="B13288" t="str">
            <v>Aeropuerto Isla de Pascua</v>
          </cell>
          <cell r="J13288">
            <v>3</v>
          </cell>
        </row>
        <row r="13289">
          <cell r="B13289" t="str">
            <v>Aeropuerto Isla de Pascua</v>
          </cell>
          <cell r="J13289">
            <v>2</v>
          </cell>
        </row>
        <row r="13290">
          <cell r="B13290" t="str">
            <v>Aeropuerto Isla de Pascua</v>
          </cell>
          <cell r="J13290">
            <v>2</v>
          </cell>
        </row>
        <row r="13291">
          <cell r="B13291" t="str">
            <v>Aeropuerto Isla de Pascua</v>
          </cell>
          <cell r="J13291">
            <v>1</v>
          </cell>
        </row>
        <row r="13292">
          <cell r="B13292" t="str">
            <v>Aeropuerto Isla de Pascua</v>
          </cell>
          <cell r="J13292">
            <v>1</v>
          </cell>
        </row>
        <row r="13293">
          <cell r="B13293" t="str">
            <v>Aeropuerto Isla de Pascua</v>
          </cell>
          <cell r="J13293">
            <v>0</v>
          </cell>
        </row>
        <row r="13294">
          <cell r="B13294" t="str">
            <v>Aeropuerto Isla de Pascua</v>
          </cell>
          <cell r="J13294">
            <v>2</v>
          </cell>
        </row>
        <row r="13295">
          <cell r="B13295" t="str">
            <v>Aeropuerto Isla de Pascua</v>
          </cell>
          <cell r="J13295">
            <v>2</v>
          </cell>
        </row>
        <row r="13296">
          <cell r="B13296" t="str">
            <v>Aeropuerto Isla de Pascua</v>
          </cell>
          <cell r="J13296">
            <v>2</v>
          </cell>
        </row>
        <row r="13297">
          <cell r="B13297" t="str">
            <v>Aeropuerto Isla de Pascua</v>
          </cell>
          <cell r="J13297">
            <v>0</v>
          </cell>
        </row>
        <row r="13298">
          <cell r="B13298" t="str">
            <v>Aeropuerto Isla de Pascua</v>
          </cell>
          <cell r="J13298">
            <v>0</v>
          </cell>
        </row>
        <row r="13299">
          <cell r="B13299" t="str">
            <v>Aeropuerto Isla de Pascua</v>
          </cell>
          <cell r="J13299">
            <v>3</v>
          </cell>
        </row>
        <row r="13300">
          <cell r="B13300" t="str">
            <v>Aeropuerto Isla de Pascua</v>
          </cell>
          <cell r="J13300">
            <v>1</v>
          </cell>
        </row>
        <row r="13301">
          <cell r="B13301" t="str">
            <v>Aeropuerto Isla de Pascua</v>
          </cell>
          <cell r="J13301">
            <v>2</v>
          </cell>
        </row>
        <row r="13302">
          <cell r="B13302" t="str">
            <v>Aeropuerto Isla de Pascua</v>
          </cell>
          <cell r="J13302">
            <v>7</v>
          </cell>
        </row>
        <row r="13303">
          <cell r="B13303" t="str">
            <v>Aeropuerto Isla de Pascua</v>
          </cell>
          <cell r="J13303">
            <v>2</v>
          </cell>
        </row>
        <row r="13304">
          <cell r="B13304" t="str">
            <v>Aeropuerto Isla de Pascua</v>
          </cell>
          <cell r="J13304">
            <v>8</v>
          </cell>
        </row>
        <row r="13305">
          <cell r="B13305" t="str">
            <v>Aeropuerto Isla de Pascua</v>
          </cell>
          <cell r="J13305">
            <v>4</v>
          </cell>
        </row>
        <row r="13306">
          <cell r="B13306" t="str">
            <v>Aeropuerto Isla de Pascua</v>
          </cell>
          <cell r="J13306">
            <v>9</v>
          </cell>
        </row>
        <row r="13307">
          <cell r="B13307" t="str">
            <v>Aeropuerto Isla de Pascua</v>
          </cell>
          <cell r="J13307">
            <v>2</v>
          </cell>
        </row>
        <row r="13308">
          <cell r="B13308" t="str">
            <v>Aeropuerto Isla de Pascua</v>
          </cell>
          <cell r="J13308">
            <v>4</v>
          </cell>
        </row>
        <row r="13309">
          <cell r="B13309" t="str">
            <v>Aeropuerto Isla de Pascua</v>
          </cell>
          <cell r="J13309">
            <v>8</v>
          </cell>
        </row>
        <row r="13310">
          <cell r="B13310" t="str">
            <v>Aeropuerto Isla de Pascua</v>
          </cell>
          <cell r="J13310">
            <v>12</v>
          </cell>
        </row>
        <row r="13311">
          <cell r="B13311" t="str">
            <v>Aeropuerto Isla de Pascua</v>
          </cell>
          <cell r="J13311">
            <v>4</v>
          </cell>
        </row>
        <row r="13312">
          <cell r="B13312" t="str">
            <v>Aeropuerto Isla de Pascua</v>
          </cell>
          <cell r="J13312">
            <v>4</v>
          </cell>
        </row>
        <row r="13313">
          <cell r="B13313" t="str">
            <v>Aeropuerto Isla de Pascua</v>
          </cell>
          <cell r="J13313">
            <v>0</v>
          </cell>
        </row>
        <row r="13314">
          <cell r="B13314" t="str">
            <v>Aeropuerto Isla de Pascua</v>
          </cell>
          <cell r="J13314">
            <v>0</v>
          </cell>
        </row>
        <row r="13315">
          <cell r="B13315" t="str">
            <v>Aeropuerto Isla de Pascua</v>
          </cell>
          <cell r="J13315">
            <v>15</v>
          </cell>
        </row>
        <row r="13316">
          <cell r="B13316" t="str">
            <v>Aeropuerto Isla de Pascua</v>
          </cell>
          <cell r="J13316">
            <v>2</v>
          </cell>
        </row>
        <row r="13317">
          <cell r="B13317" t="str">
            <v>Aeropuerto Isla de Pascua</v>
          </cell>
          <cell r="J13317">
            <v>1</v>
          </cell>
        </row>
        <row r="13318">
          <cell r="B13318" t="str">
            <v>Aeropuerto Isla de Pascua</v>
          </cell>
          <cell r="J13318">
            <v>2</v>
          </cell>
        </row>
        <row r="13319">
          <cell r="B13319" t="str">
            <v>Aeropuerto Isla de Pascua</v>
          </cell>
          <cell r="J13319">
            <v>6</v>
          </cell>
        </row>
        <row r="13320">
          <cell r="B13320" t="str">
            <v>Aeropuerto Isla de Pascua</v>
          </cell>
          <cell r="J13320">
            <v>14</v>
          </cell>
        </row>
        <row r="13321">
          <cell r="B13321" t="str">
            <v>Aeropuerto Isla de Pascua</v>
          </cell>
          <cell r="J13321">
            <v>10</v>
          </cell>
        </row>
        <row r="13322">
          <cell r="B13322" t="str">
            <v>Aeropuerto Isla de Pascua</v>
          </cell>
          <cell r="J13322">
            <v>6</v>
          </cell>
        </row>
        <row r="13323">
          <cell r="B13323" t="str">
            <v>Aeropuerto Isla de Pascua</v>
          </cell>
          <cell r="J13323">
            <v>2</v>
          </cell>
        </row>
        <row r="13324">
          <cell r="B13324" t="str">
            <v>Aeropuerto Isla de Pascua</v>
          </cell>
          <cell r="J13324">
            <v>17</v>
          </cell>
        </row>
        <row r="13325">
          <cell r="B13325" t="str">
            <v>Aeropuerto Isla de Pascua</v>
          </cell>
          <cell r="J13325">
            <v>1</v>
          </cell>
        </row>
        <row r="13326">
          <cell r="B13326" t="str">
            <v>Aeropuerto Isla de Pascua</v>
          </cell>
          <cell r="J13326">
            <v>1</v>
          </cell>
        </row>
        <row r="13327">
          <cell r="B13327" t="str">
            <v>Aeropuerto Isla de Pascua</v>
          </cell>
          <cell r="J13327">
            <v>2</v>
          </cell>
        </row>
        <row r="13328">
          <cell r="B13328" t="str">
            <v>Aeropuerto Isla de Pascua</v>
          </cell>
          <cell r="J13328">
            <v>2</v>
          </cell>
        </row>
        <row r="13329">
          <cell r="B13329" t="str">
            <v>Aeropuerto Isla de Pascua</v>
          </cell>
          <cell r="J13329">
            <v>2</v>
          </cell>
        </row>
        <row r="13330">
          <cell r="B13330" t="str">
            <v>Aeropuerto Isla de Pascua</v>
          </cell>
          <cell r="J13330">
            <v>6</v>
          </cell>
        </row>
        <row r="13331">
          <cell r="B13331" t="str">
            <v>Aeropuerto Isla de Pascua</v>
          </cell>
          <cell r="J13331">
            <v>2</v>
          </cell>
        </row>
        <row r="13332">
          <cell r="B13332" t="str">
            <v>Aeropuerto Isla de Pascua</v>
          </cell>
          <cell r="J13332">
            <v>1</v>
          </cell>
        </row>
        <row r="13333">
          <cell r="B13333" t="str">
            <v>Aeropuerto Isla de Pascua</v>
          </cell>
          <cell r="J13333">
            <v>1</v>
          </cell>
        </row>
        <row r="13334">
          <cell r="B13334" t="str">
            <v>Aeropuerto Isla de Pascua</v>
          </cell>
          <cell r="J13334">
            <v>0</v>
          </cell>
        </row>
        <row r="13335">
          <cell r="B13335" t="str">
            <v>Aeropuerto Isla de Pascua</v>
          </cell>
          <cell r="J13335">
            <v>0</v>
          </cell>
        </row>
        <row r="13336">
          <cell r="B13336" t="str">
            <v>Aeropuerto Isla de Pascua</v>
          </cell>
          <cell r="J13336">
            <v>1</v>
          </cell>
        </row>
        <row r="13337">
          <cell r="B13337" t="str">
            <v>Aeropuerto Isla de Pascua</v>
          </cell>
          <cell r="J13337">
            <v>0</v>
          </cell>
        </row>
        <row r="13338">
          <cell r="B13338" t="str">
            <v>Aeropuerto Isla de Pascua</v>
          </cell>
          <cell r="J13338">
            <v>0</v>
          </cell>
        </row>
        <row r="13339">
          <cell r="B13339" t="str">
            <v>Aeropuerto Isla de Pascua</v>
          </cell>
          <cell r="J13339">
            <v>1</v>
          </cell>
        </row>
        <row r="13340">
          <cell r="B13340" t="str">
            <v>Aeropuerto Isla de Pascua</v>
          </cell>
          <cell r="J13340">
            <v>1</v>
          </cell>
        </row>
        <row r="13341">
          <cell r="B13341" t="str">
            <v>Aeropuerto Isla de Pascua</v>
          </cell>
          <cell r="J13341">
            <v>0</v>
          </cell>
        </row>
        <row r="13342">
          <cell r="B13342" t="str">
            <v>Aeropuerto Isla de Pascua</v>
          </cell>
          <cell r="J13342">
            <v>1</v>
          </cell>
        </row>
        <row r="13343">
          <cell r="B13343" t="str">
            <v>Aeropuerto Isla de Pascua</v>
          </cell>
          <cell r="J13343">
            <v>0</v>
          </cell>
        </row>
        <row r="13344">
          <cell r="B13344" t="str">
            <v>Aeropuerto Isla de Pascua</v>
          </cell>
          <cell r="J13344">
            <v>2</v>
          </cell>
        </row>
        <row r="13345">
          <cell r="B13345" t="str">
            <v>Aeropuerto Isla de Pascua</v>
          </cell>
          <cell r="J13345">
            <v>3</v>
          </cell>
        </row>
        <row r="13346">
          <cell r="B13346" t="str">
            <v>Aeropuerto Isla de Pascua</v>
          </cell>
          <cell r="J13346">
            <v>1</v>
          </cell>
        </row>
        <row r="13347">
          <cell r="B13347" t="str">
            <v>Aeropuerto Isla de Pascua</v>
          </cell>
          <cell r="J13347">
            <v>0</v>
          </cell>
        </row>
        <row r="13348">
          <cell r="B13348" t="str">
            <v>Aeropuerto Isla de Pascua</v>
          </cell>
          <cell r="J13348">
            <v>0</v>
          </cell>
        </row>
        <row r="13349">
          <cell r="B13349" t="str">
            <v>Aeropuerto Isla de Pascua</v>
          </cell>
          <cell r="J13349">
            <v>9</v>
          </cell>
        </row>
        <row r="13350">
          <cell r="B13350" t="str">
            <v>Aeropuerto Isla de Pascua</v>
          </cell>
          <cell r="J13350">
            <v>3</v>
          </cell>
        </row>
        <row r="13351">
          <cell r="B13351" t="str">
            <v>Aeropuerto Isla de Pascua</v>
          </cell>
          <cell r="J13351">
            <v>5</v>
          </cell>
        </row>
        <row r="13352">
          <cell r="B13352" t="str">
            <v>Aeropuerto Isla de Pascua</v>
          </cell>
          <cell r="J13352">
            <v>22</v>
          </cell>
        </row>
        <row r="13353">
          <cell r="B13353" t="str">
            <v>Aeropuerto Isla de Pascua</v>
          </cell>
          <cell r="J13353">
            <v>13</v>
          </cell>
        </row>
        <row r="13354">
          <cell r="B13354" t="str">
            <v>Aeropuerto Isla de Pascua</v>
          </cell>
          <cell r="J13354">
            <v>4</v>
          </cell>
        </row>
        <row r="13355">
          <cell r="B13355" t="str">
            <v>Aeropuerto Isla de Pascua</v>
          </cell>
          <cell r="J13355">
            <v>11</v>
          </cell>
        </row>
        <row r="13356">
          <cell r="B13356" t="str">
            <v>Aeropuerto Isla de Pascua</v>
          </cell>
          <cell r="J13356">
            <v>13</v>
          </cell>
        </row>
        <row r="13357">
          <cell r="B13357" t="str">
            <v>Aeropuerto Isla de Pascua</v>
          </cell>
          <cell r="J13357">
            <v>15</v>
          </cell>
        </row>
        <row r="13358">
          <cell r="B13358" t="str">
            <v>Aeropuerto Isla de Pascua</v>
          </cell>
          <cell r="J13358">
            <v>14</v>
          </cell>
        </row>
        <row r="13359">
          <cell r="B13359" t="str">
            <v>Aeropuerto Isla de Pascua</v>
          </cell>
          <cell r="J13359">
            <v>16</v>
          </cell>
        </row>
        <row r="13360">
          <cell r="B13360" t="str">
            <v>Aeropuerto Isla de Pascua</v>
          </cell>
          <cell r="J13360">
            <v>21</v>
          </cell>
        </row>
        <row r="13361">
          <cell r="B13361" t="str">
            <v>Aeropuerto Isla de Pascua</v>
          </cell>
          <cell r="J13361">
            <v>0</v>
          </cell>
        </row>
        <row r="13362">
          <cell r="B13362" t="str">
            <v>Aeropuerto Isla de Pascua</v>
          </cell>
          <cell r="J13362">
            <v>0</v>
          </cell>
        </row>
        <row r="13363">
          <cell r="B13363" t="str">
            <v>Aeropuerto Isla de Pascua</v>
          </cell>
          <cell r="J13363">
            <v>1</v>
          </cell>
        </row>
        <row r="13364">
          <cell r="B13364" t="str">
            <v>Aeropuerto Isla de Pascua</v>
          </cell>
          <cell r="J13364">
            <v>1</v>
          </cell>
        </row>
        <row r="13365">
          <cell r="B13365" t="str">
            <v>Aeropuerto Isla de Pascua</v>
          </cell>
          <cell r="J13365">
            <v>0</v>
          </cell>
        </row>
        <row r="13366">
          <cell r="B13366" t="str">
            <v>Aeropuerto Isla de Pascua</v>
          </cell>
          <cell r="J13366">
            <v>1</v>
          </cell>
        </row>
        <row r="13367">
          <cell r="B13367" t="str">
            <v>Aeropuerto Isla de Pascua</v>
          </cell>
          <cell r="J13367">
            <v>13</v>
          </cell>
        </row>
        <row r="13368">
          <cell r="B13368" t="str">
            <v>Aeropuerto Isla de Pascua</v>
          </cell>
          <cell r="J13368">
            <v>0</v>
          </cell>
        </row>
        <row r="13369">
          <cell r="B13369" t="str">
            <v>Aeropuerto Isla de Pascua</v>
          </cell>
          <cell r="J13369">
            <v>2</v>
          </cell>
        </row>
        <row r="13370">
          <cell r="B13370" t="str">
            <v>Aeropuerto Isla de Pascua</v>
          </cell>
          <cell r="J13370">
            <v>8</v>
          </cell>
        </row>
        <row r="13371">
          <cell r="B13371" t="str">
            <v>Aeropuerto Isla de Pascua</v>
          </cell>
          <cell r="J13371">
            <v>19</v>
          </cell>
        </row>
        <row r="13372">
          <cell r="B13372" t="str">
            <v>Aeropuerto Isla de Pascua</v>
          </cell>
          <cell r="J13372">
            <v>6</v>
          </cell>
        </row>
        <row r="13373">
          <cell r="B13373" t="str">
            <v>Aeropuerto Isla de Pascua</v>
          </cell>
          <cell r="J13373">
            <v>2</v>
          </cell>
        </row>
        <row r="13374">
          <cell r="B13374" t="str">
            <v>Aeropuerto Isla de Pascua</v>
          </cell>
          <cell r="J13374">
            <v>1</v>
          </cell>
        </row>
        <row r="13375">
          <cell r="B13375" t="str">
            <v>Aeropuerto Isla de Pascua</v>
          </cell>
          <cell r="J13375">
            <v>1</v>
          </cell>
        </row>
        <row r="13376">
          <cell r="B13376" t="str">
            <v>Aeropuerto Isla de Pascua</v>
          </cell>
          <cell r="J13376">
            <v>9</v>
          </cell>
        </row>
        <row r="13377">
          <cell r="B13377" t="str">
            <v>Aeropuerto Isla de Pascua</v>
          </cell>
          <cell r="J13377">
            <v>7</v>
          </cell>
        </row>
        <row r="13378">
          <cell r="B13378" t="str">
            <v>Aeropuerto Isla de Pascua</v>
          </cell>
          <cell r="J13378">
            <v>13</v>
          </cell>
        </row>
        <row r="13379">
          <cell r="B13379" t="str">
            <v>Aeropuerto Isla de Pascua</v>
          </cell>
          <cell r="J13379">
            <v>0</v>
          </cell>
        </row>
        <row r="13380">
          <cell r="B13380" t="str">
            <v>Aeropuerto Isla de Pascua</v>
          </cell>
          <cell r="J13380">
            <v>5</v>
          </cell>
        </row>
        <row r="13381">
          <cell r="B13381" t="str">
            <v>Aeropuerto Isla de Pascua</v>
          </cell>
          <cell r="J13381">
            <v>1</v>
          </cell>
        </row>
        <row r="13382">
          <cell r="B13382" t="str">
            <v>Aeropuerto Isla de Pascua</v>
          </cell>
          <cell r="J13382">
            <v>2</v>
          </cell>
        </row>
        <row r="13383">
          <cell r="B13383" t="str">
            <v>Aeropuerto Isla de Pascua</v>
          </cell>
          <cell r="J13383">
            <v>4</v>
          </cell>
        </row>
        <row r="13384">
          <cell r="B13384" t="str">
            <v>Aeropuerto Isla de Pascua</v>
          </cell>
          <cell r="J13384">
            <v>4</v>
          </cell>
        </row>
        <row r="13385">
          <cell r="B13385" t="str">
            <v>Aeropuerto Isla de Pascua</v>
          </cell>
          <cell r="J13385">
            <v>0</v>
          </cell>
        </row>
        <row r="13386">
          <cell r="B13386" t="str">
            <v>Aeropuerto Isla de Pascua</v>
          </cell>
          <cell r="J13386">
            <v>2</v>
          </cell>
        </row>
        <row r="13387">
          <cell r="B13387" t="str">
            <v>Aeropuerto Isla de Pascua</v>
          </cell>
          <cell r="J13387">
            <v>0</v>
          </cell>
        </row>
        <row r="13388">
          <cell r="B13388" t="str">
            <v>Aeropuerto Isla de Pascua</v>
          </cell>
          <cell r="J13388">
            <v>4</v>
          </cell>
        </row>
        <row r="13389">
          <cell r="B13389" t="str">
            <v>Sistema Cristo Redentor (Los Libertadores)</v>
          </cell>
          <cell r="J13389">
            <v>0</v>
          </cell>
        </row>
        <row r="13390">
          <cell r="B13390" t="str">
            <v>Sistema Cristo Redentor (Los Libertadores)</v>
          </cell>
          <cell r="J13390">
            <v>6</v>
          </cell>
        </row>
        <row r="13391">
          <cell r="B13391" t="str">
            <v>Sistema Cristo Redentor (Los Libertadores)</v>
          </cell>
          <cell r="J13391">
            <v>2</v>
          </cell>
        </row>
        <row r="13392">
          <cell r="B13392" t="str">
            <v>Sistema Cristo Redentor (Los Libertadores)</v>
          </cell>
          <cell r="J13392">
            <v>0</v>
          </cell>
        </row>
        <row r="13393">
          <cell r="B13393" t="str">
            <v>Sistema Cristo Redentor (Los Libertadores)</v>
          </cell>
          <cell r="J13393">
            <v>1</v>
          </cell>
        </row>
        <row r="13394">
          <cell r="B13394" t="str">
            <v>Sistema Cristo Redentor (Los Libertadores)</v>
          </cell>
          <cell r="J13394">
            <v>4</v>
          </cell>
        </row>
        <row r="13395">
          <cell r="B13395" t="str">
            <v>Sistema Cristo Redentor (Los Libertadores)</v>
          </cell>
          <cell r="J13395">
            <v>1</v>
          </cell>
        </row>
        <row r="13396">
          <cell r="B13396" t="str">
            <v>Sistema Cristo Redentor (Los Libertadores)</v>
          </cell>
          <cell r="J13396">
            <v>0</v>
          </cell>
        </row>
        <row r="13397">
          <cell r="B13397" t="str">
            <v>Sistema Cristo Redentor (Los Libertadores)</v>
          </cell>
          <cell r="J13397">
            <v>305</v>
          </cell>
        </row>
        <row r="13398">
          <cell r="B13398" t="str">
            <v>Sistema Cristo Redentor (Los Libertadores)</v>
          </cell>
          <cell r="J13398">
            <v>144</v>
          </cell>
        </row>
        <row r="13399">
          <cell r="B13399" t="str">
            <v>Sistema Cristo Redentor (Los Libertadores)</v>
          </cell>
          <cell r="J13399">
            <v>617</v>
          </cell>
        </row>
        <row r="13400">
          <cell r="B13400" t="str">
            <v>Sistema Cristo Redentor (Los Libertadores)</v>
          </cell>
          <cell r="J13400">
            <v>563</v>
          </cell>
        </row>
        <row r="13401">
          <cell r="B13401" t="str">
            <v>Sistema Cristo Redentor (Los Libertadores)</v>
          </cell>
          <cell r="J13401">
            <v>407</v>
          </cell>
        </row>
        <row r="13402">
          <cell r="B13402" t="str">
            <v>Sistema Cristo Redentor (Los Libertadores)</v>
          </cell>
          <cell r="J13402">
            <v>140</v>
          </cell>
        </row>
        <row r="13403">
          <cell r="B13403" t="str">
            <v>Sistema Cristo Redentor (Los Libertadores)</v>
          </cell>
          <cell r="J13403">
            <v>62</v>
          </cell>
        </row>
        <row r="13404">
          <cell r="B13404" t="str">
            <v>Sistema Cristo Redentor (Los Libertadores)</v>
          </cell>
          <cell r="J13404">
            <v>541</v>
          </cell>
        </row>
        <row r="13405">
          <cell r="B13405" t="str">
            <v>Sistema Cristo Redentor (Los Libertadores)</v>
          </cell>
          <cell r="J13405">
            <v>157</v>
          </cell>
        </row>
        <row r="13406">
          <cell r="B13406" t="str">
            <v>Sistema Cristo Redentor (Los Libertadores)</v>
          </cell>
          <cell r="J13406">
            <v>473</v>
          </cell>
        </row>
        <row r="13407">
          <cell r="B13407" t="str">
            <v>Sistema Cristo Redentor (Los Libertadores)</v>
          </cell>
          <cell r="J13407">
            <v>283</v>
          </cell>
        </row>
        <row r="13408">
          <cell r="B13408" t="str">
            <v>Sistema Cristo Redentor (Los Libertadores)</v>
          </cell>
          <cell r="J13408">
            <v>178</v>
          </cell>
        </row>
        <row r="13409">
          <cell r="B13409" t="str">
            <v>Sistema Cristo Redentor (Los Libertadores)</v>
          </cell>
          <cell r="J13409">
            <v>0</v>
          </cell>
        </row>
        <row r="13410">
          <cell r="B13410" t="str">
            <v>Sistema Cristo Redentor (Los Libertadores)</v>
          </cell>
          <cell r="J13410">
            <v>0</v>
          </cell>
        </row>
        <row r="13411">
          <cell r="B13411" t="str">
            <v>Sistema Cristo Redentor (Los Libertadores)</v>
          </cell>
          <cell r="J13411">
            <v>0</v>
          </cell>
        </row>
        <row r="13412">
          <cell r="B13412" t="str">
            <v>Sistema Cristo Redentor (Los Libertadores)</v>
          </cell>
          <cell r="J13412">
            <v>0</v>
          </cell>
        </row>
        <row r="13413">
          <cell r="B13413" t="str">
            <v>Sistema Cristo Redentor (Los Libertadores)</v>
          </cell>
          <cell r="J13413">
            <v>0</v>
          </cell>
        </row>
        <row r="13414">
          <cell r="B13414" t="str">
            <v>Sistema Cristo Redentor (Los Libertadores)</v>
          </cell>
          <cell r="J13414">
            <v>1</v>
          </cell>
        </row>
        <row r="13415">
          <cell r="B13415" t="str">
            <v>Sistema Cristo Redentor (Los Libertadores)</v>
          </cell>
          <cell r="J13415">
            <v>2</v>
          </cell>
        </row>
        <row r="13416">
          <cell r="B13416" t="str">
            <v>Sistema Cristo Redentor (Los Libertadores)</v>
          </cell>
          <cell r="J13416">
            <v>0</v>
          </cell>
        </row>
        <row r="13417">
          <cell r="B13417" t="str">
            <v>Sistema Cristo Redentor (Los Libertadores)</v>
          </cell>
          <cell r="J13417">
            <v>22859</v>
          </cell>
        </row>
        <row r="13418">
          <cell r="B13418" t="str">
            <v>Sistema Cristo Redentor (Los Libertadores)</v>
          </cell>
          <cell r="J13418">
            <v>16638</v>
          </cell>
        </row>
        <row r="13419">
          <cell r="B13419" t="str">
            <v>Sistema Cristo Redentor (Los Libertadores)</v>
          </cell>
          <cell r="J13419">
            <v>54375</v>
          </cell>
        </row>
        <row r="13420">
          <cell r="B13420" t="str">
            <v>Sistema Cristo Redentor (Los Libertadores)</v>
          </cell>
          <cell r="J13420">
            <v>79663</v>
          </cell>
        </row>
        <row r="13421">
          <cell r="B13421" t="str">
            <v>Sistema Cristo Redentor (Los Libertadores)</v>
          </cell>
          <cell r="J13421">
            <v>42434</v>
          </cell>
        </row>
        <row r="13422">
          <cell r="B13422" t="str">
            <v>Sistema Cristo Redentor (Los Libertadores)</v>
          </cell>
          <cell r="J13422">
            <v>16915</v>
          </cell>
        </row>
        <row r="13423">
          <cell r="B13423" t="str">
            <v>Sistema Cristo Redentor (Los Libertadores)</v>
          </cell>
          <cell r="J13423">
            <v>8710</v>
          </cell>
        </row>
        <row r="13424">
          <cell r="B13424" t="str">
            <v>Sistema Cristo Redentor (Los Libertadores)</v>
          </cell>
          <cell r="J13424">
            <v>34970</v>
          </cell>
        </row>
        <row r="13425">
          <cell r="B13425" t="str">
            <v>Sistema Cristo Redentor (Los Libertadores)</v>
          </cell>
          <cell r="J13425">
            <v>14586</v>
          </cell>
        </row>
        <row r="13426">
          <cell r="B13426" t="str">
            <v>Sistema Cristo Redentor (Los Libertadores)</v>
          </cell>
          <cell r="J13426">
            <v>28206</v>
          </cell>
        </row>
        <row r="13427">
          <cell r="B13427" t="str">
            <v>Sistema Cristo Redentor (Los Libertadores)</v>
          </cell>
          <cell r="J13427">
            <v>31484</v>
          </cell>
        </row>
        <row r="13428">
          <cell r="B13428" t="str">
            <v>Sistema Cristo Redentor (Los Libertadores)</v>
          </cell>
          <cell r="J13428">
            <v>17020</v>
          </cell>
        </row>
        <row r="13429">
          <cell r="B13429" t="str">
            <v>Sistema Cristo Redentor (Los Libertadores)</v>
          </cell>
          <cell r="J13429">
            <v>0</v>
          </cell>
        </row>
        <row r="13430">
          <cell r="B13430" t="str">
            <v>Sistema Cristo Redentor (Los Libertadores)</v>
          </cell>
          <cell r="J13430">
            <v>1</v>
          </cell>
        </row>
        <row r="13431">
          <cell r="B13431" t="str">
            <v>Sistema Cristo Redentor (Los Libertadores)</v>
          </cell>
          <cell r="J13431">
            <v>3</v>
          </cell>
        </row>
        <row r="13432">
          <cell r="B13432" t="str">
            <v>Sistema Cristo Redentor (Los Libertadores)</v>
          </cell>
          <cell r="J13432">
            <v>145</v>
          </cell>
        </row>
        <row r="13433">
          <cell r="B13433" t="str">
            <v>Sistema Cristo Redentor (Los Libertadores)</v>
          </cell>
          <cell r="J13433">
            <v>140</v>
          </cell>
        </row>
        <row r="13434">
          <cell r="B13434" t="str">
            <v>Sistema Cristo Redentor (Los Libertadores)</v>
          </cell>
          <cell r="J13434">
            <v>211</v>
          </cell>
        </row>
        <row r="13435">
          <cell r="B13435" t="str">
            <v>Sistema Cristo Redentor (Los Libertadores)</v>
          </cell>
          <cell r="J13435">
            <v>199</v>
          </cell>
        </row>
        <row r="13436">
          <cell r="B13436" t="str">
            <v>Sistema Cristo Redentor (Los Libertadores)</v>
          </cell>
          <cell r="J13436">
            <v>150</v>
          </cell>
        </row>
        <row r="13437">
          <cell r="B13437" t="str">
            <v>Sistema Cristo Redentor (Los Libertadores)</v>
          </cell>
          <cell r="J13437">
            <v>163</v>
          </cell>
        </row>
        <row r="13438">
          <cell r="B13438" t="str">
            <v>Sistema Cristo Redentor (Los Libertadores)</v>
          </cell>
          <cell r="J13438">
            <v>62</v>
          </cell>
        </row>
        <row r="13439">
          <cell r="B13439" t="str">
            <v>Sistema Cristo Redentor (Los Libertadores)</v>
          </cell>
          <cell r="J13439">
            <v>133</v>
          </cell>
        </row>
        <row r="13440">
          <cell r="B13440" t="str">
            <v>Sistema Cristo Redentor (Los Libertadores)</v>
          </cell>
          <cell r="J13440">
            <v>99</v>
          </cell>
        </row>
        <row r="13441">
          <cell r="B13441" t="str">
            <v>Sistema Cristo Redentor (Los Libertadores)</v>
          </cell>
          <cell r="J13441">
            <v>155</v>
          </cell>
        </row>
        <row r="13442">
          <cell r="B13442" t="str">
            <v>Sistema Cristo Redentor (Los Libertadores)</v>
          </cell>
          <cell r="J13442">
            <v>174</v>
          </cell>
        </row>
        <row r="13443">
          <cell r="B13443" t="str">
            <v>Sistema Cristo Redentor (Los Libertadores)</v>
          </cell>
          <cell r="J13443">
            <v>80</v>
          </cell>
        </row>
        <row r="13444">
          <cell r="B13444" t="str">
            <v>Sistema Cristo Redentor (Los Libertadores)</v>
          </cell>
          <cell r="J13444">
            <v>33</v>
          </cell>
        </row>
        <row r="13445">
          <cell r="B13445" t="str">
            <v>Sistema Cristo Redentor (Los Libertadores)</v>
          </cell>
          <cell r="J13445">
            <v>11</v>
          </cell>
        </row>
        <row r="13446">
          <cell r="B13446" t="str">
            <v>Sistema Cristo Redentor (Los Libertadores)</v>
          </cell>
          <cell r="J13446">
            <v>71</v>
          </cell>
        </row>
        <row r="13447">
          <cell r="B13447" t="str">
            <v>Sistema Cristo Redentor (Los Libertadores)</v>
          </cell>
          <cell r="J13447">
            <v>91</v>
          </cell>
        </row>
        <row r="13448">
          <cell r="B13448" t="str">
            <v>Sistema Cristo Redentor (Los Libertadores)</v>
          </cell>
          <cell r="J13448">
            <v>81</v>
          </cell>
        </row>
        <row r="13449">
          <cell r="B13449" t="str">
            <v>Sistema Cristo Redentor (Los Libertadores)</v>
          </cell>
          <cell r="J13449">
            <v>12</v>
          </cell>
        </row>
        <row r="13450">
          <cell r="B13450" t="str">
            <v>Sistema Cristo Redentor (Los Libertadores)</v>
          </cell>
          <cell r="J13450">
            <v>7</v>
          </cell>
        </row>
        <row r="13451">
          <cell r="B13451" t="str">
            <v>Sistema Cristo Redentor (Los Libertadores)</v>
          </cell>
          <cell r="J13451">
            <v>23</v>
          </cell>
        </row>
        <row r="13452">
          <cell r="B13452" t="str">
            <v>Sistema Cristo Redentor (Los Libertadores)</v>
          </cell>
          <cell r="J13452">
            <v>13</v>
          </cell>
        </row>
        <row r="13453">
          <cell r="B13453" t="str">
            <v>Sistema Cristo Redentor (Los Libertadores)</v>
          </cell>
          <cell r="J13453">
            <v>57</v>
          </cell>
        </row>
        <row r="13454">
          <cell r="B13454" t="str">
            <v>Sistema Cristo Redentor (Los Libertadores)</v>
          </cell>
          <cell r="J13454">
            <v>41</v>
          </cell>
        </row>
        <row r="13455">
          <cell r="B13455" t="str">
            <v>Sistema Cristo Redentor (Los Libertadores)</v>
          </cell>
          <cell r="J13455">
            <v>25</v>
          </cell>
        </row>
        <row r="13456">
          <cell r="B13456" t="str">
            <v>Sistema Cristo Redentor (Los Libertadores)</v>
          </cell>
          <cell r="J13456">
            <v>1</v>
          </cell>
        </row>
        <row r="13457">
          <cell r="B13457" t="str">
            <v>Sistema Cristo Redentor (Los Libertadores)</v>
          </cell>
          <cell r="J13457">
            <v>2</v>
          </cell>
        </row>
        <row r="13458">
          <cell r="B13458" t="str">
            <v>Sistema Cristo Redentor (Los Libertadores)</v>
          </cell>
          <cell r="J13458">
            <v>2</v>
          </cell>
        </row>
        <row r="13459">
          <cell r="B13459" t="str">
            <v>Sistema Cristo Redentor (Los Libertadores)</v>
          </cell>
          <cell r="J13459">
            <v>0</v>
          </cell>
        </row>
        <row r="13460">
          <cell r="B13460" t="str">
            <v>Sistema Cristo Redentor (Los Libertadores)</v>
          </cell>
          <cell r="J13460">
            <v>0</v>
          </cell>
        </row>
        <row r="13461">
          <cell r="B13461" t="str">
            <v>Sistema Cristo Redentor (Los Libertadores)</v>
          </cell>
          <cell r="J13461">
            <v>1</v>
          </cell>
        </row>
        <row r="13462">
          <cell r="B13462" t="str">
            <v>Sistema Cristo Redentor (Los Libertadores)</v>
          </cell>
          <cell r="J13462">
            <v>0</v>
          </cell>
        </row>
        <row r="13463">
          <cell r="B13463" t="str">
            <v>Sistema Cristo Redentor (Los Libertadores)</v>
          </cell>
          <cell r="J13463">
            <v>0</v>
          </cell>
        </row>
        <row r="13464">
          <cell r="B13464" t="str">
            <v>Sistema Cristo Redentor (Los Libertadores)</v>
          </cell>
          <cell r="J13464">
            <v>0</v>
          </cell>
        </row>
        <row r="13465">
          <cell r="B13465" t="str">
            <v>Sistema Cristo Redentor (Los Libertadores)</v>
          </cell>
          <cell r="J13465">
            <v>68</v>
          </cell>
        </row>
        <row r="13466">
          <cell r="B13466" t="str">
            <v>Sistema Cristo Redentor (Los Libertadores)</v>
          </cell>
          <cell r="J13466">
            <v>15</v>
          </cell>
        </row>
        <row r="13467">
          <cell r="B13467" t="str">
            <v>Sistema Cristo Redentor (Los Libertadores)</v>
          </cell>
          <cell r="J13467">
            <v>81</v>
          </cell>
        </row>
        <row r="13468">
          <cell r="B13468" t="str">
            <v>Sistema Cristo Redentor (Los Libertadores)</v>
          </cell>
          <cell r="J13468">
            <v>67</v>
          </cell>
        </row>
        <row r="13469">
          <cell r="B13469" t="str">
            <v>Sistema Cristo Redentor (Los Libertadores)</v>
          </cell>
          <cell r="J13469">
            <v>60</v>
          </cell>
        </row>
        <row r="13470">
          <cell r="B13470" t="str">
            <v>Sistema Cristo Redentor (Los Libertadores)</v>
          </cell>
          <cell r="J13470">
            <v>13</v>
          </cell>
        </row>
        <row r="13471">
          <cell r="B13471" t="str">
            <v>Sistema Cristo Redentor (Los Libertadores)</v>
          </cell>
          <cell r="J13471">
            <v>14</v>
          </cell>
        </row>
        <row r="13472">
          <cell r="B13472" t="str">
            <v>Sistema Cristo Redentor (Los Libertadores)</v>
          </cell>
          <cell r="J13472">
            <v>55</v>
          </cell>
        </row>
        <row r="13473">
          <cell r="B13473" t="str">
            <v>Sistema Cristo Redentor (Los Libertadores)</v>
          </cell>
          <cell r="J13473">
            <v>18</v>
          </cell>
        </row>
        <row r="13474">
          <cell r="B13474" t="str">
            <v>Sistema Cristo Redentor (Los Libertadores)</v>
          </cell>
          <cell r="J13474">
            <v>61</v>
          </cell>
        </row>
        <row r="13475">
          <cell r="B13475" t="str">
            <v>Sistema Cristo Redentor (Los Libertadores)</v>
          </cell>
          <cell r="J13475">
            <v>43</v>
          </cell>
        </row>
        <row r="13476">
          <cell r="B13476" t="str">
            <v>Sistema Cristo Redentor (Los Libertadores)</v>
          </cell>
          <cell r="J13476">
            <v>15</v>
          </cell>
        </row>
        <row r="13477">
          <cell r="B13477" t="str">
            <v>Sistema Cristo Redentor (Los Libertadores)</v>
          </cell>
          <cell r="J13477">
            <v>1</v>
          </cell>
        </row>
        <row r="13478">
          <cell r="B13478" t="str">
            <v>Sistema Cristo Redentor (Los Libertadores)</v>
          </cell>
          <cell r="J13478">
            <v>1</v>
          </cell>
        </row>
        <row r="13479">
          <cell r="B13479" t="str">
            <v>Sistema Cristo Redentor (Los Libertadores)</v>
          </cell>
          <cell r="J13479">
            <v>3</v>
          </cell>
        </row>
        <row r="13480">
          <cell r="B13480" t="str">
            <v>Sistema Cristo Redentor (Los Libertadores)</v>
          </cell>
          <cell r="J13480">
            <v>5</v>
          </cell>
        </row>
        <row r="13481">
          <cell r="B13481" t="str">
            <v>Sistema Cristo Redentor (Los Libertadores)</v>
          </cell>
          <cell r="J13481">
            <v>3</v>
          </cell>
        </row>
        <row r="13482">
          <cell r="B13482" t="str">
            <v>Sistema Cristo Redentor (Los Libertadores)</v>
          </cell>
          <cell r="J13482">
            <v>1</v>
          </cell>
        </row>
        <row r="13483">
          <cell r="B13483" t="str">
            <v>Sistema Cristo Redentor (Los Libertadores)</v>
          </cell>
          <cell r="J13483">
            <v>3</v>
          </cell>
        </row>
        <row r="13484">
          <cell r="B13484" t="str">
            <v>Sistema Cristo Redentor (Los Libertadores)</v>
          </cell>
          <cell r="J13484">
            <v>0</v>
          </cell>
        </row>
        <row r="13485">
          <cell r="B13485" t="str">
            <v>Sistema Cristo Redentor (Los Libertadores)</v>
          </cell>
          <cell r="J13485">
            <v>0</v>
          </cell>
        </row>
        <row r="13486">
          <cell r="B13486" t="str">
            <v>Sistema Cristo Redentor (Los Libertadores)</v>
          </cell>
          <cell r="J13486">
            <v>332</v>
          </cell>
        </row>
        <row r="13487">
          <cell r="B13487" t="str">
            <v>Sistema Cristo Redentor (Los Libertadores)</v>
          </cell>
          <cell r="J13487">
            <v>199</v>
          </cell>
        </row>
        <row r="13488">
          <cell r="B13488" t="str">
            <v>Sistema Cristo Redentor (Los Libertadores)</v>
          </cell>
          <cell r="J13488">
            <v>503</v>
          </cell>
        </row>
        <row r="13489">
          <cell r="B13489" t="str">
            <v>Sistema Cristo Redentor (Los Libertadores)</v>
          </cell>
          <cell r="J13489">
            <v>550</v>
          </cell>
        </row>
        <row r="13490">
          <cell r="B13490" t="str">
            <v>Sistema Cristo Redentor (Los Libertadores)</v>
          </cell>
          <cell r="J13490">
            <v>629</v>
          </cell>
        </row>
        <row r="13491">
          <cell r="B13491" t="str">
            <v>Sistema Cristo Redentor (Los Libertadores)</v>
          </cell>
          <cell r="J13491">
            <v>231</v>
          </cell>
        </row>
        <row r="13492">
          <cell r="B13492" t="str">
            <v>Sistema Cristo Redentor (Los Libertadores)</v>
          </cell>
          <cell r="J13492">
            <v>188</v>
          </cell>
        </row>
        <row r="13493">
          <cell r="B13493" t="str">
            <v>Sistema Cristo Redentor (Los Libertadores)</v>
          </cell>
          <cell r="J13493">
            <v>289</v>
          </cell>
        </row>
        <row r="13494">
          <cell r="B13494" t="str">
            <v>Sistema Cristo Redentor (Los Libertadores)</v>
          </cell>
          <cell r="J13494">
            <v>234</v>
          </cell>
        </row>
        <row r="13495">
          <cell r="B13495" t="str">
            <v>Sistema Cristo Redentor (Los Libertadores)</v>
          </cell>
          <cell r="J13495">
            <v>290</v>
          </cell>
        </row>
        <row r="13496">
          <cell r="B13496" t="str">
            <v>Sistema Cristo Redentor (Los Libertadores)</v>
          </cell>
          <cell r="J13496">
            <v>382</v>
          </cell>
        </row>
        <row r="13497">
          <cell r="B13497" t="str">
            <v>Sistema Cristo Redentor (Los Libertadores)</v>
          </cell>
          <cell r="J13497">
            <v>295</v>
          </cell>
        </row>
        <row r="13498">
          <cell r="B13498" t="str">
            <v>Sistema Cristo Redentor (Los Libertadores)</v>
          </cell>
          <cell r="J13498">
            <v>0</v>
          </cell>
        </row>
        <row r="13499">
          <cell r="B13499" t="str">
            <v>Sistema Cristo Redentor (Los Libertadores)</v>
          </cell>
          <cell r="J13499">
            <v>1</v>
          </cell>
        </row>
        <row r="13500">
          <cell r="B13500" t="str">
            <v>Sistema Cristo Redentor (Los Libertadores)</v>
          </cell>
          <cell r="J13500">
            <v>0</v>
          </cell>
        </row>
        <row r="13501">
          <cell r="B13501" t="str">
            <v>Sistema Cristo Redentor (Los Libertadores)</v>
          </cell>
          <cell r="J13501">
            <v>1197</v>
          </cell>
        </row>
        <row r="13502">
          <cell r="B13502" t="str">
            <v>Sistema Cristo Redentor (Los Libertadores)</v>
          </cell>
          <cell r="J13502">
            <v>1234</v>
          </cell>
        </row>
        <row r="13503">
          <cell r="B13503" t="str">
            <v>Sistema Cristo Redentor (Los Libertadores)</v>
          </cell>
          <cell r="J13503">
            <v>2867</v>
          </cell>
        </row>
        <row r="13504">
          <cell r="B13504" t="str">
            <v>Sistema Cristo Redentor (Los Libertadores)</v>
          </cell>
          <cell r="J13504">
            <v>3708</v>
          </cell>
        </row>
        <row r="13505">
          <cell r="B13505" t="str">
            <v>Sistema Cristo Redentor (Los Libertadores)</v>
          </cell>
          <cell r="J13505">
            <v>1461</v>
          </cell>
        </row>
        <row r="13506">
          <cell r="B13506" t="str">
            <v>Sistema Cristo Redentor (Los Libertadores)</v>
          </cell>
          <cell r="J13506">
            <v>1345</v>
          </cell>
        </row>
        <row r="13507">
          <cell r="B13507" t="str">
            <v>Sistema Cristo Redentor (Los Libertadores)</v>
          </cell>
          <cell r="J13507">
            <v>831</v>
          </cell>
        </row>
        <row r="13508">
          <cell r="B13508" t="str">
            <v>Sistema Cristo Redentor (Los Libertadores)</v>
          </cell>
          <cell r="J13508">
            <v>1373</v>
          </cell>
        </row>
        <row r="13509">
          <cell r="B13509" t="str">
            <v>Sistema Cristo Redentor (Los Libertadores)</v>
          </cell>
          <cell r="J13509">
            <v>894</v>
          </cell>
        </row>
        <row r="13510">
          <cell r="B13510" t="str">
            <v>Sistema Cristo Redentor (Los Libertadores)</v>
          </cell>
          <cell r="J13510">
            <v>1318</v>
          </cell>
        </row>
        <row r="13511">
          <cell r="B13511" t="str">
            <v>Sistema Cristo Redentor (Los Libertadores)</v>
          </cell>
          <cell r="J13511">
            <v>1595</v>
          </cell>
        </row>
        <row r="13512">
          <cell r="B13512" t="str">
            <v>Sistema Cristo Redentor (Los Libertadores)</v>
          </cell>
          <cell r="J13512">
            <v>2280</v>
          </cell>
        </row>
        <row r="13513">
          <cell r="B13513" t="str">
            <v>Sistema Cristo Redentor (Los Libertadores)</v>
          </cell>
          <cell r="J13513">
            <v>4</v>
          </cell>
        </row>
        <row r="13514">
          <cell r="B13514" t="str">
            <v>Sistema Cristo Redentor (Los Libertadores)</v>
          </cell>
          <cell r="J13514">
            <v>4</v>
          </cell>
        </row>
        <row r="13515">
          <cell r="B13515" t="str">
            <v>Sistema Cristo Redentor (Los Libertadores)</v>
          </cell>
          <cell r="J13515">
            <v>6</v>
          </cell>
        </row>
        <row r="13516">
          <cell r="B13516" t="str">
            <v>Sistema Cristo Redentor (Los Libertadores)</v>
          </cell>
          <cell r="J13516">
            <v>9</v>
          </cell>
        </row>
        <row r="13517">
          <cell r="B13517" t="str">
            <v>Sistema Cristo Redentor (Los Libertadores)</v>
          </cell>
          <cell r="J13517">
            <v>13</v>
          </cell>
        </row>
        <row r="13518">
          <cell r="B13518" t="str">
            <v>Sistema Cristo Redentor (Los Libertadores)</v>
          </cell>
          <cell r="J13518">
            <v>2</v>
          </cell>
        </row>
        <row r="13519">
          <cell r="B13519" t="str">
            <v>Sistema Cristo Redentor (Los Libertadores)</v>
          </cell>
          <cell r="J13519">
            <v>1</v>
          </cell>
        </row>
        <row r="13520">
          <cell r="B13520" t="str">
            <v>Sistema Cristo Redentor (Los Libertadores)</v>
          </cell>
          <cell r="J13520">
            <v>3</v>
          </cell>
        </row>
        <row r="13521">
          <cell r="B13521" t="str">
            <v>Sistema Cristo Redentor (Los Libertadores)</v>
          </cell>
          <cell r="J13521">
            <v>2</v>
          </cell>
        </row>
        <row r="13522">
          <cell r="B13522" t="str">
            <v>Sistema Cristo Redentor (Los Libertadores)</v>
          </cell>
          <cell r="J13522">
            <v>2</v>
          </cell>
        </row>
        <row r="13523">
          <cell r="B13523" t="str">
            <v>Sistema Cristo Redentor (Los Libertadores)</v>
          </cell>
          <cell r="J13523">
            <v>5</v>
          </cell>
        </row>
        <row r="13524">
          <cell r="B13524" t="str">
            <v>Sistema Cristo Redentor (Los Libertadores)</v>
          </cell>
          <cell r="J13524">
            <v>2</v>
          </cell>
        </row>
        <row r="13525">
          <cell r="B13525" t="str">
            <v>Sistema Cristo Redentor (Los Libertadores)</v>
          </cell>
          <cell r="J13525">
            <v>129</v>
          </cell>
        </row>
        <row r="13526">
          <cell r="B13526" t="str">
            <v>Sistema Cristo Redentor (Los Libertadores)</v>
          </cell>
          <cell r="J13526">
            <v>64</v>
          </cell>
        </row>
        <row r="13527">
          <cell r="B13527" t="str">
            <v>Sistema Cristo Redentor (Los Libertadores)</v>
          </cell>
          <cell r="J13527">
            <v>161</v>
          </cell>
        </row>
        <row r="13528">
          <cell r="B13528" t="str">
            <v>Sistema Cristo Redentor (Los Libertadores)</v>
          </cell>
          <cell r="J13528">
            <v>218</v>
          </cell>
        </row>
        <row r="13529">
          <cell r="B13529" t="str">
            <v>Sistema Cristo Redentor (Los Libertadores)</v>
          </cell>
          <cell r="J13529">
            <v>185</v>
          </cell>
        </row>
        <row r="13530">
          <cell r="B13530" t="str">
            <v>Sistema Cristo Redentor (Los Libertadores)</v>
          </cell>
          <cell r="J13530">
            <v>73</v>
          </cell>
        </row>
        <row r="13531">
          <cell r="B13531" t="str">
            <v>Sistema Cristo Redentor (Los Libertadores)</v>
          </cell>
          <cell r="J13531">
            <v>40</v>
          </cell>
        </row>
        <row r="13532">
          <cell r="B13532" t="str">
            <v>Sistema Cristo Redentor (Los Libertadores)</v>
          </cell>
          <cell r="J13532">
            <v>265</v>
          </cell>
        </row>
        <row r="13533">
          <cell r="B13533" t="str">
            <v>Sistema Cristo Redentor (Los Libertadores)</v>
          </cell>
          <cell r="J13533">
            <v>55</v>
          </cell>
        </row>
        <row r="13534">
          <cell r="B13534" t="str">
            <v>Sistema Cristo Redentor (Los Libertadores)</v>
          </cell>
          <cell r="J13534">
            <v>230</v>
          </cell>
        </row>
        <row r="13535">
          <cell r="B13535" t="str">
            <v>Sistema Cristo Redentor (Los Libertadores)</v>
          </cell>
          <cell r="J13535">
            <v>117</v>
          </cell>
        </row>
        <row r="13536">
          <cell r="B13536" t="str">
            <v>Sistema Cristo Redentor (Los Libertadores)</v>
          </cell>
          <cell r="J13536">
            <v>56</v>
          </cell>
        </row>
        <row r="13537">
          <cell r="B13537" t="str">
            <v>Sistema Cristo Redentor (Los Libertadores)</v>
          </cell>
          <cell r="J13537">
            <v>1788</v>
          </cell>
        </row>
        <row r="13538">
          <cell r="B13538" t="str">
            <v>Sistema Cristo Redentor (Los Libertadores)</v>
          </cell>
          <cell r="J13538">
            <v>1180</v>
          </cell>
        </row>
        <row r="13539">
          <cell r="B13539" t="str">
            <v>Sistema Cristo Redentor (Los Libertadores)</v>
          </cell>
          <cell r="J13539">
            <v>2283</v>
          </cell>
        </row>
        <row r="13540">
          <cell r="B13540" t="str">
            <v>Sistema Cristo Redentor (Los Libertadores)</v>
          </cell>
          <cell r="J13540">
            <v>2150</v>
          </cell>
        </row>
        <row r="13541">
          <cell r="B13541" t="str">
            <v>Sistema Cristo Redentor (Los Libertadores)</v>
          </cell>
          <cell r="J13541">
            <v>2769</v>
          </cell>
        </row>
        <row r="13542">
          <cell r="B13542" t="str">
            <v>Sistema Cristo Redentor (Los Libertadores)</v>
          </cell>
          <cell r="J13542">
            <v>1427</v>
          </cell>
        </row>
        <row r="13543">
          <cell r="B13543" t="str">
            <v>Sistema Cristo Redentor (Los Libertadores)</v>
          </cell>
          <cell r="J13543">
            <v>946</v>
          </cell>
        </row>
        <row r="13544">
          <cell r="B13544" t="str">
            <v>Sistema Cristo Redentor (Los Libertadores)</v>
          </cell>
          <cell r="J13544">
            <v>2022</v>
          </cell>
        </row>
        <row r="13545">
          <cell r="B13545" t="str">
            <v>Sistema Cristo Redentor (Los Libertadores)</v>
          </cell>
          <cell r="J13545">
            <v>1095</v>
          </cell>
        </row>
        <row r="13546">
          <cell r="B13546" t="str">
            <v>Sistema Cristo Redentor (Los Libertadores)</v>
          </cell>
          <cell r="J13546">
            <v>2561</v>
          </cell>
        </row>
        <row r="13547">
          <cell r="B13547" t="str">
            <v>Sistema Cristo Redentor (Los Libertadores)</v>
          </cell>
          <cell r="J13547">
            <v>2206</v>
          </cell>
        </row>
        <row r="13548">
          <cell r="B13548" t="str">
            <v>Sistema Cristo Redentor (Los Libertadores)</v>
          </cell>
          <cell r="J13548">
            <v>1674</v>
          </cell>
        </row>
        <row r="13549">
          <cell r="B13549" t="str">
            <v>Sistema Cristo Redentor (Los Libertadores)</v>
          </cell>
          <cell r="J13549">
            <v>15</v>
          </cell>
        </row>
        <row r="13550">
          <cell r="B13550" t="str">
            <v>Sistema Cristo Redentor (Los Libertadores)</v>
          </cell>
          <cell r="J13550">
            <v>23</v>
          </cell>
        </row>
        <row r="13551">
          <cell r="B13551" t="str">
            <v>Sistema Cristo Redentor (Los Libertadores)</v>
          </cell>
          <cell r="J13551">
            <v>30</v>
          </cell>
        </row>
        <row r="13552">
          <cell r="B13552" t="str">
            <v>Sistema Cristo Redentor (Los Libertadores)</v>
          </cell>
          <cell r="J13552">
            <v>36</v>
          </cell>
        </row>
        <row r="13553">
          <cell r="B13553" t="str">
            <v>Sistema Cristo Redentor (Los Libertadores)</v>
          </cell>
          <cell r="J13553">
            <v>17</v>
          </cell>
        </row>
        <row r="13554">
          <cell r="B13554" t="str">
            <v>Sistema Cristo Redentor (Los Libertadores)</v>
          </cell>
          <cell r="J13554">
            <v>14</v>
          </cell>
        </row>
        <row r="13555">
          <cell r="B13555" t="str">
            <v>Sistema Cristo Redentor (Los Libertadores)</v>
          </cell>
          <cell r="J13555">
            <v>9</v>
          </cell>
        </row>
        <row r="13556">
          <cell r="B13556" t="str">
            <v>Sistema Cristo Redentor (Los Libertadores)</v>
          </cell>
          <cell r="J13556">
            <v>27</v>
          </cell>
        </row>
        <row r="13557">
          <cell r="B13557" t="str">
            <v>Sistema Cristo Redentor (Los Libertadores)</v>
          </cell>
          <cell r="J13557">
            <v>5</v>
          </cell>
        </row>
        <row r="13558">
          <cell r="B13558" t="str">
            <v>Sistema Cristo Redentor (Los Libertadores)</v>
          </cell>
          <cell r="J13558">
            <v>13</v>
          </cell>
        </row>
        <row r="13559">
          <cell r="B13559" t="str">
            <v>Sistema Cristo Redentor (Los Libertadores)</v>
          </cell>
          <cell r="J13559">
            <v>39</v>
          </cell>
        </row>
        <row r="13560">
          <cell r="B13560" t="str">
            <v>Sistema Cristo Redentor (Los Libertadores)</v>
          </cell>
          <cell r="J13560">
            <v>6</v>
          </cell>
        </row>
        <row r="13561">
          <cell r="B13561" t="str">
            <v>Sistema Cristo Redentor (Los Libertadores)</v>
          </cell>
          <cell r="J13561">
            <v>0</v>
          </cell>
        </row>
        <row r="13562">
          <cell r="B13562" t="str">
            <v>Sistema Cristo Redentor (Los Libertadores)</v>
          </cell>
          <cell r="J13562">
            <v>1</v>
          </cell>
        </row>
        <row r="13563">
          <cell r="B13563" t="str">
            <v>Sistema Cristo Redentor (Los Libertadores)</v>
          </cell>
          <cell r="J13563">
            <v>1</v>
          </cell>
        </row>
        <row r="13564">
          <cell r="B13564" t="str">
            <v>Sistema Cristo Redentor (Los Libertadores)</v>
          </cell>
          <cell r="J13564">
            <v>1</v>
          </cell>
        </row>
        <row r="13565">
          <cell r="B13565" t="str">
            <v>Sistema Cristo Redentor (Los Libertadores)</v>
          </cell>
          <cell r="J13565">
            <v>0</v>
          </cell>
        </row>
        <row r="13566">
          <cell r="B13566" t="str">
            <v>Sistema Cristo Redentor (Los Libertadores)</v>
          </cell>
          <cell r="J13566">
            <v>2</v>
          </cell>
        </row>
        <row r="13567">
          <cell r="B13567" t="str">
            <v>Sistema Cristo Redentor (Los Libertadores)</v>
          </cell>
          <cell r="J13567">
            <v>364</v>
          </cell>
        </row>
        <row r="13568">
          <cell r="B13568" t="str">
            <v>Sistema Cristo Redentor (Los Libertadores)</v>
          </cell>
          <cell r="J13568">
            <v>191</v>
          </cell>
        </row>
        <row r="13569">
          <cell r="B13569" t="str">
            <v>Sistema Cristo Redentor (Los Libertadores)</v>
          </cell>
          <cell r="J13569">
            <v>577</v>
          </cell>
        </row>
        <row r="13570">
          <cell r="B13570" t="str">
            <v>Sistema Cristo Redentor (Los Libertadores)</v>
          </cell>
          <cell r="J13570">
            <v>516</v>
          </cell>
        </row>
        <row r="13571">
          <cell r="B13571" t="str">
            <v>Sistema Cristo Redentor (Los Libertadores)</v>
          </cell>
          <cell r="J13571">
            <v>317</v>
          </cell>
        </row>
        <row r="13572">
          <cell r="B13572" t="str">
            <v>Sistema Cristo Redentor (Los Libertadores)</v>
          </cell>
          <cell r="J13572">
            <v>305</v>
          </cell>
        </row>
        <row r="13573">
          <cell r="B13573" t="str">
            <v>Sistema Cristo Redentor (Los Libertadores)</v>
          </cell>
          <cell r="J13573">
            <v>168</v>
          </cell>
        </row>
        <row r="13574">
          <cell r="B13574" t="str">
            <v>Sistema Cristo Redentor (Los Libertadores)</v>
          </cell>
          <cell r="J13574">
            <v>286</v>
          </cell>
        </row>
        <row r="13575">
          <cell r="B13575" t="str">
            <v>Sistema Cristo Redentor (Los Libertadores)</v>
          </cell>
          <cell r="J13575">
            <v>182</v>
          </cell>
        </row>
        <row r="13576">
          <cell r="B13576" t="str">
            <v>Sistema Cristo Redentor (Los Libertadores)</v>
          </cell>
          <cell r="J13576">
            <v>290</v>
          </cell>
        </row>
        <row r="13577">
          <cell r="B13577" t="str">
            <v>Sistema Cristo Redentor (Los Libertadores)</v>
          </cell>
          <cell r="J13577">
            <v>323</v>
          </cell>
        </row>
        <row r="13578">
          <cell r="B13578" t="str">
            <v>Sistema Cristo Redentor (Los Libertadores)</v>
          </cell>
          <cell r="J13578">
            <v>194</v>
          </cell>
        </row>
        <row r="13579">
          <cell r="B13579" t="str">
            <v>Sistema Cristo Redentor (Los Libertadores)</v>
          </cell>
          <cell r="J13579">
            <v>0</v>
          </cell>
        </row>
        <row r="13580">
          <cell r="B13580" t="str">
            <v>Sistema Cristo Redentor (Los Libertadores)</v>
          </cell>
          <cell r="J13580">
            <v>0</v>
          </cell>
        </row>
        <row r="13581">
          <cell r="B13581" t="str">
            <v>Sistema Cristo Redentor (Los Libertadores)</v>
          </cell>
          <cell r="J13581">
            <v>4</v>
          </cell>
        </row>
        <row r="13582">
          <cell r="B13582" t="str">
            <v>Sistema Cristo Redentor (Los Libertadores)</v>
          </cell>
          <cell r="J13582">
            <v>1</v>
          </cell>
        </row>
        <row r="13583">
          <cell r="B13583" t="str">
            <v>Sistema Cristo Redentor (Los Libertadores)</v>
          </cell>
          <cell r="J13583">
            <v>0</v>
          </cell>
        </row>
        <row r="13584">
          <cell r="B13584" t="str">
            <v>Sistema Cristo Redentor (Los Libertadores)</v>
          </cell>
          <cell r="J13584">
            <v>0</v>
          </cell>
        </row>
        <row r="13585">
          <cell r="B13585" t="str">
            <v>Sistema Cristo Redentor (Los Libertadores)</v>
          </cell>
          <cell r="J13585">
            <v>3</v>
          </cell>
        </row>
        <row r="13586">
          <cell r="B13586" t="str">
            <v>Sistema Cristo Redentor (Los Libertadores)</v>
          </cell>
          <cell r="J13586">
            <v>0</v>
          </cell>
        </row>
        <row r="13587">
          <cell r="B13587" t="str">
            <v>Sistema Cristo Redentor (Los Libertadores)</v>
          </cell>
          <cell r="J13587">
            <v>37</v>
          </cell>
        </row>
        <row r="13588">
          <cell r="B13588" t="str">
            <v>Sistema Cristo Redentor (Los Libertadores)</v>
          </cell>
          <cell r="J13588">
            <v>17</v>
          </cell>
        </row>
        <row r="13589">
          <cell r="B13589" t="str">
            <v>Sistema Cristo Redentor (Los Libertadores)</v>
          </cell>
          <cell r="J13589">
            <v>36</v>
          </cell>
        </row>
        <row r="13590">
          <cell r="B13590" t="str">
            <v>Sistema Cristo Redentor (Los Libertadores)</v>
          </cell>
          <cell r="J13590">
            <v>107</v>
          </cell>
        </row>
        <row r="13591">
          <cell r="B13591" t="str">
            <v>Sistema Cristo Redentor (Los Libertadores)</v>
          </cell>
          <cell r="J13591">
            <v>14</v>
          </cell>
        </row>
        <row r="13592">
          <cell r="B13592" t="str">
            <v>Sistema Cristo Redentor (Los Libertadores)</v>
          </cell>
          <cell r="J13592">
            <v>29</v>
          </cell>
        </row>
        <row r="13593">
          <cell r="B13593" t="str">
            <v>Sistema Cristo Redentor (Los Libertadores)</v>
          </cell>
          <cell r="J13593">
            <v>35</v>
          </cell>
        </row>
        <row r="13594">
          <cell r="B13594" t="str">
            <v>Sistema Cristo Redentor (Los Libertadores)</v>
          </cell>
          <cell r="J13594">
            <v>27</v>
          </cell>
        </row>
        <row r="13595">
          <cell r="B13595" t="str">
            <v>Sistema Cristo Redentor (Los Libertadores)</v>
          </cell>
          <cell r="J13595">
            <v>11</v>
          </cell>
        </row>
        <row r="13596">
          <cell r="B13596" t="str">
            <v>Sistema Cristo Redentor (Los Libertadores)</v>
          </cell>
          <cell r="J13596">
            <v>33</v>
          </cell>
        </row>
        <row r="13597">
          <cell r="B13597" t="str">
            <v>Sistema Cristo Redentor (Los Libertadores)</v>
          </cell>
          <cell r="J13597">
            <v>31</v>
          </cell>
        </row>
        <row r="13598">
          <cell r="B13598" t="str">
            <v>Sistema Cristo Redentor (Los Libertadores)</v>
          </cell>
          <cell r="J13598">
            <v>27</v>
          </cell>
        </row>
        <row r="13599">
          <cell r="B13599" t="str">
            <v>Sistema Cristo Redentor (Los Libertadores)</v>
          </cell>
          <cell r="J13599">
            <v>26</v>
          </cell>
        </row>
        <row r="13600">
          <cell r="B13600" t="str">
            <v>Sistema Cristo Redentor (Los Libertadores)</v>
          </cell>
          <cell r="J13600">
            <v>6</v>
          </cell>
        </row>
        <row r="13601">
          <cell r="B13601" t="str">
            <v>Sistema Cristo Redentor (Los Libertadores)</v>
          </cell>
          <cell r="J13601">
            <v>18</v>
          </cell>
        </row>
        <row r="13602">
          <cell r="B13602" t="str">
            <v>Sistema Cristo Redentor (Los Libertadores)</v>
          </cell>
          <cell r="J13602">
            <v>38</v>
          </cell>
        </row>
        <row r="13603">
          <cell r="B13603" t="str">
            <v>Sistema Cristo Redentor (Los Libertadores)</v>
          </cell>
          <cell r="J13603">
            <v>10</v>
          </cell>
        </row>
        <row r="13604">
          <cell r="B13604" t="str">
            <v>Sistema Cristo Redentor (Los Libertadores)</v>
          </cell>
          <cell r="J13604">
            <v>11</v>
          </cell>
        </row>
        <row r="13605">
          <cell r="B13605" t="str">
            <v>Sistema Cristo Redentor (Los Libertadores)</v>
          </cell>
          <cell r="J13605">
            <v>3</v>
          </cell>
        </row>
        <row r="13606">
          <cell r="B13606" t="str">
            <v>Sistema Cristo Redentor (Los Libertadores)</v>
          </cell>
          <cell r="J13606">
            <v>12</v>
          </cell>
        </row>
        <row r="13607">
          <cell r="B13607" t="str">
            <v>Sistema Cristo Redentor (Los Libertadores)</v>
          </cell>
          <cell r="J13607">
            <v>11</v>
          </cell>
        </row>
        <row r="13608">
          <cell r="B13608" t="str">
            <v>Sistema Cristo Redentor (Los Libertadores)</v>
          </cell>
          <cell r="J13608">
            <v>30</v>
          </cell>
        </row>
        <row r="13609">
          <cell r="B13609" t="str">
            <v>Sistema Cristo Redentor (Los Libertadores)</v>
          </cell>
          <cell r="J13609">
            <v>32</v>
          </cell>
        </row>
        <row r="13610">
          <cell r="B13610" t="str">
            <v>Sistema Cristo Redentor (Los Libertadores)</v>
          </cell>
          <cell r="J13610">
            <v>18</v>
          </cell>
        </row>
        <row r="13611">
          <cell r="B13611" t="str">
            <v>Sistema Cristo Redentor (Los Libertadores)</v>
          </cell>
          <cell r="J13611">
            <v>2</v>
          </cell>
        </row>
        <row r="13612">
          <cell r="B13612" t="str">
            <v>Sistema Cristo Redentor (Los Libertadores)</v>
          </cell>
          <cell r="J13612">
            <v>1</v>
          </cell>
        </row>
        <row r="13613">
          <cell r="B13613" t="str">
            <v>Sistema Cristo Redentor (Los Libertadores)</v>
          </cell>
          <cell r="J13613">
            <v>16</v>
          </cell>
        </row>
        <row r="13614">
          <cell r="B13614" t="str">
            <v>Sistema Cristo Redentor (Los Libertadores)</v>
          </cell>
          <cell r="J13614">
            <v>5</v>
          </cell>
        </row>
        <row r="13615">
          <cell r="B13615" t="str">
            <v>Sistema Cristo Redentor (Los Libertadores)</v>
          </cell>
          <cell r="J13615">
            <v>8</v>
          </cell>
        </row>
        <row r="13616">
          <cell r="B13616" t="str">
            <v>Sistema Cristo Redentor (Los Libertadores)</v>
          </cell>
          <cell r="J13616">
            <v>5</v>
          </cell>
        </row>
        <row r="13617">
          <cell r="B13617" t="str">
            <v>Sistema Cristo Redentor (Los Libertadores)</v>
          </cell>
          <cell r="J13617">
            <v>2</v>
          </cell>
        </row>
        <row r="13618">
          <cell r="B13618" t="str">
            <v>Sistema Cristo Redentor (Los Libertadores)</v>
          </cell>
          <cell r="J13618">
            <v>7</v>
          </cell>
        </row>
        <row r="13619">
          <cell r="B13619" t="str">
            <v>Sistema Cristo Redentor (Los Libertadores)</v>
          </cell>
          <cell r="J13619">
            <v>0</v>
          </cell>
        </row>
        <row r="13620">
          <cell r="B13620" t="str">
            <v>Sistema Cristo Redentor (Los Libertadores)</v>
          </cell>
          <cell r="J13620">
            <v>2</v>
          </cell>
        </row>
        <row r="13621">
          <cell r="B13621" t="str">
            <v>Sistema Cristo Redentor (Los Libertadores)</v>
          </cell>
          <cell r="J13621">
            <v>1</v>
          </cell>
        </row>
        <row r="13622">
          <cell r="B13622" t="str">
            <v>Sistema Cristo Redentor (Los Libertadores)</v>
          </cell>
          <cell r="J13622">
            <v>2</v>
          </cell>
        </row>
        <row r="13623">
          <cell r="B13623" t="str">
            <v>Sistema Cristo Redentor (Los Libertadores)</v>
          </cell>
          <cell r="J13623">
            <v>7</v>
          </cell>
        </row>
        <row r="13624">
          <cell r="B13624" t="str">
            <v>Sistema Cristo Redentor (Los Libertadores)</v>
          </cell>
          <cell r="J13624">
            <v>3</v>
          </cell>
        </row>
        <row r="13625">
          <cell r="B13625" t="str">
            <v>Sistema Cristo Redentor (Los Libertadores)</v>
          </cell>
          <cell r="J13625">
            <v>8</v>
          </cell>
        </row>
        <row r="13626">
          <cell r="B13626" t="str">
            <v>Sistema Cristo Redentor (Los Libertadores)</v>
          </cell>
          <cell r="J13626">
            <v>7</v>
          </cell>
        </row>
        <row r="13627">
          <cell r="B13627" t="str">
            <v>Sistema Cristo Redentor (Los Libertadores)</v>
          </cell>
          <cell r="J13627">
            <v>3</v>
          </cell>
        </row>
        <row r="13628">
          <cell r="B13628" t="str">
            <v>Sistema Cristo Redentor (Los Libertadores)</v>
          </cell>
          <cell r="J13628">
            <v>5</v>
          </cell>
        </row>
        <row r="13629">
          <cell r="B13629" t="str">
            <v>Sistema Cristo Redentor (Los Libertadores)</v>
          </cell>
          <cell r="J13629">
            <v>2</v>
          </cell>
        </row>
        <row r="13630">
          <cell r="B13630" t="str">
            <v>Sistema Cristo Redentor (Los Libertadores)</v>
          </cell>
          <cell r="J13630">
            <v>2</v>
          </cell>
        </row>
        <row r="13631">
          <cell r="B13631" t="str">
            <v>Sistema Cristo Redentor (Los Libertadores)</v>
          </cell>
          <cell r="J13631">
            <v>5</v>
          </cell>
        </row>
        <row r="13632">
          <cell r="B13632" t="str">
            <v>Sistema Cristo Redentor (Los Libertadores)</v>
          </cell>
          <cell r="J13632">
            <v>0</v>
          </cell>
        </row>
        <row r="13633">
          <cell r="B13633" t="str">
            <v>Sistema Cristo Redentor (Los Libertadores)</v>
          </cell>
          <cell r="J13633">
            <v>8</v>
          </cell>
        </row>
        <row r="13634">
          <cell r="B13634" t="str">
            <v>Sistema Cristo Redentor (Los Libertadores)</v>
          </cell>
          <cell r="J13634">
            <v>2</v>
          </cell>
        </row>
        <row r="13635">
          <cell r="B13635" t="str">
            <v>Sistema Cristo Redentor (Los Libertadores)</v>
          </cell>
          <cell r="J13635">
            <v>32</v>
          </cell>
        </row>
        <row r="13636">
          <cell r="B13636" t="str">
            <v>Sistema Cristo Redentor (Los Libertadores)</v>
          </cell>
          <cell r="J13636">
            <v>5</v>
          </cell>
        </row>
        <row r="13637">
          <cell r="B13637" t="str">
            <v>Sistema Cristo Redentor (Los Libertadores)</v>
          </cell>
          <cell r="J13637">
            <v>33</v>
          </cell>
        </row>
        <row r="13638">
          <cell r="B13638" t="str">
            <v>Sistema Cristo Redentor (Los Libertadores)</v>
          </cell>
          <cell r="J13638">
            <v>73</v>
          </cell>
        </row>
        <row r="13639">
          <cell r="B13639" t="str">
            <v>Sistema Cristo Redentor (Los Libertadores)</v>
          </cell>
          <cell r="J13639">
            <v>109</v>
          </cell>
        </row>
        <row r="13640">
          <cell r="B13640" t="str">
            <v>Sistema Cristo Redentor (Los Libertadores)</v>
          </cell>
          <cell r="J13640">
            <v>10</v>
          </cell>
        </row>
        <row r="13641">
          <cell r="B13641" t="str">
            <v>Sistema Cristo Redentor (Los Libertadores)</v>
          </cell>
          <cell r="J13641">
            <v>7</v>
          </cell>
        </row>
        <row r="13642">
          <cell r="B13642" t="str">
            <v>Sistema Cristo Redentor (Los Libertadores)</v>
          </cell>
          <cell r="J13642">
            <v>50</v>
          </cell>
        </row>
        <row r="13643">
          <cell r="B13643" t="str">
            <v>Sistema Cristo Redentor (Los Libertadores)</v>
          </cell>
          <cell r="J13643">
            <v>16</v>
          </cell>
        </row>
        <row r="13644">
          <cell r="B13644" t="str">
            <v>Sistema Cristo Redentor (Los Libertadores)</v>
          </cell>
          <cell r="J13644">
            <v>47</v>
          </cell>
        </row>
        <row r="13645">
          <cell r="B13645" t="str">
            <v>Sistema Cristo Redentor (Los Libertadores)</v>
          </cell>
          <cell r="J13645">
            <v>31</v>
          </cell>
        </row>
        <row r="13646">
          <cell r="B13646" t="str">
            <v>Sistema Cristo Redentor (Los Libertadores)</v>
          </cell>
          <cell r="J13646">
            <v>6</v>
          </cell>
        </row>
        <row r="13647">
          <cell r="B13647" t="str">
            <v>Sistema Cristo Redentor (Los Libertadores)</v>
          </cell>
          <cell r="J13647">
            <v>0</v>
          </cell>
        </row>
        <row r="13648">
          <cell r="B13648" t="str">
            <v>Sistema Cristo Redentor (Los Libertadores)</v>
          </cell>
          <cell r="J13648">
            <v>0</v>
          </cell>
        </row>
        <row r="13649">
          <cell r="B13649" t="str">
            <v>Sistema Cristo Redentor (Los Libertadores)</v>
          </cell>
          <cell r="J13649">
            <v>3</v>
          </cell>
        </row>
        <row r="13650">
          <cell r="B13650" t="str">
            <v>Sistema Cristo Redentor (Los Libertadores)</v>
          </cell>
          <cell r="J13650">
            <v>1</v>
          </cell>
        </row>
        <row r="13651">
          <cell r="B13651" t="str">
            <v>Sistema Cristo Redentor (Los Libertadores)</v>
          </cell>
          <cell r="J13651">
            <v>171</v>
          </cell>
        </row>
        <row r="13652">
          <cell r="B13652" t="str">
            <v>Sistema Cristo Redentor (Los Libertadores)</v>
          </cell>
          <cell r="J13652">
            <v>106</v>
          </cell>
        </row>
        <row r="13653">
          <cell r="B13653" t="str">
            <v>Sistema Cristo Redentor (Los Libertadores)</v>
          </cell>
          <cell r="J13653">
            <v>125</v>
          </cell>
        </row>
        <row r="13654">
          <cell r="B13654" t="str">
            <v>Sistema Cristo Redentor (Los Libertadores)</v>
          </cell>
          <cell r="J13654">
            <v>115</v>
          </cell>
        </row>
        <row r="13655">
          <cell r="B13655" t="str">
            <v>Sistema Cristo Redentor (Los Libertadores)</v>
          </cell>
          <cell r="J13655">
            <v>66</v>
          </cell>
        </row>
        <row r="13656">
          <cell r="B13656" t="str">
            <v>Sistema Cristo Redentor (Los Libertadores)</v>
          </cell>
          <cell r="J13656">
            <v>113</v>
          </cell>
        </row>
        <row r="13657">
          <cell r="B13657" t="str">
            <v>Sistema Cristo Redentor (Los Libertadores)</v>
          </cell>
          <cell r="J13657">
            <v>56</v>
          </cell>
        </row>
        <row r="13658">
          <cell r="B13658" t="str">
            <v>Sistema Cristo Redentor (Los Libertadores)</v>
          </cell>
          <cell r="J13658">
            <v>110</v>
          </cell>
        </row>
        <row r="13659">
          <cell r="B13659" t="str">
            <v>Sistema Cristo Redentor (Los Libertadores)</v>
          </cell>
          <cell r="J13659">
            <v>41</v>
          </cell>
        </row>
        <row r="13660">
          <cell r="B13660" t="str">
            <v>Sistema Cristo Redentor (Los Libertadores)</v>
          </cell>
          <cell r="J13660">
            <v>120</v>
          </cell>
        </row>
        <row r="13661">
          <cell r="B13661" t="str">
            <v>Sistema Cristo Redentor (Los Libertadores)</v>
          </cell>
          <cell r="J13661">
            <v>155</v>
          </cell>
        </row>
        <row r="13662">
          <cell r="B13662" t="str">
            <v>Sistema Cristo Redentor (Los Libertadores)</v>
          </cell>
          <cell r="J13662">
            <v>105</v>
          </cell>
        </row>
        <row r="13663">
          <cell r="B13663" t="str">
            <v>Sistema Cristo Redentor (Los Libertadores)</v>
          </cell>
          <cell r="J13663">
            <v>461</v>
          </cell>
        </row>
        <row r="13664">
          <cell r="B13664" t="str">
            <v>Sistema Cristo Redentor (Los Libertadores)</v>
          </cell>
          <cell r="J13664">
            <v>255</v>
          </cell>
        </row>
        <row r="13665">
          <cell r="B13665" t="str">
            <v>Sistema Cristo Redentor (Los Libertadores)</v>
          </cell>
          <cell r="J13665">
            <v>617</v>
          </cell>
        </row>
        <row r="13666">
          <cell r="B13666" t="str">
            <v>Sistema Cristo Redentor (Los Libertadores)</v>
          </cell>
          <cell r="J13666">
            <v>581</v>
          </cell>
        </row>
        <row r="13667">
          <cell r="B13667" t="str">
            <v>Sistema Cristo Redentor (Los Libertadores)</v>
          </cell>
          <cell r="J13667">
            <v>368</v>
          </cell>
        </row>
        <row r="13668">
          <cell r="B13668" t="str">
            <v>Sistema Cristo Redentor (Los Libertadores)</v>
          </cell>
          <cell r="J13668">
            <v>316</v>
          </cell>
        </row>
        <row r="13669">
          <cell r="B13669" t="str">
            <v>Sistema Cristo Redentor (Los Libertadores)</v>
          </cell>
          <cell r="J13669">
            <v>169</v>
          </cell>
        </row>
        <row r="13670">
          <cell r="B13670" t="str">
            <v>Sistema Cristo Redentor (Los Libertadores)</v>
          </cell>
          <cell r="J13670">
            <v>592</v>
          </cell>
        </row>
        <row r="13671">
          <cell r="B13671" t="str">
            <v>Sistema Cristo Redentor (Los Libertadores)</v>
          </cell>
          <cell r="J13671">
            <v>234</v>
          </cell>
        </row>
        <row r="13672">
          <cell r="B13672" t="str">
            <v>Sistema Cristo Redentor (Los Libertadores)</v>
          </cell>
          <cell r="J13672">
            <v>507</v>
          </cell>
        </row>
        <row r="13673">
          <cell r="B13673" t="str">
            <v>Sistema Cristo Redentor (Los Libertadores)</v>
          </cell>
          <cell r="J13673">
            <v>337</v>
          </cell>
        </row>
        <row r="13674">
          <cell r="B13674" t="str">
            <v>Sistema Cristo Redentor (Los Libertadores)</v>
          </cell>
          <cell r="J13674">
            <v>254</v>
          </cell>
        </row>
        <row r="13675">
          <cell r="B13675" t="str">
            <v>Sistema Cristo Redentor (Los Libertadores)</v>
          </cell>
          <cell r="J13675">
            <v>0</v>
          </cell>
        </row>
        <row r="13676">
          <cell r="B13676" t="str">
            <v>Sistema Cristo Redentor (Los Libertadores)</v>
          </cell>
          <cell r="J13676">
            <v>0</v>
          </cell>
        </row>
        <row r="13677">
          <cell r="B13677" t="str">
            <v>Sistema Cristo Redentor (Los Libertadores)</v>
          </cell>
          <cell r="J13677">
            <v>6</v>
          </cell>
        </row>
        <row r="13678">
          <cell r="B13678" t="str">
            <v>Sistema Cristo Redentor (Los Libertadores)</v>
          </cell>
          <cell r="J13678">
            <v>14</v>
          </cell>
        </row>
        <row r="13679">
          <cell r="B13679" t="str">
            <v>Sistema Cristo Redentor (Los Libertadores)</v>
          </cell>
          <cell r="J13679">
            <v>21</v>
          </cell>
        </row>
        <row r="13680">
          <cell r="B13680" t="str">
            <v>Sistema Cristo Redentor (Los Libertadores)</v>
          </cell>
          <cell r="J13680">
            <v>6</v>
          </cell>
        </row>
        <row r="13681">
          <cell r="B13681" t="str">
            <v>Sistema Cristo Redentor (Los Libertadores)</v>
          </cell>
          <cell r="J13681">
            <v>6</v>
          </cell>
        </row>
        <row r="13682">
          <cell r="B13682" t="str">
            <v>Sistema Cristo Redentor (Los Libertadores)</v>
          </cell>
          <cell r="J13682">
            <v>2</v>
          </cell>
        </row>
        <row r="13683">
          <cell r="B13683" t="str">
            <v>Sistema Cristo Redentor (Los Libertadores)</v>
          </cell>
          <cell r="J13683">
            <v>3</v>
          </cell>
        </row>
        <row r="13684">
          <cell r="B13684" t="str">
            <v>Sistema Cristo Redentor (Los Libertadores)</v>
          </cell>
          <cell r="J13684">
            <v>10</v>
          </cell>
        </row>
        <row r="13685">
          <cell r="B13685" t="str">
            <v>Sistema Cristo Redentor (Los Libertadores)</v>
          </cell>
          <cell r="J13685">
            <v>1</v>
          </cell>
        </row>
        <row r="13686">
          <cell r="B13686" t="str">
            <v>Sistema Cristo Redentor (Los Libertadores)</v>
          </cell>
          <cell r="J13686">
            <v>12</v>
          </cell>
        </row>
        <row r="13687">
          <cell r="B13687" t="str">
            <v>Sistema Cristo Redentor (Los Libertadores)</v>
          </cell>
          <cell r="J13687">
            <v>7</v>
          </cell>
        </row>
        <row r="13688">
          <cell r="B13688" t="str">
            <v>Sistema Cristo Redentor (Los Libertadores)</v>
          </cell>
          <cell r="J13688">
            <v>12</v>
          </cell>
        </row>
        <row r="13689">
          <cell r="B13689" t="str">
            <v>Sistema Cristo Redentor (Los Libertadores)</v>
          </cell>
          <cell r="J13689">
            <v>6</v>
          </cell>
        </row>
        <row r="13690">
          <cell r="B13690" t="str">
            <v>Sistema Cristo Redentor (Los Libertadores)</v>
          </cell>
          <cell r="J13690">
            <v>7</v>
          </cell>
        </row>
        <row r="13691">
          <cell r="B13691" t="str">
            <v>Sistema Cristo Redentor (Los Libertadores)</v>
          </cell>
          <cell r="J13691">
            <v>3</v>
          </cell>
        </row>
        <row r="13692">
          <cell r="B13692" t="str">
            <v>Sistema Cristo Redentor (Los Libertadores)</v>
          </cell>
          <cell r="J13692">
            <v>16</v>
          </cell>
        </row>
        <row r="13693">
          <cell r="B13693" t="str">
            <v>Sistema Cristo Redentor (Los Libertadores)</v>
          </cell>
          <cell r="J13693">
            <v>3</v>
          </cell>
        </row>
        <row r="13694">
          <cell r="B13694" t="str">
            <v>Sistema Cristo Redentor (Los Libertadores)</v>
          </cell>
          <cell r="J13694">
            <v>3</v>
          </cell>
        </row>
        <row r="13695">
          <cell r="B13695" t="str">
            <v>Sistema Cristo Redentor (Los Libertadores)</v>
          </cell>
          <cell r="J13695">
            <v>4</v>
          </cell>
        </row>
        <row r="13696">
          <cell r="B13696" t="str">
            <v>Sistema Cristo Redentor (Los Libertadores)</v>
          </cell>
          <cell r="J13696">
            <v>5</v>
          </cell>
        </row>
        <row r="13697">
          <cell r="B13697" t="str">
            <v>Sistema Cristo Redentor (Los Libertadores)</v>
          </cell>
          <cell r="J13697">
            <v>10</v>
          </cell>
        </row>
        <row r="13698">
          <cell r="B13698" t="str">
            <v>Sistema Cristo Redentor (Los Libertadores)</v>
          </cell>
          <cell r="J13698">
            <v>2</v>
          </cell>
        </row>
        <row r="13699">
          <cell r="B13699" t="str">
            <v>Sistema Cristo Redentor (Los Libertadores)</v>
          </cell>
          <cell r="J13699">
            <v>3</v>
          </cell>
        </row>
        <row r="13700">
          <cell r="B13700" t="str">
            <v>Sistema Cristo Redentor (Los Libertadores)</v>
          </cell>
          <cell r="J13700">
            <v>4</v>
          </cell>
        </row>
        <row r="13701">
          <cell r="B13701" t="str">
            <v>Sistema Cristo Redentor (Los Libertadores)</v>
          </cell>
          <cell r="J13701">
            <v>16</v>
          </cell>
        </row>
        <row r="13702">
          <cell r="B13702" t="str">
            <v>Sistema Cristo Redentor (Los Libertadores)</v>
          </cell>
          <cell r="J13702">
            <v>5</v>
          </cell>
        </row>
        <row r="13703">
          <cell r="B13703" t="str">
            <v>Sistema Cristo Redentor (Los Libertadores)</v>
          </cell>
          <cell r="J13703">
            <v>12</v>
          </cell>
        </row>
        <row r="13704">
          <cell r="B13704" t="str">
            <v>Sistema Cristo Redentor (Los Libertadores)</v>
          </cell>
          <cell r="J13704">
            <v>1</v>
          </cell>
        </row>
        <row r="13705">
          <cell r="B13705" t="str">
            <v>Sistema Cristo Redentor (Los Libertadores)</v>
          </cell>
          <cell r="J13705">
            <v>3</v>
          </cell>
        </row>
        <row r="13706">
          <cell r="B13706" t="str">
            <v>Sistema Cristo Redentor (Los Libertadores)</v>
          </cell>
          <cell r="J13706">
            <v>5</v>
          </cell>
        </row>
        <row r="13707">
          <cell r="B13707" t="str">
            <v>Sistema Cristo Redentor (Los Libertadores)</v>
          </cell>
          <cell r="J13707">
            <v>5</v>
          </cell>
        </row>
        <row r="13708">
          <cell r="B13708" t="str">
            <v>Sistema Cristo Redentor (Los Libertadores)</v>
          </cell>
          <cell r="J13708">
            <v>6</v>
          </cell>
        </row>
        <row r="13709">
          <cell r="B13709" t="str">
            <v>Sistema Cristo Redentor (Los Libertadores)</v>
          </cell>
          <cell r="J13709">
            <v>7</v>
          </cell>
        </row>
        <row r="13710">
          <cell r="B13710" t="str">
            <v>Sistema Cristo Redentor (Los Libertadores)</v>
          </cell>
          <cell r="J13710">
            <v>2</v>
          </cell>
        </row>
        <row r="13711">
          <cell r="B13711" t="str">
            <v>Sistema Cristo Redentor (Los Libertadores)</v>
          </cell>
          <cell r="J13711">
            <v>235</v>
          </cell>
        </row>
        <row r="13712">
          <cell r="B13712" t="str">
            <v>Sistema Cristo Redentor (Los Libertadores)</v>
          </cell>
          <cell r="J13712">
            <v>150</v>
          </cell>
        </row>
        <row r="13713">
          <cell r="B13713" t="str">
            <v>Sistema Cristo Redentor (Los Libertadores)</v>
          </cell>
          <cell r="J13713">
            <v>349</v>
          </cell>
        </row>
        <row r="13714">
          <cell r="B13714" t="str">
            <v>Sistema Cristo Redentor (Los Libertadores)</v>
          </cell>
          <cell r="J13714">
            <v>296</v>
          </cell>
        </row>
        <row r="13715">
          <cell r="B13715" t="str">
            <v>Sistema Cristo Redentor (Los Libertadores)</v>
          </cell>
          <cell r="J13715">
            <v>220</v>
          </cell>
        </row>
        <row r="13716">
          <cell r="B13716" t="str">
            <v>Sistema Cristo Redentor (Los Libertadores)</v>
          </cell>
          <cell r="J13716">
            <v>138</v>
          </cell>
        </row>
        <row r="13717">
          <cell r="B13717" t="str">
            <v>Sistema Cristo Redentor (Los Libertadores)</v>
          </cell>
          <cell r="J13717">
            <v>68</v>
          </cell>
        </row>
        <row r="13718">
          <cell r="B13718" t="str">
            <v>Sistema Cristo Redentor (Los Libertadores)</v>
          </cell>
          <cell r="J13718">
            <v>264</v>
          </cell>
        </row>
        <row r="13719">
          <cell r="B13719" t="str">
            <v>Sistema Cristo Redentor (Los Libertadores)</v>
          </cell>
          <cell r="J13719">
            <v>120</v>
          </cell>
        </row>
        <row r="13720">
          <cell r="B13720" t="str">
            <v>Sistema Cristo Redentor (Los Libertadores)</v>
          </cell>
          <cell r="J13720">
            <v>274</v>
          </cell>
        </row>
        <row r="13721">
          <cell r="B13721" t="str">
            <v>Sistema Cristo Redentor (Los Libertadores)</v>
          </cell>
          <cell r="J13721">
            <v>220</v>
          </cell>
        </row>
        <row r="13722">
          <cell r="B13722" t="str">
            <v>Sistema Cristo Redentor (Los Libertadores)</v>
          </cell>
          <cell r="J13722">
            <v>118</v>
          </cell>
        </row>
        <row r="13723">
          <cell r="B13723" t="str">
            <v>Sistema Cristo Redentor (Los Libertadores)</v>
          </cell>
          <cell r="J13723">
            <v>1</v>
          </cell>
        </row>
        <row r="13724">
          <cell r="B13724" t="str">
            <v>Sistema Cristo Redentor (Los Libertadores)</v>
          </cell>
          <cell r="J13724">
            <v>1</v>
          </cell>
        </row>
        <row r="13725">
          <cell r="B13725" t="str">
            <v>Sistema Cristo Redentor (Los Libertadores)</v>
          </cell>
          <cell r="J13725">
            <v>6</v>
          </cell>
        </row>
        <row r="13726">
          <cell r="B13726" t="str">
            <v>Sistema Cristo Redentor (Los Libertadores)</v>
          </cell>
          <cell r="J13726">
            <v>9</v>
          </cell>
        </row>
        <row r="13727">
          <cell r="B13727" t="str">
            <v>Sistema Cristo Redentor (Los Libertadores)</v>
          </cell>
          <cell r="J13727">
            <v>1</v>
          </cell>
        </row>
        <row r="13728">
          <cell r="B13728" t="str">
            <v>Sistema Cristo Redentor (Los Libertadores)</v>
          </cell>
          <cell r="J13728">
            <v>1</v>
          </cell>
        </row>
        <row r="13729">
          <cell r="B13729" t="str">
            <v>Sistema Cristo Redentor (Los Libertadores)</v>
          </cell>
          <cell r="J13729">
            <v>1</v>
          </cell>
        </row>
        <row r="13730">
          <cell r="B13730" t="str">
            <v>Sistema Cristo Redentor (Los Libertadores)</v>
          </cell>
          <cell r="J13730">
            <v>0</v>
          </cell>
        </row>
        <row r="13731">
          <cell r="B13731" t="str">
            <v>Sistema Cristo Redentor (Los Libertadores)</v>
          </cell>
          <cell r="J13731">
            <v>1</v>
          </cell>
        </row>
        <row r="13732">
          <cell r="B13732" t="str">
            <v>Sistema Cristo Redentor (Los Libertadores)</v>
          </cell>
          <cell r="J13732">
            <v>0</v>
          </cell>
        </row>
        <row r="13733">
          <cell r="B13733" t="str">
            <v>Sistema Cristo Redentor (Los Libertadores)</v>
          </cell>
          <cell r="J13733">
            <v>27</v>
          </cell>
        </row>
        <row r="13734">
          <cell r="B13734" t="str">
            <v>Sistema Cristo Redentor (Los Libertadores)</v>
          </cell>
          <cell r="J13734">
            <v>8</v>
          </cell>
        </row>
        <row r="13735">
          <cell r="B13735" t="str">
            <v>Sistema Cristo Redentor (Los Libertadores)</v>
          </cell>
          <cell r="J13735">
            <v>39</v>
          </cell>
        </row>
        <row r="13736">
          <cell r="B13736" t="str">
            <v>Sistema Cristo Redentor (Los Libertadores)</v>
          </cell>
          <cell r="J13736">
            <v>102</v>
          </cell>
        </row>
        <row r="13737">
          <cell r="B13737" t="str">
            <v>Sistema Cristo Redentor (Los Libertadores)</v>
          </cell>
          <cell r="J13737">
            <v>37</v>
          </cell>
        </row>
        <row r="13738">
          <cell r="B13738" t="str">
            <v>Sistema Cristo Redentor (Los Libertadores)</v>
          </cell>
          <cell r="J13738">
            <v>12</v>
          </cell>
        </row>
        <row r="13739">
          <cell r="B13739" t="str">
            <v>Sistema Cristo Redentor (Los Libertadores)</v>
          </cell>
          <cell r="J13739">
            <v>8</v>
          </cell>
        </row>
        <row r="13740">
          <cell r="B13740" t="str">
            <v>Sistema Cristo Redentor (Los Libertadores)</v>
          </cell>
          <cell r="J13740">
            <v>31</v>
          </cell>
        </row>
        <row r="13741">
          <cell r="B13741" t="str">
            <v>Sistema Cristo Redentor (Los Libertadores)</v>
          </cell>
          <cell r="J13741">
            <v>11</v>
          </cell>
        </row>
        <row r="13742">
          <cell r="B13742" t="str">
            <v>Sistema Cristo Redentor (Los Libertadores)</v>
          </cell>
          <cell r="J13742">
            <v>50</v>
          </cell>
        </row>
        <row r="13743">
          <cell r="B13743" t="str">
            <v>Sistema Cristo Redentor (Los Libertadores)</v>
          </cell>
          <cell r="J13743">
            <v>23</v>
          </cell>
        </row>
        <row r="13744">
          <cell r="B13744" t="str">
            <v>Sistema Cristo Redentor (Los Libertadores)</v>
          </cell>
          <cell r="J13744">
            <v>19</v>
          </cell>
        </row>
        <row r="13745">
          <cell r="B13745" t="str">
            <v>Sistema Cristo Redentor (Los Libertadores)</v>
          </cell>
          <cell r="J13745">
            <v>2</v>
          </cell>
        </row>
        <row r="13746">
          <cell r="B13746" t="str">
            <v>Sistema Cristo Redentor (Los Libertadores)</v>
          </cell>
          <cell r="J13746">
            <v>1</v>
          </cell>
        </row>
        <row r="13747">
          <cell r="B13747" t="str">
            <v>Sistema Cristo Redentor (Los Libertadores)</v>
          </cell>
          <cell r="J13747">
            <v>0</v>
          </cell>
        </row>
        <row r="13748">
          <cell r="B13748" t="str">
            <v>Sistema Cristo Redentor (Los Libertadores)</v>
          </cell>
          <cell r="J13748">
            <v>1</v>
          </cell>
        </row>
        <row r="13749">
          <cell r="B13749" t="str">
            <v>Sistema Cristo Redentor (Los Libertadores)</v>
          </cell>
          <cell r="J13749">
            <v>0</v>
          </cell>
        </row>
        <row r="13750">
          <cell r="B13750" t="str">
            <v>Sistema Cristo Redentor (Los Libertadores)</v>
          </cell>
          <cell r="J13750">
            <v>1</v>
          </cell>
        </row>
        <row r="13751">
          <cell r="B13751" t="str">
            <v>Sistema Cristo Redentor (Los Libertadores)</v>
          </cell>
          <cell r="J13751">
            <v>16</v>
          </cell>
        </row>
        <row r="13752">
          <cell r="B13752" t="str">
            <v>Sistema Cristo Redentor (Los Libertadores)</v>
          </cell>
          <cell r="J13752">
            <v>3</v>
          </cell>
        </row>
        <row r="13753">
          <cell r="B13753" t="str">
            <v>Sistema Cristo Redentor (Los Libertadores)</v>
          </cell>
          <cell r="J13753">
            <v>55</v>
          </cell>
        </row>
        <row r="13754">
          <cell r="B13754" t="str">
            <v>Sistema Cristo Redentor (Los Libertadores)</v>
          </cell>
          <cell r="J13754">
            <v>33</v>
          </cell>
        </row>
        <row r="13755">
          <cell r="B13755" t="str">
            <v>Sistema Cristo Redentor (Los Libertadores)</v>
          </cell>
          <cell r="J13755">
            <v>29</v>
          </cell>
        </row>
        <row r="13756">
          <cell r="B13756" t="str">
            <v>Sistema Cristo Redentor (Los Libertadores)</v>
          </cell>
          <cell r="J13756">
            <v>5</v>
          </cell>
        </row>
        <row r="13757">
          <cell r="B13757" t="str">
            <v>Sistema Cristo Redentor (Los Libertadores)</v>
          </cell>
          <cell r="J13757">
            <v>1</v>
          </cell>
        </row>
        <row r="13758">
          <cell r="B13758" t="str">
            <v>Sistema Cristo Redentor (Los Libertadores)</v>
          </cell>
          <cell r="J13758">
            <v>21</v>
          </cell>
        </row>
        <row r="13759">
          <cell r="B13759" t="str">
            <v>Sistema Cristo Redentor (Los Libertadores)</v>
          </cell>
          <cell r="J13759">
            <v>17</v>
          </cell>
        </row>
        <row r="13760">
          <cell r="B13760" t="str">
            <v>Sistema Cristo Redentor (Los Libertadores)</v>
          </cell>
          <cell r="J13760">
            <v>55</v>
          </cell>
        </row>
        <row r="13761">
          <cell r="B13761" t="str">
            <v>Sistema Cristo Redentor (Los Libertadores)</v>
          </cell>
          <cell r="J13761">
            <v>35</v>
          </cell>
        </row>
        <row r="13762">
          <cell r="B13762" t="str">
            <v>Sistema Cristo Redentor (Los Libertadores)</v>
          </cell>
          <cell r="J13762">
            <v>2</v>
          </cell>
        </row>
        <row r="13763">
          <cell r="B13763" t="str">
            <v>Sistema Cristo Redentor (Los Libertadores)</v>
          </cell>
          <cell r="J13763">
            <v>366</v>
          </cell>
        </row>
        <row r="13764">
          <cell r="B13764" t="str">
            <v>Sistema Cristo Redentor (Los Libertadores)</v>
          </cell>
          <cell r="J13764">
            <v>251</v>
          </cell>
        </row>
        <row r="13765">
          <cell r="B13765" t="str">
            <v>Sistema Cristo Redentor (Los Libertadores)</v>
          </cell>
          <cell r="J13765">
            <v>633</v>
          </cell>
        </row>
        <row r="13766">
          <cell r="B13766" t="str">
            <v>Sistema Cristo Redentor (Los Libertadores)</v>
          </cell>
          <cell r="J13766">
            <v>526</v>
          </cell>
        </row>
        <row r="13767">
          <cell r="B13767" t="str">
            <v>Sistema Cristo Redentor (Los Libertadores)</v>
          </cell>
          <cell r="J13767">
            <v>462</v>
          </cell>
        </row>
        <row r="13768">
          <cell r="B13768" t="str">
            <v>Sistema Cristo Redentor (Los Libertadores)</v>
          </cell>
          <cell r="J13768">
            <v>213</v>
          </cell>
        </row>
        <row r="13769">
          <cell r="B13769" t="str">
            <v>Sistema Cristo Redentor (Los Libertadores)</v>
          </cell>
          <cell r="J13769">
            <v>159</v>
          </cell>
        </row>
        <row r="13770">
          <cell r="B13770" t="str">
            <v>Sistema Cristo Redentor (Los Libertadores)</v>
          </cell>
          <cell r="J13770">
            <v>518</v>
          </cell>
        </row>
        <row r="13771">
          <cell r="B13771" t="str">
            <v>Sistema Cristo Redentor (Los Libertadores)</v>
          </cell>
          <cell r="J13771">
            <v>645</v>
          </cell>
        </row>
        <row r="13772">
          <cell r="B13772" t="str">
            <v>Sistema Cristo Redentor (Los Libertadores)</v>
          </cell>
          <cell r="J13772">
            <v>451</v>
          </cell>
        </row>
        <row r="13773">
          <cell r="B13773" t="str">
            <v>Sistema Cristo Redentor (Los Libertadores)</v>
          </cell>
          <cell r="J13773">
            <v>313</v>
          </cell>
        </row>
        <row r="13774">
          <cell r="B13774" t="str">
            <v>Sistema Cristo Redentor (Los Libertadores)</v>
          </cell>
          <cell r="J13774">
            <v>250</v>
          </cell>
        </row>
        <row r="13775">
          <cell r="B13775" t="str">
            <v>Sistema Cristo Redentor (Los Libertadores)</v>
          </cell>
          <cell r="J13775">
            <v>0</v>
          </cell>
        </row>
        <row r="13776">
          <cell r="B13776" t="str">
            <v>Sistema Cristo Redentor (Los Libertadores)</v>
          </cell>
          <cell r="J13776">
            <v>0</v>
          </cell>
        </row>
        <row r="13777">
          <cell r="B13777" t="str">
            <v>Sistema Cristo Redentor (Los Libertadores)</v>
          </cell>
          <cell r="J13777">
            <v>0</v>
          </cell>
        </row>
        <row r="13778">
          <cell r="B13778" t="str">
            <v>Sistema Cristo Redentor (Los Libertadores)</v>
          </cell>
          <cell r="J13778">
            <v>1</v>
          </cell>
        </row>
        <row r="13779">
          <cell r="B13779" t="str">
            <v>Sistema Cristo Redentor (Los Libertadores)</v>
          </cell>
          <cell r="J13779">
            <v>1</v>
          </cell>
        </row>
        <row r="13780">
          <cell r="B13780" t="str">
            <v>Sistema Cristo Redentor (Los Libertadores)</v>
          </cell>
          <cell r="J13780">
            <v>3</v>
          </cell>
        </row>
        <row r="13781">
          <cell r="B13781" t="str">
            <v>Sistema Cristo Redentor (Los Libertadores)</v>
          </cell>
          <cell r="J13781">
            <v>5</v>
          </cell>
        </row>
        <row r="13782">
          <cell r="B13782" t="str">
            <v>Sistema Cristo Redentor (Los Libertadores)</v>
          </cell>
          <cell r="J13782">
            <v>7</v>
          </cell>
        </row>
        <row r="13783">
          <cell r="B13783" t="str">
            <v>Sistema Cristo Redentor (Los Libertadores)</v>
          </cell>
          <cell r="J13783">
            <v>6</v>
          </cell>
        </row>
        <row r="13784">
          <cell r="B13784" t="str">
            <v>Sistema Cristo Redentor (Los Libertadores)</v>
          </cell>
          <cell r="J13784">
            <v>2</v>
          </cell>
        </row>
        <row r="13785">
          <cell r="B13785" t="str">
            <v>Sistema Cristo Redentor (Los Libertadores)</v>
          </cell>
          <cell r="J13785">
            <v>2</v>
          </cell>
        </row>
        <row r="13786">
          <cell r="B13786" t="str">
            <v>Sistema Cristo Redentor (Los Libertadores)</v>
          </cell>
          <cell r="J13786">
            <v>6</v>
          </cell>
        </row>
        <row r="13787">
          <cell r="B13787" t="str">
            <v>Sistema Cristo Redentor (Los Libertadores)</v>
          </cell>
          <cell r="J13787">
            <v>0</v>
          </cell>
        </row>
        <row r="13788">
          <cell r="B13788" t="str">
            <v>Sistema Cristo Redentor (Los Libertadores)</v>
          </cell>
          <cell r="J13788">
            <v>2</v>
          </cell>
        </row>
        <row r="13789">
          <cell r="B13789" t="str">
            <v>Sistema Cristo Redentor (Los Libertadores)</v>
          </cell>
          <cell r="J13789">
            <v>1</v>
          </cell>
        </row>
        <row r="13790">
          <cell r="B13790" t="str">
            <v>Sistema Cristo Redentor (Los Libertadores)</v>
          </cell>
          <cell r="J13790">
            <v>4</v>
          </cell>
        </row>
        <row r="13791">
          <cell r="B13791" t="str">
            <v>Sistema Cristo Redentor (Los Libertadores)</v>
          </cell>
          <cell r="J13791">
            <v>4</v>
          </cell>
        </row>
        <row r="13792">
          <cell r="B13792" t="str">
            <v>Sistema Cristo Redentor (Los Libertadores)</v>
          </cell>
          <cell r="J13792">
            <v>12</v>
          </cell>
        </row>
        <row r="13793">
          <cell r="B13793" t="str">
            <v>Sistema Cristo Redentor (Los Libertadores)</v>
          </cell>
          <cell r="J13793">
            <v>19</v>
          </cell>
        </row>
        <row r="13794">
          <cell r="B13794" t="str">
            <v>Sistema Cristo Redentor (Los Libertadores)</v>
          </cell>
          <cell r="J13794">
            <v>6</v>
          </cell>
        </row>
        <row r="13795">
          <cell r="B13795" t="str">
            <v>Sistema Cristo Redentor (Los Libertadores)</v>
          </cell>
          <cell r="J13795">
            <v>16</v>
          </cell>
        </row>
        <row r="13796">
          <cell r="B13796" t="str">
            <v>Sistema Cristo Redentor (Los Libertadores)</v>
          </cell>
          <cell r="J13796">
            <v>6</v>
          </cell>
        </row>
        <row r="13797">
          <cell r="B13797" t="str">
            <v>Sistema Cristo Redentor (Los Libertadores)</v>
          </cell>
          <cell r="J13797">
            <v>7</v>
          </cell>
        </row>
        <row r="13798">
          <cell r="B13798" t="str">
            <v>Sistema Cristo Redentor (Los Libertadores)</v>
          </cell>
          <cell r="J13798">
            <v>7</v>
          </cell>
        </row>
        <row r="13799">
          <cell r="B13799" t="str">
            <v>Sistema Cristo Redentor (Los Libertadores)</v>
          </cell>
          <cell r="J13799">
            <v>19</v>
          </cell>
        </row>
        <row r="13800">
          <cell r="B13800" t="str">
            <v>Sistema Cristo Redentor (Los Libertadores)</v>
          </cell>
          <cell r="J13800">
            <v>12</v>
          </cell>
        </row>
        <row r="13801">
          <cell r="B13801" t="str">
            <v>Sistema Cristo Redentor (Los Libertadores)</v>
          </cell>
          <cell r="J13801">
            <v>14</v>
          </cell>
        </row>
        <row r="13802">
          <cell r="B13802" t="str">
            <v>Sistema Cristo Redentor (Los Libertadores)</v>
          </cell>
          <cell r="J13802">
            <v>0</v>
          </cell>
        </row>
        <row r="13803">
          <cell r="B13803" t="str">
            <v>Sistema Cristo Redentor (Los Libertadores)</v>
          </cell>
          <cell r="J13803">
            <v>0</v>
          </cell>
        </row>
        <row r="13804">
          <cell r="B13804" t="str">
            <v>Sistema Cristo Redentor (Los Libertadores)</v>
          </cell>
          <cell r="J13804">
            <v>11</v>
          </cell>
        </row>
        <row r="13805">
          <cell r="B13805" t="str">
            <v>Sistema Cristo Redentor (Los Libertadores)</v>
          </cell>
          <cell r="J13805">
            <v>18</v>
          </cell>
        </row>
        <row r="13806">
          <cell r="B13806" t="str">
            <v>Sistema Cristo Redentor (Los Libertadores)</v>
          </cell>
          <cell r="J13806">
            <v>35</v>
          </cell>
        </row>
        <row r="13807">
          <cell r="B13807" t="str">
            <v>Sistema Cristo Redentor (Los Libertadores)</v>
          </cell>
          <cell r="J13807">
            <v>13</v>
          </cell>
        </row>
        <row r="13808">
          <cell r="B13808" t="str">
            <v>Sistema Cristo Redentor (Los Libertadores)</v>
          </cell>
          <cell r="J13808">
            <v>11</v>
          </cell>
        </row>
        <row r="13809">
          <cell r="B13809" t="str">
            <v>Sistema Cristo Redentor (Los Libertadores)</v>
          </cell>
          <cell r="J13809">
            <v>13</v>
          </cell>
        </row>
        <row r="13810">
          <cell r="B13810" t="str">
            <v>Sistema Cristo Redentor (Los Libertadores)</v>
          </cell>
          <cell r="J13810">
            <v>14</v>
          </cell>
        </row>
        <row r="13811">
          <cell r="B13811" t="str">
            <v>Sistema Cristo Redentor (Los Libertadores)</v>
          </cell>
          <cell r="J13811">
            <v>11</v>
          </cell>
        </row>
        <row r="13812">
          <cell r="B13812" t="str">
            <v>Sistema Cristo Redentor (Los Libertadores)</v>
          </cell>
          <cell r="J13812">
            <v>19</v>
          </cell>
        </row>
        <row r="13813">
          <cell r="B13813" t="str">
            <v>Sistema Cristo Redentor (Los Libertadores)</v>
          </cell>
          <cell r="J13813">
            <v>9</v>
          </cell>
        </row>
        <row r="13814">
          <cell r="B13814" t="str">
            <v>Sistema Cristo Redentor (Los Libertadores)</v>
          </cell>
          <cell r="J13814">
            <v>15</v>
          </cell>
        </row>
        <row r="13815">
          <cell r="B13815" t="str">
            <v>Sistema Cristo Redentor (Los Libertadores)</v>
          </cell>
          <cell r="J13815">
            <v>12</v>
          </cell>
        </row>
        <row r="13816">
          <cell r="B13816" t="str">
            <v>Sistema Cristo Redentor (Los Libertadores)</v>
          </cell>
          <cell r="J13816">
            <v>75</v>
          </cell>
        </row>
        <row r="13817">
          <cell r="B13817" t="str">
            <v>Sistema Cristo Redentor (Los Libertadores)</v>
          </cell>
          <cell r="J13817">
            <v>33</v>
          </cell>
        </row>
        <row r="13818">
          <cell r="B13818" t="str">
            <v>Sistema Cristo Redentor (Los Libertadores)</v>
          </cell>
          <cell r="J13818">
            <v>159</v>
          </cell>
        </row>
        <row r="13819">
          <cell r="B13819" t="str">
            <v>Sistema Cristo Redentor (Los Libertadores)</v>
          </cell>
          <cell r="J13819">
            <v>131</v>
          </cell>
        </row>
        <row r="13820">
          <cell r="B13820" t="str">
            <v>Sistema Cristo Redentor (Los Libertadores)</v>
          </cell>
          <cell r="J13820">
            <v>104</v>
          </cell>
        </row>
        <row r="13821">
          <cell r="B13821" t="str">
            <v>Sistema Cristo Redentor (Los Libertadores)</v>
          </cell>
          <cell r="J13821">
            <v>38</v>
          </cell>
        </row>
        <row r="13822">
          <cell r="B13822" t="str">
            <v>Sistema Cristo Redentor (Los Libertadores)</v>
          </cell>
          <cell r="J13822">
            <v>20</v>
          </cell>
        </row>
        <row r="13823">
          <cell r="B13823" t="str">
            <v>Sistema Cristo Redentor (Los Libertadores)</v>
          </cell>
          <cell r="J13823">
            <v>104</v>
          </cell>
        </row>
        <row r="13824">
          <cell r="B13824" t="str">
            <v>Sistema Cristo Redentor (Los Libertadores)</v>
          </cell>
          <cell r="J13824">
            <v>71</v>
          </cell>
        </row>
        <row r="13825">
          <cell r="B13825" t="str">
            <v>Sistema Cristo Redentor (Los Libertadores)</v>
          </cell>
          <cell r="J13825">
            <v>98</v>
          </cell>
        </row>
        <row r="13826">
          <cell r="B13826" t="str">
            <v>Sistema Cristo Redentor (Los Libertadores)</v>
          </cell>
          <cell r="J13826">
            <v>68</v>
          </cell>
        </row>
        <row r="13827">
          <cell r="B13827" t="str">
            <v>Sistema Cristo Redentor (Los Libertadores)</v>
          </cell>
          <cell r="J13827">
            <v>45</v>
          </cell>
        </row>
        <row r="13828">
          <cell r="B13828" t="str">
            <v>Sistema Cristo Redentor (Los Libertadores)</v>
          </cell>
          <cell r="J13828">
            <v>14</v>
          </cell>
        </row>
        <row r="13829">
          <cell r="B13829" t="str">
            <v>Sistema Cristo Redentor (Los Libertadores)</v>
          </cell>
          <cell r="J13829">
            <v>1</v>
          </cell>
        </row>
        <row r="13830">
          <cell r="B13830" t="str">
            <v>Sistema Cristo Redentor (Los Libertadores)</v>
          </cell>
          <cell r="J13830">
            <v>14</v>
          </cell>
        </row>
        <row r="13831">
          <cell r="B13831" t="str">
            <v>Sistema Cristo Redentor (Los Libertadores)</v>
          </cell>
          <cell r="J13831">
            <v>14</v>
          </cell>
        </row>
        <row r="13832">
          <cell r="B13832" t="str">
            <v>Sistema Cristo Redentor (Los Libertadores)</v>
          </cell>
          <cell r="J13832">
            <v>3</v>
          </cell>
        </row>
        <row r="13833">
          <cell r="B13833" t="str">
            <v>Sistema Cristo Redentor (Los Libertadores)</v>
          </cell>
          <cell r="J13833">
            <v>3</v>
          </cell>
        </row>
        <row r="13834">
          <cell r="B13834" t="str">
            <v>Sistema Cristo Redentor (Los Libertadores)</v>
          </cell>
          <cell r="J13834">
            <v>0</v>
          </cell>
        </row>
        <row r="13835">
          <cell r="B13835" t="str">
            <v>Sistema Cristo Redentor (Los Libertadores)</v>
          </cell>
          <cell r="J13835">
            <v>4</v>
          </cell>
        </row>
        <row r="13836">
          <cell r="B13836" t="str">
            <v>Sistema Cristo Redentor (Los Libertadores)</v>
          </cell>
          <cell r="J13836">
            <v>2</v>
          </cell>
        </row>
        <row r="13837">
          <cell r="B13837" t="str">
            <v>Sistema Cristo Redentor (Los Libertadores)</v>
          </cell>
          <cell r="J13837">
            <v>4</v>
          </cell>
        </row>
        <row r="13838">
          <cell r="B13838" t="str">
            <v>Sistema Cristo Redentor (Los Libertadores)</v>
          </cell>
          <cell r="J13838">
            <v>1</v>
          </cell>
        </row>
        <row r="13839">
          <cell r="B13839" t="str">
            <v>Sistema Cristo Redentor (Los Libertadores)</v>
          </cell>
          <cell r="J13839">
            <v>5</v>
          </cell>
        </row>
        <row r="13840">
          <cell r="B13840" t="str">
            <v>Sistema Cristo Redentor (Los Libertadores)</v>
          </cell>
          <cell r="J13840">
            <v>5</v>
          </cell>
        </row>
        <row r="13841">
          <cell r="B13841" t="str">
            <v>Sistema Cristo Redentor (Los Libertadores)</v>
          </cell>
          <cell r="J13841">
            <v>2</v>
          </cell>
        </row>
        <row r="13842">
          <cell r="B13842" t="str">
            <v>Sistema Cristo Redentor (Los Libertadores)</v>
          </cell>
          <cell r="J13842">
            <v>9</v>
          </cell>
        </row>
        <row r="13843">
          <cell r="B13843" t="str">
            <v>Sistema Cristo Redentor (Los Libertadores)</v>
          </cell>
          <cell r="J13843">
            <v>21</v>
          </cell>
        </row>
        <row r="13844">
          <cell r="B13844" t="str">
            <v>Sistema Cristo Redentor (Los Libertadores)</v>
          </cell>
          <cell r="J13844">
            <v>16</v>
          </cell>
        </row>
        <row r="13845">
          <cell r="B13845" t="str">
            <v>Sistema Cristo Redentor (Los Libertadores)</v>
          </cell>
          <cell r="J13845">
            <v>1</v>
          </cell>
        </row>
        <row r="13846">
          <cell r="B13846" t="str">
            <v>Sistema Cristo Redentor (Los Libertadores)</v>
          </cell>
          <cell r="J13846">
            <v>1</v>
          </cell>
        </row>
        <row r="13847">
          <cell r="B13847" t="str">
            <v>Sistema Cristo Redentor (Los Libertadores)</v>
          </cell>
          <cell r="J13847">
            <v>8</v>
          </cell>
        </row>
        <row r="13848">
          <cell r="B13848" t="str">
            <v>Sistema Cristo Redentor (Los Libertadores)</v>
          </cell>
          <cell r="J13848">
            <v>1</v>
          </cell>
        </row>
        <row r="13849">
          <cell r="B13849" t="str">
            <v>Sistema Cristo Redentor (Los Libertadores)</v>
          </cell>
          <cell r="J13849">
            <v>12</v>
          </cell>
        </row>
        <row r="13850">
          <cell r="B13850" t="str">
            <v>Sistema Cristo Redentor (Los Libertadores)</v>
          </cell>
          <cell r="J13850">
            <v>4</v>
          </cell>
        </row>
        <row r="13851">
          <cell r="B13851" t="str">
            <v>Sistema Cristo Redentor (Los Libertadores)</v>
          </cell>
          <cell r="J13851">
            <v>2</v>
          </cell>
        </row>
        <row r="13852">
          <cell r="B13852" t="str">
            <v>Sistema Cristo Redentor (Los Libertadores)</v>
          </cell>
          <cell r="J13852">
            <v>6</v>
          </cell>
        </row>
        <row r="13853">
          <cell r="B13853" t="str">
            <v>Sistema Cristo Redentor (Los Libertadores)</v>
          </cell>
          <cell r="J13853">
            <v>7</v>
          </cell>
        </row>
        <row r="13854">
          <cell r="B13854" t="str">
            <v>Sistema Cristo Redentor (Los Libertadores)</v>
          </cell>
          <cell r="J13854">
            <v>6</v>
          </cell>
        </row>
        <row r="13855">
          <cell r="B13855" t="str">
            <v>Sistema Cristo Redentor (Los Libertadores)</v>
          </cell>
          <cell r="J13855">
            <v>0</v>
          </cell>
        </row>
        <row r="13856">
          <cell r="B13856" t="str">
            <v>Sistema Cristo Redentor (Los Libertadores)</v>
          </cell>
          <cell r="J13856">
            <v>4</v>
          </cell>
        </row>
        <row r="13857">
          <cell r="B13857" t="str">
            <v>Sistema Cristo Redentor (Los Libertadores)</v>
          </cell>
          <cell r="J13857">
            <v>2</v>
          </cell>
        </row>
        <row r="13858">
          <cell r="B13858" t="str">
            <v>Sistema Cristo Redentor (Los Libertadores)</v>
          </cell>
          <cell r="J13858">
            <v>4</v>
          </cell>
        </row>
        <row r="13859">
          <cell r="B13859" t="str">
            <v>Sistema Cristo Redentor (Los Libertadores)</v>
          </cell>
          <cell r="J13859">
            <v>3</v>
          </cell>
        </row>
        <row r="13860">
          <cell r="B13860" t="str">
            <v>Sistema Cristo Redentor (Los Libertadores)</v>
          </cell>
          <cell r="J13860">
            <v>0</v>
          </cell>
        </row>
        <row r="13861">
          <cell r="B13861" t="str">
            <v>Sistema Cristo Redentor (Los Libertadores)</v>
          </cell>
          <cell r="J13861">
            <v>0</v>
          </cell>
        </row>
        <row r="13862">
          <cell r="B13862" t="str">
            <v>Sistema Cristo Redentor (Los Libertadores)</v>
          </cell>
          <cell r="J13862">
            <v>2</v>
          </cell>
        </row>
        <row r="13863">
          <cell r="B13863" t="str">
            <v>Sistema Cristo Redentor (Los Libertadores)</v>
          </cell>
          <cell r="J13863">
            <v>0</v>
          </cell>
        </row>
        <row r="13864">
          <cell r="B13864" t="str">
            <v>Sistema Cristo Redentor (Los Libertadores)</v>
          </cell>
          <cell r="J13864">
            <v>1</v>
          </cell>
        </row>
        <row r="13865">
          <cell r="B13865" t="str">
            <v>Sistema Cristo Redentor (Los Libertadores)</v>
          </cell>
          <cell r="J13865">
            <v>2</v>
          </cell>
        </row>
        <row r="13866">
          <cell r="B13866" t="str">
            <v>Sistema Cristo Redentor (Los Libertadores)</v>
          </cell>
          <cell r="J13866">
            <v>1</v>
          </cell>
        </row>
        <row r="13867">
          <cell r="B13867" t="str">
            <v>Sistema Cristo Redentor (Los Libertadores)</v>
          </cell>
          <cell r="J13867">
            <v>1</v>
          </cell>
        </row>
        <row r="13868">
          <cell r="B13868" t="str">
            <v>Sistema Cristo Redentor (Los Libertadores)</v>
          </cell>
          <cell r="J13868">
            <v>2</v>
          </cell>
        </row>
        <row r="13869">
          <cell r="B13869" t="str">
            <v>Sistema Cristo Redentor (Los Libertadores)</v>
          </cell>
          <cell r="J13869">
            <v>281</v>
          </cell>
        </row>
        <row r="13870">
          <cell r="B13870" t="str">
            <v>Sistema Cristo Redentor (Los Libertadores)</v>
          </cell>
          <cell r="J13870">
            <v>213</v>
          </cell>
        </row>
        <row r="13871">
          <cell r="B13871" t="str">
            <v>Sistema Cristo Redentor (Los Libertadores)</v>
          </cell>
          <cell r="J13871">
            <v>319</v>
          </cell>
        </row>
        <row r="13872">
          <cell r="B13872" t="str">
            <v>Sistema Cristo Redentor (Los Libertadores)</v>
          </cell>
          <cell r="J13872">
            <v>310</v>
          </cell>
        </row>
        <row r="13873">
          <cell r="B13873" t="str">
            <v>Sistema Cristo Redentor (Los Libertadores)</v>
          </cell>
          <cell r="J13873">
            <v>252</v>
          </cell>
        </row>
        <row r="13874">
          <cell r="B13874" t="str">
            <v>Sistema Cristo Redentor (Los Libertadores)</v>
          </cell>
          <cell r="J13874">
            <v>221</v>
          </cell>
        </row>
        <row r="13875">
          <cell r="B13875" t="str">
            <v>Sistema Cristo Redentor (Los Libertadores)</v>
          </cell>
          <cell r="J13875">
            <v>112</v>
          </cell>
        </row>
        <row r="13876">
          <cell r="B13876" t="str">
            <v>Sistema Cristo Redentor (Los Libertadores)</v>
          </cell>
          <cell r="J13876">
            <v>363</v>
          </cell>
        </row>
        <row r="13877">
          <cell r="B13877" t="str">
            <v>Sistema Cristo Redentor (Los Libertadores)</v>
          </cell>
          <cell r="J13877">
            <v>196</v>
          </cell>
        </row>
        <row r="13878">
          <cell r="B13878" t="str">
            <v>Sistema Cristo Redentor (Los Libertadores)</v>
          </cell>
          <cell r="J13878">
            <v>300</v>
          </cell>
        </row>
        <row r="13879">
          <cell r="B13879" t="str">
            <v>Sistema Cristo Redentor (Los Libertadores)</v>
          </cell>
          <cell r="J13879">
            <v>235</v>
          </cell>
        </row>
        <row r="13880">
          <cell r="B13880" t="str">
            <v>Sistema Cristo Redentor (Los Libertadores)</v>
          </cell>
          <cell r="J13880">
            <v>173</v>
          </cell>
        </row>
        <row r="13881">
          <cell r="B13881" t="str">
            <v>Sistema Cristo Redentor (Los Libertadores)</v>
          </cell>
          <cell r="J13881">
            <v>3</v>
          </cell>
        </row>
        <row r="13882">
          <cell r="B13882" t="str">
            <v>Sistema Cristo Redentor (Los Libertadores)</v>
          </cell>
          <cell r="J13882">
            <v>1</v>
          </cell>
        </row>
        <row r="13883">
          <cell r="B13883" t="str">
            <v>Sistema Cristo Redentor (Los Libertadores)</v>
          </cell>
          <cell r="J13883">
            <v>46</v>
          </cell>
        </row>
        <row r="13884">
          <cell r="B13884" t="str">
            <v>Sistema Cristo Redentor (Los Libertadores)</v>
          </cell>
          <cell r="J13884">
            <v>26</v>
          </cell>
        </row>
        <row r="13885">
          <cell r="B13885" t="str">
            <v>Sistema Cristo Redentor (Los Libertadores)</v>
          </cell>
          <cell r="J13885">
            <v>48</v>
          </cell>
        </row>
        <row r="13886">
          <cell r="B13886" t="str">
            <v>Sistema Cristo Redentor (Los Libertadores)</v>
          </cell>
          <cell r="J13886">
            <v>85</v>
          </cell>
        </row>
        <row r="13887">
          <cell r="B13887" t="str">
            <v>Sistema Cristo Redentor (Los Libertadores)</v>
          </cell>
          <cell r="J13887">
            <v>32</v>
          </cell>
        </row>
        <row r="13888">
          <cell r="B13888" t="str">
            <v>Sistema Cristo Redentor (Los Libertadores)</v>
          </cell>
          <cell r="J13888">
            <v>52</v>
          </cell>
        </row>
        <row r="13889">
          <cell r="B13889" t="str">
            <v>Sistema Cristo Redentor (Los Libertadores)</v>
          </cell>
          <cell r="J13889">
            <v>21</v>
          </cell>
        </row>
        <row r="13890">
          <cell r="B13890" t="str">
            <v>Sistema Cristo Redentor (Los Libertadores)</v>
          </cell>
          <cell r="J13890">
            <v>68</v>
          </cell>
        </row>
        <row r="13891">
          <cell r="B13891" t="str">
            <v>Sistema Cristo Redentor (Los Libertadores)</v>
          </cell>
          <cell r="J13891">
            <v>48</v>
          </cell>
        </row>
        <row r="13892">
          <cell r="B13892" t="str">
            <v>Sistema Cristo Redentor (Los Libertadores)</v>
          </cell>
          <cell r="J13892">
            <v>68</v>
          </cell>
        </row>
        <row r="13893">
          <cell r="B13893" t="str">
            <v>Sistema Cristo Redentor (Los Libertadores)</v>
          </cell>
          <cell r="J13893">
            <v>55</v>
          </cell>
        </row>
        <row r="13894">
          <cell r="B13894" t="str">
            <v>Sistema Cristo Redentor (Los Libertadores)</v>
          </cell>
          <cell r="J13894">
            <v>33</v>
          </cell>
        </row>
        <row r="13895">
          <cell r="B13895" t="str">
            <v>Sistema Cristo Redentor (Los Libertadores)</v>
          </cell>
          <cell r="J13895">
            <v>1</v>
          </cell>
        </row>
        <row r="13896">
          <cell r="B13896" t="str">
            <v>Sistema Cristo Redentor (Los Libertadores)</v>
          </cell>
          <cell r="J13896">
            <v>1</v>
          </cell>
        </row>
        <row r="13897">
          <cell r="B13897" t="str">
            <v>Sistema Cristo Redentor (Los Libertadores)</v>
          </cell>
          <cell r="J13897">
            <v>0</v>
          </cell>
        </row>
        <row r="13898">
          <cell r="B13898" t="str">
            <v>Sistema Cristo Redentor (Los Libertadores)</v>
          </cell>
          <cell r="J13898">
            <v>1</v>
          </cell>
        </row>
        <row r="13899">
          <cell r="B13899" t="str">
            <v>Sistema Cristo Redentor (Los Libertadores)</v>
          </cell>
          <cell r="J13899">
            <v>3</v>
          </cell>
        </row>
        <row r="13900">
          <cell r="B13900" t="str">
            <v>Sistema Cristo Redentor (Los Libertadores)</v>
          </cell>
          <cell r="J13900">
            <v>1</v>
          </cell>
        </row>
        <row r="13901">
          <cell r="B13901" t="str">
            <v>Sistema Cristo Redentor (Los Libertadores)</v>
          </cell>
          <cell r="J13901">
            <v>3</v>
          </cell>
        </row>
        <row r="13902">
          <cell r="B13902" t="str">
            <v>Sistema Cristo Redentor (Los Libertadores)</v>
          </cell>
          <cell r="J13902">
            <v>0</v>
          </cell>
        </row>
        <row r="13903">
          <cell r="B13903" t="str">
            <v>Sistema Cristo Redentor (Los Libertadores)</v>
          </cell>
          <cell r="J13903">
            <v>34</v>
          </cell>
        </row>
        <row r="13904">
          <cell r="B13904" t="str">
            <v>Sistema Cristo Redentor (Los Libertadores)</v>
          </cell>
          <cell r="J13904">
            <v>8</v>
          </cell>
        </row>
        <row r="13905">
          <cell r="B13905" t="str">
            <v>Sistema Cristo Redentor (Los Libertadores)</v>
          </cell>
          <cell r="J13905">
            <v>104</v>
          </cell>
        </row>
        <row r="13906">
          <cell r="B13906" t="str">
            <v>Sistema Cristo Redentor (Los Libertadores)</v>
          </cell>
          <cell r="J13906">
            <v>54</v>
          </cell>
        </row>
        <row r="13907">
          <cell r="B13907" t="str">
            <v>Sistema Cristo Redentor (Los Libertadores)</v>
          </cell>
          <cell r="J13907">
            <v>26</v>
          </cell>
        </row>
        <row r="13908">
          <cell r="B13908" t="str">
            <v>Sistema Cristo Redentor (Los Libertadores)</v>
          </cell>
          <cell r="J13908">
            <v>6</v>
          </cell>
        </row>
        <row r="13909">
          <cell r="B13909" t="str">
            <v>Sistema Cristo Redentor (Los Libertadores)</v>
          </cell>
          <cell r="J13909">
            <v>4</v>
          </cell>
        </row>
        <row r="13910">
          <cell r="B13910" t="str">
            <v>Sistema Cristo Redentor (Los Libertadores)</v>
          </cell>
          <cell r="J13910">
            <v>37</v>
          </cell>
        </row>
        <row r="13911">
          <cell r="B13911" t="str">
            <v>Sistema Cristo Redentor (Los Libertadores)</v>
          </cell>
          <cell r="J13911">
            <v>11</v>
          </cell>
        </row>
        <row r="13912">
          <cell r="B13912" t="str">
            <v>Sistema Cristo Redentor (Los Libertadores)</v>
          </cell>
          <cell r="J13912">
            <v>71</v>
          </cell>
        </row>
        <row r="13913">
          <cell r="B13913" t="str">
            <v>Sistema Cristo Redentor (Los Libertadores)</v>
          </cell>
          <cell r="J13913">
            <v>46</v>
          </cell>
        </row>
        <row r="13914">
          <cell r="B13914" t="str">
            <v>Sistema Cristo Redentor (Los Libertadores)</v>
          </cell>
          <cell r="J13914">
            <v>21</v>
          </cell>
        </row>
        <row r="13915">
          <cell r="B13915" t="str">
            <v>Sistema Cristo Redentor (Los Libertadores)</v>
          </cell>
          <cell r="J13915">
            <v>145</v>
          </cell>
        </row>
        <row r="13916">
          <cell r="B13916" t="str">
            <v>Sistema Cristo Redentor (Los Libertadores)</v>
          </cell>
          <cell r="J13916">
            <v>64</v>
          </cell>
        </row>
        <row r="13917">
          <cell r="B13917" t="str">
            <v>Sistema Cristo Redentor (Los Libertadores)</v>
          </cell>
          <cell r="J13917">
            <v>223</v>
          </cell>
        </row>
        <row r="13918">
          <cell r="B13918" t="str">
            <v>Sistema Cristo Redentor (Los Libertadores)</v>
          </cell>
          <cell r="J13918">
            <v>257</v>
          </cell>
        </row>
        <row r="13919">
          <cell r="B13919" t="str">
            <v>Sistema Cristo Redentor (Los Libertadores)</v>
          </cell>
          <cell r="J13919">
            <v>159</v>
          </cell>
        </row>
        <row r="13920">
          <cell r="B13920" t="str">
            <v>Sistema Cristo Redentor (Los Libertadores)</v>
          </cell>
          <cell r="J13920">
            <v>63</v>
          </cell>
        </row>
        <row r="13921">
          <cell r="B13921" t="str">
            <v>Sistema Cristo Redentor (Los Libertadores)</v>
          </cell>
          <cell r="J13921">
            <v>25</v>
          </cell>
        </row>
        <row r="13922">
          <cell r="B13922" t="str">
            <v>Sistema Cristo Redentor (Los Libertadores)</v>
          </cell>
          <cell r="J13922">
            <v>151</v>
          </cell>
        </row>
        <row r="13923">
          <cell r="B13923" t="str">
            <v>Sistema Cristo Redentor (Los Libertadores)</v>
          </cell>
          <cell r="J13923">
            <v>80</v>
          </cell>
        </row>
        <row r="13924">
          <cell r="B13924" t="str">
            <v>Sistema Cristo Redentor (Los Libertadores)</v>
          </cell>
          <cell r="J13924">
            <v>175</v>
          </cell>
        </row>
        <row r="13925">
          <cell r="B13925" t="str">
            <v>Sistema Cristo Redentor (Los Libertadores)</v>
          </cell>
          <cell r="J13925">
            <v>124</v>
          </cell>
        </row>
        <row r="13926">
          <cell r="B13926" t="str">
            <v>Sistema Cristo Redentor (Los Libertadores)</v>
          </cell>
          <cell r="J13926">
            <v>65</v>
          </cell>
        </row>
        <row r="13927">
          <cell r="B13927" t="str">
            <v>Sistema Cristo Redentor (Los Libertadores)</v>
          </cell>
          <cell r="J13927">
            <v>1</v>
          </cell>
        </row>
        <row r="13928">
          <cell r="B13928" t="str">
            <v>Sistema Cristo Redentor (Los Libertadores)</v>
          </cell>
          <cell r="J13928">
            <v>0</v>
          </cell>
        </row>
        <row r="13929">
          <cell r="B13929" t="str">
            <v>Sistema Cristo Redentor (Los Libertadores)</v>
          </cell>
          <cell r="J13929">
            <v>37</v>
          </cell>
        </row>
        <row r="13930">
          <cell r="B13930" t="str">
            <v>Sistema Cristo Redentor (Los Libertadores)</v>
          </cell>
          <cell r="J13930">
            <v>18</v>
          </cell>
        </row>
        <row r="13931">
          <cell r="B13931" t="str">
            <v>Sistema Cristo Redentor (Los Libertadores)</v>
          </cell>
          <cell r="J13931">
            <v>49</v>
          </cell>
        </row>
        <row r="13932">
          <cell r="B13932" t="str">
            <v>Sistema Cristo Redentor (Los Libertadores)</v>
          </cell>
          <cell r="J13932">
            <v>93</v>
          </cell>
        </row>
        <row r="13933">
          <cell r="B13933" t="str">
            <v>Sistema Cristo Redentor (Los Libertadores)</v>
          </cell>
          <cell r="J13933">
            <v>74</v>
          </cell>
        </row>
        <row r="13934">
          <cell r="B13934" t="str">
            <v>Sistema Cristo Redentor (Los Libertadores)</v>
          </cell>
          <cell r="J13934">
            <v>34</v>
          </cell>
        </row>
        <row r="13935">
          <cell r="B13935" t="str">
            <v>Sistema Cristo Redentor (Los Libertadores)</v>
          </cell>
          <cell r="J13935">
            <v>10</v>
          </cell>
        </row>
        <row r="13936">
          <cell r="B13936" t="str">
            <v>Sistema Cristo Redentor (Los Libertadores)</v>
          </cell>
          <cell r="J13936">
            <v>69</v>
          </cell>
        </row>
        <row r="13937">
          <cell r="B13937" t="str">
            <v>Sistema Cristo Redentor (Los Libertadores)</v>
          </cell>
          <cell r="J13937">
            <v>22</v>
          </cell>
        </row>
        <row r="13938">
          <cell r="B13938" t="str">
            <v>Sistema Cristo Redentor (Los Libertadores)</v>
          </cell>
          <cell r="J13938">
            <v>27</v>
          </cell>
        </row>
        <row r="13939">
          <cell r="B13939" t="str">
            <v>Sistema Cristo Redentor (Los Libertadores)</v>
          </cell>
          <cell r="J13939">
            <v>21</v>
          </cell>
        </row>
        <row r="13940">
          <cell r="B13940" t="str">
            <v>Sistema Cristo Redentor (Los Libertadores)</v>
          </cell>
          <cell r="J13940">
            <v>25</v>
          </cell>
        </row>
        <row r="13941">
          <cell r="B13941" t="str">
            <v>Sistema Cristo Redentor (Los Libertadores)</v>
          </cell>
          <cell r="J13941">
            <v>0</v>
          </cell>
        </row>
        <row r="13942">
          <cell r="B13942" t="str">
            <v>Sistema Cristo Redentor (Los Libertadores)</v>
          </cell>
          <cell r="J13942">
            <v>0</v>
          </cell>
        </row>
        <row r="13943">
          <cell r="B13943" t="str">
            <v>Sistema Cristo Redentor (Los Libertadores)</v>
          </cell>
          <cell r="J13943">
            <v>0</v>
          </cell>
        </row>
        <row r="13944">
          <cell r="B13944" t="str">
            <v>Sistema Cristo Redentor (Los Libertadores)</v>
          </cell>
          <cell r="J13944">
            <v>0</v>
          </cell>
        </row>
        <row r="13945">
          <cell r="B13945" t="str">
            <v>Sistema Cristo Redentor (Los Libertadores)</v>
          </cell>
          <cell r="J13945">
            <v>0</v>
          </cell>
        </row>
        <row r="13946">
          <cell r="B13946" t="str">
            <v>Sistema Cristo Redentor (Los Libertadores)</v>
          </cell>
          <cell r="J13946">
            <v>1</v>
          </cell>
        </row>
        <row r="13947">
          <cell r="B13947" t="str">
            <v>Sistema Cristo Redentor (Los Libertadores)</v>
          </cell>
          <cell r="J13947">
            <v>1</v>
          </cell>
        </row>
        <row r="13948">
          <cell r="B13948" t="str">
            <v>Sistema Cristo Redentor (Los Libertadores)</v>
          </cell>
          <cell r="J13948">
            <v>0</v>
          </cell>
        </row>
        <row r="13949">
          <cell r="B13949" t="str">
            <v>Sistema Cristo Redentor (Los Libertadores)</v>
          </cell>
          <cell r="J13949">
            <v>0</v>
          </cell>
        </row>
        <row r="13950">
          <cell r="B13950" t="str">
            <v>Sistema Cristo Redentor (Los Libertadores)</v>
          </cell>
          <cell r="J13950">
            <v>1</v>
          </cell>
        </row>
        <row r="13951">
          <cell r="B13951" t="str">
            <v>Sistema Cristo Redentor (Los Libertadores)</v>
          </cell>
          <cell r="J13951">
            <v>1</v>
          </cell>
        </row>
        <row r="13952">
          <cell r="B13952" t="str">
            <v>Sistema Cristo Redentor (Los Libertadores)</v>
          </cell>
          <cell r="J13952">
            <v>7</v>
          </cell>
        </row>
        <row r="13953">
          <cell r="B13953" t="str">
            <v>Sistema Cristo Redentor (Los Libertadores)</v>
          </cell>
          <cell r="J13953">
            <v>2</v>
          </cell>
        </row>
        <row r="13954">
          <cell r="B13954" t="str">
            <v>Sistema Cristo Redentor (Los Libertadores)</v>
          </cell>
          <cell r="J13954">
            <v>2</v>
          </cell>
        </row>
        <row r="13955">
          <cell r="B13955" t="str">
            <v>Sistema Cristo Redentor (Los Libertadores)</v>
          </cell>
          <cell r="J13955">
            <v>3</v>
          </cell>
        </row>
        <row r="13956">
          <cell r="B13956" t="str">
            <v>Sistema Cristo Redentor (Los Libertadores)</v>
          </cell>
          <cell r="J13956">
            <v>7</v>
          </cell>
        </row>
        <row r="13957">
          <cell r="B13957" t="str">
            <v>Sistema Cristo Redentor (Los Libertadores)</v>
          </cell>
          <cell r="J13957">
            <v>1</v>
          </cell>
        </row>
        <row r="13958">
          <cell r="B13958" t="str">
            <v>Sistema Cristo Redentor (Los Libertadores)</v>
          </cell>
          <cell r="J13958">
            <v>4</v>
          </cell>
        </row>
        <row r="13959">
          <cell r="B13959" t="str">
            <v>Sistema Cristo Redentor (Los Libertadores)</v>
          </cell>
          <cell r="J13959">
            <v>0</v>
          </cell>
        </row>
        <row r="13960">
          <cell r="B13960" t="str">
            <v>Sistema Cristo Redentor (Los Libertadores)</v>
          </cell>
          <cell r="J13960">
            <v>0</v>
          </cell>
        </row>
        <row r="13961">
          <cell r="B13961" t="str">
            <v>Sistema Cristo Redentor (Los Libertadores)</v>
          </cell>
          <cell r="J13961">
            <v>2</v>
          </cell>
        </row>
        <row r="13962">
          <cell r="B13962" t="str">
            <v>Sistema Cristo Redentor (Los Libertadores)</v>
          </cell>
          <cell r="J13962">
            <v>1</v>
          </cell>
        </row>
        <row r="13963">
          <cell r="B13963" t="str">
            <v>Sistema Cristo Redentor (Los Libertadores)</v>
          </cell>
          <cell r="J13963">
            <v>10</v>
          </cell>
        </row>
        <row r="13964">
          <cell r="B13964" t="str">
            <v>Sistema Cristo Redentor (Los Libertadores)</v>
          </cell>
          <cell r="J13964">
            <v>10</v>
          </cell>
        </row>
        <row r="13965">
          <cell r="B13965" t="str">
            <v>Sistema Cristo Redentor (Los Libertadores)</v>
          </cell>
          <cell r="J13965">
            <v>3</v>
          </cell>
        </row>
        <row r="13966">
          <cell r="B13966" t="str">
            <v>Sistema Cristo Redentor (Los Libertadores)</v>
          </cell>
          <cell r="J13966">
            <v>4</v>
          </cell>
        </row>
        <row r="13967">
          <cell r="B13967" t="str">
            <v>Sistema Cristo Redentor (Los Libertadores)</v>
          </cell>
          <cell r="J13967">
            <v>0</v>
          </cell>
        </row>
        <row r="13968">
          <cell r="B13968" t="str">
            <v>Sistema Cristo Redentor (Los Libertadores)</v>
          </cell>
          <cell r="J13968">
            <v>4</v>
          </cell>
        </row>
        <row r="13969">
          <cell r="B13969" t="str">
            <v>Sistema Cristo Redentor (Los Libertadores)</v>
          </cell>
          <cell r="J13969">
            <v>1</v>
          </cell>
        </row>
        <row r="13970">
          <cell r="B13970" t="str">
            <v>Sistema Cristo Redentor (Los Libertadores)</v>
          </cell>
          <cell r="J13970">
            <v>6</v>
          </cell>
        </row>
        <row r="13971">
          <cell r="B13971" t="str">
            <v>Sistema Cristo Redentor (Los Libertadores)</v>
          </cell>
          <cell r="J13971">
            <v>3</v>
          </cell>
        </row>
        <row r="13972">
          <cell r="B13972" t="str">
            <v>Sistema Cristo Redentor (Los Libertadores)</v>
          </cell>
          <cell r="J13972">
            <v>4</v>
          </cell>
        </row>
        <row r="13973">
          <cell r="B13973" t="str">
            <v>Sistema Cristo Redentor (Los Libertadores)</v>
          </cell>
          <cell r="J13973">
            <v>3</v>
          </cell>
        </row>
        <row r="13974">
          <cell r="B13974" t="str">
            <v>Sistema Cristo Redentor (Los Libertadores)</v>
          </cell>
          <cell r="J13974">
            <v>0</v>
          </cell>
        </row>
        <row r="13975">
          <cell r="B13975" t="str">
            <v>Sistema Cristo Redentor (Los Libertadores)</v>
          </cell>
          <cell r="J13975">
            <v>1</v>
          </cell>
        </row>
        <row r="13976">
          <cell r="B13976" t="str">
            <v>Sistema Cristo Redentor (Los Libertadores)</v>
          </cell>
          <cell r="J13976">
            <v>0</v>
          </cell>
        </row>
        <row r="13977">
          <cell r="B13977" t="str">
            <v>Sistema Cristo Redentor (Los Libertadores)</v>
          </cell>
          <cell r="J13977">
            <v>0</v>
          </cell>
        </row>
        <row r="13978">
          <cell r="B13978" t="str">
            <v>Sistema Cristo Redentor (Los Libertadores)</v>
          </cell>
          <cell r="J13978">
            <v>1</v>
          </cell>
        </row>
        <row r="13979">
          <cell r="B13979" t="str">
            <v>Sistema Cristo Redentor (Los Libertadores)</v>
          </cell>
          <cell r="J13979">
            <v>1</v>
          </cell>
        </row>
        <row r="13980">
          <cell r="B13980" t="str">
            <v>Sistema Cristo Redentor (Los Libertadores)</v>
          </cell>
          <cell r="J13980">
            <v>4</v>
          </cell>
        </row>
        <row r="13981">
          <cell r="B13981" t="str">
            <v>Sistema Cristo Redentor (Los Libertadores)</v>
          </cell>
          <cell r="J13981">
            <v>2</v>
          </cell>
        </row>
        <row r="13982">
          <cell r="B13982" t="str">
            <v>Sistema Cristo Redentor (Los Libertadores)</v>
          </cell>
          <cell r="J13982">
            <v>1</v>
          </cell>
        </row>
        <row r="13983">
          <cell r="B13983" t="str">
            <v>Sistema Cristo Redentor (Los Libertadores)</v>
          </cell>
          <cell r="J13983">
            <v>2</v>
          </cell>
        </row>
        <row r="13984">
          <cell r="B13984" t="str">
            <v>Sistema Cristo Redentor (Los Libertadores)</v>
          </cell>
          <cell r="J13984">
            <v>1</v>
          </cell>
        </row>
        <row r="13985">
          <cell r="B13985" t="str">
            <v>Sistema Cristo Redentor (Los Libertadores)</v>
          </cell>
          <cell r="J13985">
            <v>0</v>
          </cell>
        </row>
        <row r="13986">
          <cell r="B13986" t="str">
            <v>Sistema Cristo Redentor (Los Libertadores)</v>
          </cell>
          <cell r="J13986">
            <v>1</v>
          </cell>
        </row>
        <row r="13987">
          <cell r="B13987" t="str">
            <v>Sistema Cristo Redentor (Los Libertadores)</v>
          </cell>
          <cell r="J13987">
            <v>2</v>
          </cell>
        </row>
        <row r="13988">
          <cell r="B13988" t="str">
            <v>Sistema Cristo Redentor (Los Libertadores)</v>
          </cell>
          <cell r="J13988">
            <v>1</v>
          </cell>
        </row>
        <row r="13989">
          <cell r="B13989" t="str">
            <v>Sistema Cristo Redentor (Los Libertadores)</v>
          </cell>
          <cell r="J13989">
            <v>0</v>
          </cell>
        </row>
        <row r="13990">
          <cell r="B13990" t="str">
            <v>Sistema Cristo Redentor (Los Libertadores)</v>
          </cell>
          <cell r="J13990">
            <v>1</v>
          </cell>
        </row>
        <row r="13991">
          <cell r="B13991" t="str">
            <v>Sistema Cristo Redentor (Los Libertadores)</v>
          </cell>
          <cell r="J13991">
            <v>13</v>
          </cell>
        </row>
        <row r="13992">
          <cell r="B13992" t="str">
            <v>Sistema Cristo Redentor (Los Libertadores)</v>
          </cell>
          <cell r="J13992">
            <v>3</v>
          </cell>
        </row>
        <row r="13993">
          <cell r="B13993" t="str">
            <v>Sistema Cristo Redentor (Los Libertadores)</v>
          </cell>
          <cell r="J13993">
            <v>2</v>
          </cell>
        </row>
        <row r="13994">
          <cell r="B13994" t="str">
            <v>Sistema Cristo Redentor (Los Libertadores)</v>
          </cell>
          <cell r="J13994">
            <v>4</v>
          </cell>
        </row>
        <row r="13995">
          <cell r="B13995" t="str">
            <v>Sistema Cristo Redentor (Los Libertadores)</v>
          </cell>
          <cell r="J13995">
            <v>1</v>
          </cell>
        </row>
        <row r="13996">
          <cell r="B13996" t="str">
            <v>Sistema Cristo Redentor (Los Libertadores)</v>
          </cell>
          <cell r="J13996">
            <v>7</v>
          </cell>
        </row>
        <row r="13997">
          <cell r="B13997" t="str">
            <v>Sistema Cristo Redentor (Los Libertadores)</v>
          </cell>
          <cell r="J13997">
            <v>4</v>
          </cell>
        </row>
        <row r="13998">
          <cell r="B13998" t="str">
            <v>Sistema Cristo Redentor (Los Libertadores)</v>
          </cell>
          <cell r="J13998">
            <v>0</v>
          </cell>
        </row>
        <row r="13999">
          <cell r="B13999" t="str">
            <v>Sistema Cristo Redentor (Los Libertadores)</v>
          </cell>
          <cell r="J13999">
            <v>0</v>
          </cell>
        </row>
        <row r="14000">
          <cell r="B14000" t="str">
            <v>Sistema Cristo Redentor (Los Libertadores)</v>
          </cell>
          <cell r="J14000">
            <v>1</v>
          </cell>
        </row>
        <row r="14001">
          <cell r="B14001" t="str">
            <v>Sistema Cristo Redentor (Los Libertadores)</v>
          </cell>
          <cell r="J14001">
            <v>1</v>
          </cell>
        </row>
        <row r="14002">
          <cell r="B14002" t="str">
            <v>Sistema Cristo Redentor (Los Libertadores)</v>
          </cell>
          <cell r="J14002">
            <v>0</v>
          </cell>
        </row>
        <row r="14003">
          <cell r="B14003" t="str">
            <v>Sistema Cristo Redentor (Los Libertadores)</v>
          </cell>
          <cell r="J14003">
            <v>1</v>
          </cell>
        </row>
        <row r="14004">
          <cell r="B14004" t="str">
            <v>Sistema Cristo Redentor (Los Libertadores)</v>
          </cell>
          <cell r="J14004">
            <v>1</v>
          </cell>
        </row>
        <row r="14005">
          <cell r="B14005" t="str">
            <v>Sistema Cristo Redentor (Los Libertadores)</v>
          </cell>
          <cell r="J14005">
            <v>0</v>
          </cell>
        </row>
        <row r="14006">
          <cell r="B14006" t="str">
            <v>Sistema Cristo Redentor (Los Libertadores)</v>
          </cell>
          <cell r="J14006">
            <v>1</v>
          </cell>
        </row>
        <row r="14007">
          <cell r="B14007" t="str">
            <v>Sistema Cristo Redentor (Los Libertadores)</v>
          </cell>
          <cell r="J14007">
            <v>1</v>
          </cell>
        </row>
        <row r="14008">
          <cell r="B14008" t="str">
            <v>Sistema Cristo Redentor (Los Libertadores)</v>
          </cell>
          <cell r="J14008">
            <v>2</v>
          </cell>
        </row>
        <row r="14009">
          <cell r="B14009" t="str">
            <v>Sistema Cristo Redentor (Los Libertadores)</v>
          </cell>
          <cell r="J14009">
            <v>1</v>
          </cell>
        </row>
        <row r="14010">
          <cell r="B14010" t="str">
            <v>Sistema Cristo Redentor (Los Libertadores)</v>
          </cell>
          <cell r="J14010">
            <v>0</v>
          </cell>
        </row>
        <row r="14011">
          <cell r="B14011" t="str">
            <v>Sistema Cristo Redentor (Los Libertadores)</v>
          </cell>
          <cell r="J14011">
            <v>0</v>
          </cell>
        </row>
        <row r="14012">
          <cell r="B14012" t="str">
            <v>Sistema Cristo Redentor (Los Libertadores)</v>
          </cell>
          <cell r="J14012">
            <v>1</v>
          </cell>
        </row>
        <row r="14013">
          <cell r="B14013" t="str">
            <v>Sistema Cristo Redentor (Los Libertadores)</v>
          </cell>
          <cell r="J14013">
            <v>1</v>
          </cell>
        </row>
        <row r="14014">
          <cell r="B14014" t="str">
            <v>Sistema Cristo Redentor (Los Libertadores)</v>
          </cell>
          <cell r="J14014">
            <v>1</v>
          </cell>
        </row>
        <row r="14015">
          <cell r="B14015" t="str">
            <v>Sistema Cristo Redentor (Los Libertadores)</v>
          </cell>
          <cell r="J14015">
            <v>0</v>
          </cell>
        </row>
        <row r="14016">
          <cell r="B14016" t="str">
            <v>Sistema Cristo Redentor (Los Libertadores)</v>
          </cell>
          <cell r="J14016">
            <v>2</v>
          </cell>
        </row>
        <row r="14017">
          <cell r="B14017" t="str">
            <v>Sistema Cristo Redentor (Los Libertadores)</v>
          </cell>
          <cell r="J14017">
            <v>6</v>
          </cell>
        </row>
        <row r="14018">
          <cell r="B14018" t="str">
            <v>Sistema Cristo Redentor (Los Libertadores)</v>
          </cell>
          <cell r="J14018">
            <v>1</v>
          </cell>
        </row>
        <row r="14019">
          <cell r="B14019" t="str">
            <v>Sistema Cristo Redentor (Los Libertadores)</v>
          </cell>
          <cell r="J14019">
            <v>0</v>
          </cell>
        </row>
        <row r="14020">
          <cell r="B14020" t="str">
            <v>Sistema Cristo Redentor (Los Libertadores)</v>
          </cell>
          <cell r="J14020">
            <v>0</v>
          </cell>
        </row>
        <row r="14021">
          <cell r="B14021" t="str">
            <v>Sistema Cristo Redentor (Los Libertadores)</v>
          </cell>
          <cell r="J14021">
            <v>172</v>
          </cell>
        </row>
        <row r="14022">
          <cell r="B14022" t="str">
            <v>Sistema Cristo Redentor (Los Libertadores)</v>
          </cell>
          <cell r="J14022">
            <v>93</v>
          </cell>
        </row>
        <row r="14023">
          <cell r="B14023" t="str">
            <v>Sistema Cristo Redentor (Los Libertadores)</v>
          </cell>
          <cell r="J14023">
            <v>223</v>
          </cell>
        </row>
        <row r="14024">
          <cell r="B14024" t="str">
            <v>Sistema Cristo Redentor (Los Libertadores)</v>
          </cell>
          <cell r="J14024">
            <v>190</v>
          </cell>
        </row>
        <row r="14025">
          <cell r="B14025" t="str">
            <v>Sistema Cristo Redentor (Los Libertadores)</v>
          </cell>
          <cell r="J14025">
            <v>74</v>
          </cell>
        </row>
        <row r="14026">
          <cell r="B14026" t="str">
            <v>Sistema Cristo Redentor (Los Libertadores)</v>
          </cell>
          <cell r="J14026">
            <v>152</v>
          </cell>
        </row>
        <row r="14027">
          <cell r="B14027" t="str">
            <v>Sistema Cristo Redentor (Los Libertadores)</v>
          </cell>
          <cell r="J14027">
            <v>64</v>
          </cell>
        </row>
        <row r="14028">
          <cell r="B14028" t="str">
            <v>Sistema Cristo Redentor (Los Libertadores)</v>
          </cell>
          <cell r="J14028">
            <v>92</v>
          </cell>
        </row>
        <row r="14029">
          <cell r="B14029" t="str">
            <v>Sistema Cristo Redentor (Los Libertadores)</v>
          </cell>
          <cell r="J14029">
            <v>72</v>
          </cell>
        </row>
        <row r="14030">
          <cell r="B14030" t="str">
            <v>Sistema Cristo Redentor (Los Libertadores)</v>
          </cell>
          <cell r="J14030">
            <v>185</v>
          </cell>
        </row>
        <row r="14031">
          <cell r="B14031" t="str">
            <v>Sistema Cristo Redentor (Los Libertadores)</v>
          </cell>
          <cell r="J14031">
            <v>148</v>
          </cell>
        </row>
        <row r="14032">
          <cell r="B14032" t="str">
            <v>Sistema Cristo Redentor (Los Libertadores)</v>
          </cell>
          <cell r="J14032">
            <v>110</v>
          </cell>
        </row>
        <row r="14033">
          <cell r="B14033" t="str">
            <v>Sistema Cristo Redentor (Los Libertadores)</v>
          </cell>
          <cell r="J14033">
            <v>1</v>
          </cell>
        </row>
        <row r="14034">
          <cell r="B14034" t="str">
            <v>Sistema Cristo Redentor (Los Libertadores)</v>
          </cell>
          <cell r="J14034">
            <v>1</v>
          </cell>
        </row>
        <row r="14035">
          <cell r="B14035" t="str">
            <v>Sistema Cristo Redentor (Los Libertadores)</v>
          </cell>
          <cell r="J14035">
            <v>4</v>
          </cell>
        </row>
        <row r="14036">
          <cell r="B14036" t="str">
            <v>Sistema Cristo Redentor (Los Libertadores)</v>
          </cell>
          <cell r="J14036">
            <v>2</v>
          </cell>
        </row>
        <row r="14037">
          <cell r="B14037" t="str">
            <v>Sistema Cristo Redentor (Los Libertadores)</v>
          </cell>
          <cell r="J14037">
            <v>6</v>
          </cell>
        </row>
        <row r="14038">
          <cell r="B14038" t="str">
            <v>Sistema Cristo Redentor (Los Libertadores)</v>
          </cell>
          <cell r="J14038">
            <v>2</v>
          </cell>
        </row>
        <row r="14039">
          <cell r="B14039" t="str">
            <v>Sistema Cristo Redentor (Los Libertadores)</v>
          </cell>
          <cell r="J14039">
            <v>1</v>
          </cell>
        </row>
        <row r="14040">
          <cell r="B14040" t="str">
            <v>Sistema Cristo Redentor (Los Libertadores)</v>
          </cell>
          <cell r="J14040">
            <v>2</v>
          </cell>
        </row>
        <row r="14041">
          <cell r="B14041" t="str">
            <v>Sistema Cristo Redentor (Los Libertadores)</v>
          </cell>
          <cell r="J14041">
            <v>3</v>
          </cell>
        </row>
        <row r="14042">
          <cell r="B14042" t="str">
            <v>Sistema Cristo Redentor (Los Libertadores)</v>
          </cell>
          <cell r="J14042">
            <v>3</v>
          </cell>
        </row>
        <row r="14043">
          <cell r="B14043" t="str">
            <v>Sistema Cristo Redentor (Los Libertadores)</v>
          </cell>
          <cell r="J14043">
            <v>0</v>
          </cell>
        </row>
        <row r="14044">
          <cell r="B14044" t="str">
            <v>Sistema Cristo Redentor (Los Libertadores)</v>
          </cell>
          <cell r="J14044">
            <v>0</v>
          </cell>
        </row>
        <row r="14045">
          <cell r="B14045" t="str">
            <v>Sistema Cristo Redentor (Los Libertadores)</v>
          </cell>
          <cell r="J14045">
            <v>1</v>
          </cell>
        </row>
        <row r="14046">
          <cell r="B14046" t="str">
            <v>Sistema Cristo Redentor (Los Libertadores)</v>
          </cell>
          <cell r="J14046">
            <v>43</v>
          </cell>
        </row>
        <row r="14047">
          <cell r="B14047" t="str">
            <v>Sistema Cristo Redentor (Los Libertadores)</v>
          </cell>
          <cell r="J14047">
            <v>5</v>
          </cell>
        </row>
        <row r="14048">
          <cell r="B14048" t="str">
            <v>Sistema Cristo Redentor (Los Libertadores)</v>
          </cell>
          <cell r="J14048">
            <v>64</v>
          </cell>
        </row>
        <row r="14049">
          <cell r="B14049" t="str">
            <v>Sistema Cristo Redentor (Los Libertadores)</v>
          </cell>
          <cell r="J14049">
            <v>68</v>
          </cell>
        </row>
        <row r="14050">
          <cell r="B14050" t="str">
            <v>Sistema Cristo Redentor (Los Libertadores)</v>
          </cell>
          <cell r="J14050">
            <v>56</v>
          </cell>
        </row>
        <row r="14051">
          <cell r="B14051" t="str">
            <v>Sistema Cristo Redentor (Los Libertadores)</v>
          </cell>
          <cell r="J14051">
            <v>5</v>
          </cell>
        </row>
        <row r="14052">
          <cell r="B14052" t="str">
            <v>Sistema Cristo Redentor (Los Libertadores)</v>
          </cell>
          <cell r="J14052">
            <v>4</v>
          </cell>
        </row>
        <row r="14053">
          <cell r="B14053" t="str">
            <v>Sistema Cristo Redentor (Los Libertadores)</v>
          </cell>
          <cell r="J14053">
            <v>35</v>
          </cell>
        </row>
        <row r="14054">
          <cell r="B14054" t="str">
            <v>Sistema Cristo Redentor (Los Libertadores)</v>
          </cell>
          <cell r="J14054">
            <v>8</v>
          </cell>
        </row>
        <row r="14055">
          <cell r="B14055" t="str">
            <v>Sistema Cristo Redentor (Los Libertadores)</v>
          </cell>
          <cell r="J14055">
            <v>34</v>
          </cell>
        </row>
        <row r="14056">
          <cell r="B14056" t="str">
            <v>Sistema Cristo Redentor (Los Libertadores)</v>
          </cell>
          <cell r="J14056">
            <v>35</v>
          </cell>
        </row>
        <row r="14057">
          <cell r="B14057" t="str">
            <v>Sistema Cristo Redentor (Los Libertadores)</v>
          </cell>
          <cell r="J14057">
            <v>8</v>
          </cell>
        </row>
        <row r="14058">
          <cell r="B14058" t="str">
            <v>Sistema Cristo Redentor (Los Libertadores)</v>
          </cell>
          <cell r="J14058">
            <v>39</v>
          </cell>
        </row>
        <row r="14059">
          <cell r="B14059" t="str">
            <v>Sistema Cristo Redentor (Los Libertadores)</v>
          </cell>
          <cell r="J14059">
            <v>58</v>
          </cell>
        </row>
        <row r="14060">
          <cell r="B14060" t="str">
            <v>Sistema Cristo Redentor (Los Libertadores)</v>
          </cell>
          <cell r="J14060">
            <v>49</v>
          </cell>
        </row>
        <row r="14061">
          <cell r="B14061" t="str">
            <v>Sistema Cristo Redentor (Los Libertadores)</v>
          </cell>
          <cell r="J14061">
            <v>43</v>
          </cell>
        </row>
        <row r="14062">
          <cell r="B14062" t="str">
            <v>Sistema Cristo Redentor (Los Libertadores)</v>
          </cell>
          <cell r="J14062">
            <v>36</v>
          </cell>
        </row>
        <row r="14063">
          <cell r="B14063" t="str">
            <v>Sistema Cristo Redentor (Los Libertadores)</v>
          </cell>
          <cell r="J14063">
            <v>21</v>
          </cell>
        </row>
        <row r="14064">
          <cell r="B14064" t="str">
            <v>Sistema Cristo Redentor (Los Libertadores)</v>
          </cell>
          <cell r="J14064">
            <v>16</v>
          </cell>
        </row>
        <row r="14065">
          <cell r="B14065" t="str">
            <v>Sistema Cristo Redentor (Los Libertadores)</v>
          </cell>
          <cell r="J14065">
            <v>41</v>
          </cell>
        </row>
        <row r="14066">
          <cell r="B14066" t="str">
            <v>Sistema Cristo Redentor (Los Libertadores)</v>
          </cell>
          <cell r="J14066">
            <v>22</v>
          </cell>
        </row>
        <row r="14067">
          <cell r="B14067" t="str">
            <v>Sistema Cristo Redentor (Los Libertadores)</v>
          </cell>
          <cell r="J14067">
            <v>52</v>
          </cell>
        </row>
        <row r="14068">
          <cell r="B14068" t="str">
            <v>Sistema Cristo Redentor (Los Libertadores)</v>
          </cell>
          <cell r="J14068">
            <v>48</v>
          </cell>
        </row>
        <row r="14069">
          <cell r="B14069" t="str">
            <v>Sistema Cristo Redentor (Los Libertadores)</v>
          </cell>
          <cell r="J14069">
            <v>33</v>
          </cell>
        </row>
        <row r="14070">
          <cell r="B14070" t="str">
            <v>Sistema Cristo Redentor (Los Libertadores)</v>
          </cell>
          <cell r="J14070">
            <v>1</v>
          </cell>
        </row>
        <row r="14071">
          <cell r="B14071" t="str">
            <v>Sistema Cristo Redentor (Los Libertadores)</v>
          </cell>
          <cell r="J14071">
            <v>5</v>
          </cell>
        </row>
        <row r="14072">
          <cell r="B14072" t="str">
            <v>Sistema Cristo Redentor (Los Libertadores)</v>
          </cell>
          <cell r="J14072">
            <v>28</v>
          </cell>
        </row>
        <row r="14073">
          <cell r="B14073" t="str">
            <v>Sistema Cristo Redentor (Los Libertadores)</v>
          </cell>
          <cell r="J14073">
            <v>2</v>
          </cell>
        </row>
        <row r="14074">
          <cell r="B14074" t="str">
            <v>Sistema Cristo Redentor (Los Libertadores)</v>
          </cell>
          <cell r="J14074">
            <v>1</v>
          </cell>
        </row>
        <row r="14075">
          <cell r="B14075" t="str">
            <v>Sistema Cristo Redentor (Los Libertadores)</v>
          </cell>
          <cell r="J14075">
            <v>5</v>
          </cell>
        </row>
        <row r="14076">
          <cell r="B14076" t="str">
            <v>Sistema Cristo Redentor (Los Libertadores)</v>
          </cell>
          <cell r="J14076">
            <v>0</v>
          </cell>
        </row>
        <row r="14077">
          <cell r="B14077" t="str">
            <v>Sistema Cristo Redentor (Los Libertadores)</v>
          </cell>
          <cell r="J14077">
            <v>1</v>
          </cell>
        </row>
        <row r="14078">
          <cell r="B14078" t="str">
            <v>Sistema Cristo Redentor (Los Libertadores)</v>
          </cell>
          <cell r="J14078">
            <v>3</v>
          </cell>
        </row>
        <row r="14079">
          <cell r="B14079" t="str">
            <v>Sistema Cristo Redentor (Los Libertadores)</v>
          </cell>
          <cell r="J14079">
            <v>1</v>
          </cell>
        </row>
        <row r="14080">
          <cell r="B14080" t="str">
            <v>Sistema Cristo Redentor (Los Libertadores)</v>
          </cell>
          <cell r="J14080">
            <v>0</v>
          </cell>
        </row>
        <row r="14081">
          <cell r="B14081" t="str">
            <v>Sistema Cristo Redentor (Los Libertadores)</v>
          </cell>
          <cell r="J14081">
            <v>2</v>
          </cell>
        </row>
        <row r="14082">
          <cell r="B14082" t="str">
            <v>Sistema Cristo Redentor (Los Libertadores)</v>
          </cell>
          <cell r="J14082">
            <v>0</v>
          </cell>
        </row>
        <row r="14083">
          <cell r="B14083" t="str">
            <v>Sistema Cristo Redentor (Los Libertadores)</v>
          </cell>
          <cell r="J14083">
            <v>0</v>
          </cell>
        </row>
        <row r="14084">
          <cell r="B14084" t="str">
            <v>Sistema Cristo Redentor (Los Libertadores)</v>
          </cell>
          <cell r="J14084">
            <v>4</v>
          </cell>
        </row>
        <row r="14085">
          <cell r="B14085" t="str">
            <v>Sistema Cristo Redentor (Los Libertadores)</v>
          </cell>
          <cell r="J14085">
            <v>7</v>
          </cell>
        </row>
        <row r="14086">
          <cell r="B14086" t="str">
            <v>Sistema Cristo Redentor (Los Libertadores)</v>
          </cell>
          <cell r="J14086">
            <v>2</v>
          </cell>
        </row>
        <row r="14087">
          <cell r="B14087" t="str">
            <v>Sistema Cristo Redentor (Los Libertadores)</v>
          </cell>
          <cell r="J14087">
            <v>2</v>
          </cell>
        </row>
        <row r="14088">
          <cell r="B14088" t="str">
            <v>Sistema Cristo Redentor (Los Libertadores)</v>
          </cell>
          <cell r="J14088">
            <v>1</v>
          </cell>
        </row>
        <row r="14089">
          <cell r="B14089" t="str">
            <v>Sistema Cristo Redentor (Los Libertadores)</v>
          </cell>
          <cell r="J14089">
            <v>4</v>
          </cell>
        </row>
        <row r="14090">
          <cell r="B14090" t="str">
            <v>Sistema Cristo Redentor (Los Libertadores)</v>
          </cell>
          <cell r="J14090">
            <v>14</v>
          </cell>
        </row>
        <row r="14091">
          <cell r="B14091" t="str">
            <v>Sistema Cristo Redentor (Los Libertadores)</v>
          </cell>
          <cell r="J14091">
            <v>1</v>
          </cell>
        </row>
        <row r="14092">
          <cell r="B14092" t="str">
            <v>Sistema Cristo Redentor (Los Libertadores)</v>
          </cell>
          <cell r="J14092">
            <v>11</v>
          </cell>
        </row>
        <row r="14093">
          <cell r="B14093" t="str">
            <v>Sistema Cristo Redentor (Los Libertadores)</v>
          </cell>
          <cell r="J14093">
            <v>9</v>
          </cell>
        </row>
        <row r="14094">
          <cell r="B14094" t="str">
            <v>Sistema Cristo Redentor (Los Libertadores)</v>
          </cell>
          <cell r="J14094">
            <v>35</v>
          </cell>
        </row>
        <row r="14095">
          <cell r="B14095" t="str">
            <v>Sistema Cristo Redentor (Los Libertadores)</v>
          </cell>
          <cell r="J14095">
            <v>3</v>
          </cell>
        </row>
        <row r="14096">
          <cell r="B14096" t="str">
            <v>Sistema Cristo Redentor (Los Libertadores)</v>
          </cell>
          <cell r="J14096">
            <v>1</v>
          </cell>
        </row>
        <row r="14097">
          <cell r="B14097" t="str">
            <v>Sistema Cristo Redentor (Los Libertadores)</v>
          </cell>
          <cell r="J14097">
            <v>18</v>
          </cell>
        </row>
        <row r="14098">
          <cell r="B14098" t="str">
            <v>Sistema Cristo Redentor (Los Libertadores)</v>
          </cell>
          <cell r="J14098">
            <v>8</v>
          </cell>
        </row>
        <row r="14099">
          <cell r="B14099" t="str">
            <v>Sistema Cristo Redentor (Los Libertadores)</v>
          </cell>
          <cell r="J14099">
            <v>20</v>
          </cell>
        </row>
        <row r="14100">
          <cell r="B14100" t="str">
            <v>Sistema Cristo Redentor (Los Libertadores)</v>
          </cell>
          <cell r="J14100">
            <v>28</v>
          </cell>
        </row>
        <row r="14101">
          <cell r="B14101" t="str">
            <v>Sistema Cristo Redentor (Los Libertadores)</v>
          </cell>
          <cell r="J14101">
            <v>5</v>
          </cell>
        </row>
        <row r="14102">
          <cell r="B14102" t="str">
            <v>Sistema Cristo Redentor (Los Libertadores)</v>
          </cell>
          <cell r="J14102">
            <v>0</v>
          </cell>
        </row>
        <row r="14103">
          <cell r="B14103" t="str">
            <v>Sistema Cristo Redentor (Los Libertadores)</v>
          </cell>
          <cell r="J14103">
            <v>0</v>
          </cell>
        </row>
        <row r="14104">
          <cell r="B14104" t="str">
            <v>Sistema Cristo Redentor (Los Libertadores)</v>
          </cell>
          <cell r="J14104">
            <v>14</v>
          </cell>
        </row>
        <row r="14105">
          <cell r="B14105" t="str">
            <v>Sistema Cristo Redentor (Los Libertadores)</v>
          </cell>
          <cell r="J14105">
            <v>2</v>
          </cell>
        </row>
        <row r="14106">
          <cell r="B14106" t="str">
            <v>Sistema Cristo Redentor (Los Libertadores)</v>
          </cell>
          <cell r="J14106">
            <v>0</v>
          </cell>
        </row>
        <row r="14107">
          <cell r="B14107" t="str">
            <v>Sistema Cristo Redentor (Los Libertadores)</v>
          </cell>
          <cell r="J14107">
            <v>1</v>
          </cell>
        </row>
        <row r="14108">
          <cell r="B14108" t="str">
            <v>Sistema Cristo Redentor (Los Libertadores)</v>
          </cell>
          <cell r="J14108">
            <v>0</v>
          </cell>
        </row>
        <row r="14109">
          <cell r="B14109" t="str">
            <v>Sistema Cristo Redentor (Los Libertadores)</v>
          </cell>
          <cell r="J14109">
            <v>0</v>
          </cell>
        </row>
        <row r="14110">
          <cell r="B14110" t="str">
            <v>Sistema Cristo Redentor (Los Libertadores)</v>
          </cell>
          <cell r="J14110">
            <v>0</v>
          </cell>
        </row>
        <row r="14111">
          <cell r="B14111" t="str">
            <v>Sistema Cristo Redentor (Los Libertadores)</v>
          </cell>
          <cell r="J14111">
            <v>5</v>
          </cell>
        </row>
        <row r="14112">
          <cell r="B14112" t="str">
            <v>Sistema Cristo Redentor (Los Libertadores)</v>
          </cell>
          <cell r="J14112">
            <v>1</v>
          </cell>
        </row>
        <row r="14113">
          <cell r="B14113" t="str">
            <v>Sistema Cristo Redentor (Los Libertadores)</v>
          </cell>
          <cell r="J14113">
            <v>4</v>
          </cell>
        </row>
        <row r="14114">
          <cell r="B14114" t="str">
            <v>Sistema Cristo Redentor (Los Libertadores)</v>
          </cell>
          <cell r="J14114">
            <v>0</v>
          </cell>
        </row>
        <row r="14115">
          <cell r="B14115" t="str">
            <v>Sistema Cristo Redentor (Los Libertadores)</v>
          </cell>
          <cell r="J14115">
            <v>12</v>
          </cell>
        </row>
        <row r="14116">
          <cell r="B14116" t="str">
            <v>Sistema Cristo Redentor (Los Libertadores)</v>
          </cell>
          <cell r="J14116">
            <v>29</v>
          </cell>
        </row>
        <row r="14117">
          <cell r="B14117" t="str">
            <v>Sistema Cristo Redentor (Los Libertadores)</v>
          </cell>
          <cell r="J14117">
            <v>1</v>
          </cell>
        </row>
        <row r="14118">
          <cell r="B14118" t="str">
            <v>Sistema Cristo Redentor (Los Libertadores)</v>
          </cell>
          <cell r="J14118">
            <v>11</v>
          </cell>
        </row>
        <row r="14119">
          <cell r="B14119" t="str">
            <v>Sistema Cristo Redentor (Los Libertadores)</v>
          </cell>
          <cell r="J14119">
            <v>3</v>
          </cell>
        </row>
        <row r="14120">
          <cell r="B14120" t="str">
            <v>Sistema Cristo Redentor (Los Libertadores)</v>
          </cell>
          <cell r="J14120">
            <v>5</v>
          </cell>
        </row>
        <row r="14121">
          <cell r="B14121" t="str">
            <v>Sistema Cristo Redentor (Los Libertadores)</v>
          </cell>
          <cell r="J14121">
            <v>10</v>
          </cell>
        </row>
        <row r="14122">
          <cell r="B14122" t="str">
            <v>Sistema Cristo Redentor (Los Libertadores)</v>
          </cell>
          <cell r="J14122">
            <v>13</v>
          </cell>
        </row>
        <row r="14123">
          <cell r="B14123" t="str">
            <v>Sistema Cristo Redentor (Los Libertadores)</v>
          </cell>
          <cell r="J14123">
            <v>2</v>
          </cell>
        </row>
        <row r="14124">
          <cell r="B14124" t="str">
            <v>Sistema Cristo Redentor (Los Libertadores)</v>
          </cell>
          <cell r="J14124">
            <v>3</v>
          </cell>
        </row>
        <row r="14125">
          <cell r="B14125" t="str">
            <v>Sistema Cristo Redentor (Los Libertadores)</v>
          </cell>
          <cell r="J14125">
            <v>194</v>
          </cell>
        </row>
        <row r="14126">
          <cell r="B14126" t="str">
            <v>Sistema Cristo Redentor (Los Libertadores)</v>
          </cell>
          <cell r="J14126">
            <v>201</v>
          </cell>
        </row>
        <row r="14127">
          <cell r="B14127" t="str">
            <v>Sistema Cristo Redentor (Los Libertadores)</v>
          </cell>
          <cell r="J14127">
            <v>414</v>
          </cell>
        </row>
        <row r="14128">
          <cell r="B14128" t="str">
            <v>Sistema Cristo Redentor (Los Libertadores)</v>
          </cell>
          <cell r="J14128">
            <v>639</v>
          </cell>
        </row>
        <row r="14129">
          <cell r="B14129" t="str">
            <v>Sistema Cristo Redentor (Los Libertadores)</v>
          </cell>
          <cell r="J14129">
            <v>406</v>
          </cell>
        </row>
        <row r="14130">
          <cell r="B14130" t="str">
            <v>Sistema Cristo Redentor (Los Libertadores)</v>
          </cell>
          <cell r="J14130">
            <v>215</v>
          </cell>
        </row>
        <row r="14131">
          <cell r="B14131" t="str">
            <v>Sistema Cristo Redentor (Los Libertadores)</v>
          </cell>
          <cell r="J14131">
            <v>99</v>
          </cell>
        </row>
        <row r="14132">
          <cell r="B14132" t="str">
            <v>Sistema Cristo Redentor (Los Libertadores)</v>
          </cell>
          <cell r="J14132">
            <v>293</v>
          </cell>
        </row>
        <row r="14133">
          <cell r="B14133" t="str">
            <v>Sistema Cristo Redentor (Los Libertadores)</v>
          </cell>
          <cell r="J14133">
            <v>196</v>
          </cell>
        </row>
        <row r="14134">
          <cell r="B14134" t="str">
            <v>Sistema Cristo Redentor (Los Libertadores)</v>
          </cell>
          <cell r="J14134">
            <v>231</v>
          </cell>
        </row>
        <row r="14135">
          <cell r="B14135" t="str">
            <v>Sistema Cristo Redentor (Los Libertadores)</v>
          </cell>
          <cell r="J14135">
            <v>253</v>
          </cell>
        </row>
        <row r="14136">
          <cell r="B14136" t="str">
            <v>Sistema Cristo Redentor (Los Libertadores)</v>
          </cell>
          <cell r="J14136">
            <v>346</v>
          </cell>
        </row>
        <row r="14137">
          <cell r="B14137" t="str">
            <v>Sistema Cristo Redentor (Los Libertadores)</v>
          </cell>
          <cell r="J14137">
            <v>1916</v>
          </cell>
        </row>
        <row r="14138">
          <cell r="B14138" t="str">
            <v>Sistema Cristo Redentor (Los Libertadores)</v>
          </cell>
          <cell r="J14138">
            <v>1494</v>
          </cell>
        </row>
        <row r="14139">
          <cell r="B14139" t="str">
            <v>Sistema Cristo Redentor (Los Libertadores)</v>
          </cell>
          <cell r="J14139">
            <v>3315</v>
          </cell>
        </row>
        <row r="14140">
          <cell r="B14140" t="str">
            <v>Sistema Cristo Redentor (Los Libertadores)</v>
          </cell>
          <cell r="J14140">
            <v>3027</v>
          </cell>
        </row>
        <row r="14141">
          <cell r="B14141" t="str">
            <v>Sistema Cristo Redentor (Los Libertadores)</v>
          </cell>
          <cell r="J14141">
            <v>2091</v>
          </cell>
        </row>
        <row r="14142">
          <cell r="B14142" t="str">
            <v>Sistema Cristo Redentor (Los Libertadores)</v>
          </cell>
          <cell r="J14142">
            <v>1724</v>
          </cell>
        </row>
        <row r="14143">
          <cell r="B14143" t="str">
            <v>Sistema Cristo Redentor (Los Libertadores)</v>
          </cell>
          <cell r="J14143">
            <v>1221</v>
          </cell>
        </row>
        <row r="14144">
          <cell r="B14144" t="str">
            <v>Sistema Cristo Redentor (Los Libertadores)</v>
          </cell>
          <cell r="J14144">
            <v>2241</v>
          </cell>
        </row>
        <row r="14145">
          <cell r="B14145" t="str">
            <v>Sistema Cristo Redentor (Los Libertadores)</v>
          </cell>
          <cell r="J14145">
            <v>1814</v>
          </cell>
        </row>
        <row r="14146">
          <cell r="B14146" t="str">
            <v>Sistema Cristo Redentor (Los Libertadores)</v>
          </cell>
          <cell r="J14146">
            <v>1726</v>
          </cell>
        </row>
        <row r="14147">
          <cell r="B14147" t="str">
            <v>Sistema Cristo Redentor (Los Libertadores)</v>
          </cell>
          <cell r="J14147">
            <v>2109</v>
          </cell>
        </row>
        <row r="14148">
          <cell r="B14148" t="str">
            <v>Sistema Cristo Redentor (Los Libertadores)</v>
          </cell>
          <cell r="J14148">
            <v>1486</v>
          </cell>
        </row>
        <row r="14149">
          <cell r="B14149" t="str">
            <v>Sistema Cristo Redentor (Los Libertadores)</v>
          </cell>
          <cell r="J14149">
            <v>20</v>
          </cell>
        </row>
        <row r="14150">
          <cell r="B14150" t="str">
            <v>Sistema Cristo Redentor (Los Libertadores)</v>
          </cell>
          <cell r="J14150">
            <v>13</v>
          </cell>
        </row>
        <row r="14151">
          <cell r="B14151" t="str">
            <v>Sistema Cristo Redentor (Los Libertadores)</v>
          </cell>
          <cell r="J14151">
            <v>111</v>
          </cell>
        </row>
        <row r="14152">
          <cell r="B14152" t="str">
            <v>Sistema Cristo Redentor (Los Libertadores)</v>
          </cell>
          <cell r="J14152">
            <v>53</v>
          </cell>
        </row>
        <row r="14153">
          <cell r="B14153" t="str">
            <v>Sistema Cristo Redentor (Los Libertadores)</v>
          </cell>
          <cell r="J14153">
            <v>59</v>
          </cell>
        </row>
        <row r="14154">
          <cell r="B14154" t="str">
            <v>Sistema Cristo Redentor (Los Libertadores)</v>
          </cell>
          <cell r="J14154">
            <v>16</v>
          </cell>
        </row>
        <row r="14155">
          <cell r="B14155" t="str">
            <v>Sistema Cristo Redentor (Los Libertadores)</v>
          </cell>
          <cell r="J14155">
            <v>7</v>
          </cell>
        </row>
        <row r="14156">
          <cell r="B14156" t="str">
            <v>Sistema Cristo Redentor (Los Libertadores)</v>
          </cell>
          <cell r="J14156">
            <v>55</v>
          </cell>
        </row>
        <row r="14157">
          <cell r="B14157" t="str">
            <v>Sistema Cristo Redentor (Los Libertadores)</v>
          </cell>
          <cell r="J14157">
            <v>10</v>
          </cell>
        </row>
        <row r="14158">
          <cell r="B14158" t="str">
            <v>Sistema Cristo Redentor (Los Libertadores)</v>
          </cell>
          <cell r="J14158">
            <v>121</v>
          </cell>
        </row>
        <row r="14159">
          <cell r="B14159" t="str">
            <v>Sistema Cristo Redentor (Los Libertadores)</v>
          </cell>
          <cell r="J14159">
            <v>23</v>
          </cell>
        </row>
        <row r="14160">
          <cell r="B14160" t="str">
            <v>Sistema Cristo Redentor (Los Libertadores)</v>
          </cell>
          <cell r="J14160">
            <v>32</v>
          </cell>
        </row>
        <row r="14161">
          <cell r="B14161" t="str">
            <v>Sistema Cristo Redentor (Los Libertadores)</v>
          </cell>
          <cell r="J14161">
            <v>31</v>
          </cell>
        </row>
        <row r="14162">
          <cell r="B14162" t="str">
            <v>Sistema Cristo Redentor (Los Libertadores)</v>
          </cell>
          <cell r="J14162">
            <v>16</v>
          </cell>
        </row>
        <row r="14163">
          <cell r="B14163" t="str">
            <v>Sistema Cristo Redentor (Los Libertadores)</v>
          </cell>
          <cell r="J14163">
            <v>53</v>
          </cell>
        </row>
        <row r="14164">
          <cell r="B14164" t="str">
            <v>Sistema Cristo Redentor (Los Libertadores)</v>
          </cell>
          <cell r="J14164">
            <v>47</v>
          </cell>
        </row>
        <row r="14165">
          <cell r="B14165" t="str">
            <v>Sistema Cristo Redentor (Los Libertadores)</v>
          </cell>
          <cell r="J14165">
            <v>19</v>
          </cell>
        </row>
        <row r="14166">
          <cell r="B14166" t="str">
            <v>Sistema Cristo Redentor (Los Libertadores)</v>
          </cell>
          <cell r="J14166">
            <v>16</v>
          </cell>
        </row>
        <row r="14167">
          <cell r="B14167" t="str">
            <v>Sistema Cristo Redentor (Los Libertadores)</v>
          </cell>
          <cell r="J14167">
            <v>3</v>
          </cell>
        </row>
        <row r="14168">
          <cell r="B14168" t="str">
            <v>Sistema Cristo Redentor (Los Libertadores)</v>
          </cell>
          <cell r="J14168">
            <v>25</v>
          </cell>
        </row>
        <row r="14169">
          <cell r="B14169" t="str">
            <v>Sistema Cristo Redentor (Los Libertadores)</v>
          </cell>
          <cell r="J14169">
            <v>10</v>
          </cell>
        </row>
        <row r="14170">
          <cell r="B14170" t="str">
            <v>Sistema Cristo Redentor (Los Libertadores)</v>
          </cell>
          <cell r="J14170">
            <v>18</v>
          </cell>
        </row>
        <row r="14171">
          <cell r="B14171" t="str">
            <v>Sistema Cristo Redentor (Los Libertadores)</v>
          </cell>
          <cell r="J14171">
            <v>13</v>
          </cell>
        </row>
        <row r="14172">
          <cell r="B14172" t="str">
            <v>Sistema Cristo Redentor (Los Libertadores)</v>
          </cell>
          <cell r="J14172">
            <v>11</v>
          </cell>
        </row>
        <row r="14173">
          <cell r="B14173" t="str">
            <v>Sistema Cristo Redentor (Los Libertadores)</v>
          </cell>
          <cell r="J14173">
            <v>0</v>
          </cell>
        </row>
        <row r="14174">
          <cell r="B14174" t="str">
            <v>Sistema Cristo Redentor (Los Libertadores)</v>
          </cell>
          <cell r="J14174">
            <v>0</v>
          </cell>
        </row>
        <row r="14175">
          <cell r="B14175" t="str">
            <v>Sistema Cristo Redentor (Los Libertadores)</v>
          </cell>
          <cell r="J14175">
            <v>1</v>
          </cell>
        </row>
        <row r="14176">
          <cell r="B14176" t="str">
            <v>Sistema Cristo Redentor (Los Libertadores)</v>
          </cell>
          <cell r="J14176">
            <v>1</v>
          </cell>
        </row>
        <row r="14177">
          <cell r="B14177" t="str">
            <v>Sistema Cristo Redentor (Los Libertadores)</v>
          </cell>
          <cell r="J14177">
            <v>8</v>
          </cell>
        </row>
        <row r="14178">
          <cell r="B14178" t="str">
            <v>Sistema Cristo Redentor (Los Libertadores)</v>
          </cell>
          <cell r="J14178">
            <v>8</v>
          </cell>
        </row>
        <row r="14179">
          <cell r="B14179" t="str">
            <v>Sistema Cristo Redentor (Los Libertadores)</v>
          </cell>
          <cell r="J14179">
            <v>16</v>
          </cell>
        </row>
        <row r="14180">
          <cell r="B14180" t="str">
            <v>Sistema Cristo Redentor (Los Libertadores)</v>
          </cell>
          <cell r="J14180">
            <v>22</v>
          </cell>
        </row>
        <row r="14181">
          <cell r="B14181" t="str">
            <v>Sistema Cristo Redentor (Los Libertadores)</v>
          </cell>
          <cell r="J14181">
            <v>19</v>
          </cell>
        </row>
        <row r="14182">
          <cell r="B14182" t="str">
            <v>Sistema Cristo Redentor (Los Libertadores)</v>
          </cell>
          <cell r="J14182">
            <v>3</v>
          </cell>
        </row>
        <row r="14183">
          <cell r="B14183" t="str">
            <v>Sistema Cristo Redentor (Los Libertadores)</v>
          </cell>
          <cell r="J14183">
            <v>4</v>
          </cell>
        </row>
        <row r="14184">
          <cell r="B14184" t="str">
            <v>Sistema Cristo Redentor (Los Libertadores)</v>
          </cell>
          <cell r="J14184">
            <v>3</v>
          </cell>
        </row>
        <row r="14185">
          <cell r="B14185" t="str">
            <v>Sistema Cristo Redentor (Los Libertadores)</v>
          </cell>
          <cell r="J14185">
            <v>5</v>
          </cell>
        </row>
        <row r="14186">
          <cell r="B14186" t="str">
            <v>Sistema Cristo Redentor (Los Libertadores)</v>
          </cell>
          <cell r="J14186">
            <v>9</v>
          </cell>
        </row>
        <row r="14187">
          <cell r="B14187" t="str">
            <v>Sistema Cristo Redentor (Los Libertadores)</v>
          </cell>
          <cell r="J14187">
            <v>12</v>
          </cell>
        </row>
        <row r="14188">
          <cell r="B14188" t="str">
            <v>Sistema Cristo Redentor (Los Libertadores)</v>
          </cell>
          <cell r="J14188">
            <v>17</v>
          </cell>
        </row>
        <row r="14189">
          <cell r="B14189" t="str">
            <v>Sistema Cristo Redentor (Los Libertadores)</v>
          </cell>
          <cell r="J14189">
            <v>17</v>
          </cell>
        </row>
        <row r="14190">
          <cell r="B14190" t="str">
            <v>Sistema Cristo Redentor (Los Libertadores)</v>
          </cell>
          <cell r="J14190">
            <v>2</v>
          </cell>
        </row>
        <row r="14191">
          <cell r="B14191" t="str">
            <v>Sistema Cristo Redentor (Los Libertadores)</v>
          </cell>
          <cell r="J14191">
            <v>3</v>
          </cell>
        </row>
        <row r="14192">
          <cell r="B14192" t="str">
            <v>Sistema Cristo Redentor (Los Libertadores)</v>
          </cell>
          <cell r="J14192">
            <v>12</v>
          </cell>
        </row>
        <row r="14193">
          <cell r="B14193" t="str">
            <v>Sistema Cristo Redentor (Los Libertadores)</v>
          </cell>
          <cell r="J14193">
            <v>24</v>
          </cell>
        </row>
        <row r="14194">
          <cell r="B14194" t="str">
            <v>Sistema Cristo Redentor (Los Libertadores)</v>
          </cell>
          <cell r="J14194">
            <v>5</v>
          </cell>
        </row>
        <row r="14195">
          <cell r="B14195" t="str">
            <v>Sistema Cristo Redentor (Los Libertadores)</v>
          </cell>
          <cell r="J14195">
            <v>3</v>
          </cell>
        </row>
        <row r="14196">
          <cell r="B14196" t="str">
            <v>Sistema Cristo Redentor (Los Libertadores)</v>
          </cell>
          <cell r="J14196">
            <v>2</v>
          </cell>
        </row>
        <row r="14197">
          <cell r="B14197" t="str">
            <v>Sistema Cristo Redentor (Los Libertadores)</v>
          </cell>
          <cell r="J14197">
            <v>5</v>
          </cell>
        </row>
        <row r="14198">
          <cell r="B14198" t="str">
            <v>Sistema Cristo Redentor (Los Libertadores)</v>
          </cell>
          <cell r="J14198">
            <v>4</v>
          </cell>
        </row>
        <row r="14199">
          <cell r="B14199" t="str">
            <v>Sistema Cristo Redentor (Los Libertadores)</v>
          </cell>
          <cell r="J14199">
            <v>9</v>
          </cell>
        </row>
        <row r="14200">
          <cell r="B14200" t="str">
            <v>Sistema Cristo Redentor (Los Libertadores)</v>
          </cell>
          <cell r="J14200">
            <v>4</v>
          </cell>
        </row>
        <row r="14201">
          <cell r="B14201" t="str">
            <v>Sistema Cristo Redentor (Los Libertadores)</v>
          </cell>
          <cell r="J14201">
            <v>1</v>
          </cell>
        </row>
        <row r="14202">
          <cell r="B14202" t="str">
            <v>Sistema Cristo Redentor (Los Libertadores)</v>
          </cell>
          <cell r="J14202">
            <v>1</v>
          </cell>
        </row>
        <row r="14203">
          <cell r="B14203" t="str">
            <v>Sistema Cristo Redentor (Los Libertadores)</v>
          </cell>
          <cell r="J14203">
            <v>1</v>
          </cell>
        </row>
        <row r="14204">
          <cell r="B14204" t="str">
            <v>Sistema Cristo Redentor (Los Libertadores)</v>
          </cell>
          <cell r="J14204">
            <v>3</v>
          </cell>
        </row>
        <row r="14205">
          <cell r="B14205" t="str">
            <v>Sistema Cristo Redentor (Los Libertadores)</v>
          </cell>
          <cell r="J14205">
            <v>4</v>
          </cell>
        </row>
        <row r="14206">
          <cell r="B14206" t="str">
            <v>Sistema Cristo Redentor (Los Libertadores)</v>
          </cell>
          <cell r="J14206">
            <v>2</v>
          </cell>
        </row>
        <row r="14207">
          <cell r="B14207" t="str">
            <v>Sistema Cristo Redentor (Los Libertadores)</v>
          </cell>
          <cell r="J14207">
            <v>6</v>
          </cell>
        </row>
        <row r="14208">
          <cell r="B14208" t="str">
            <v>Sistema Cristo Redentor (Los Libertadores)</v>
          </cell>
          <cell r="J14208">
            <v>11</v>
          </cell>
        </row>
        <row r="14209">
          <cell r="B14209" t="str">
            <v>Sistema Cristo Redentor (Los Libertadores)</v>
          </cell>
          <cell r="J14209">
            <v>3</v>
          </cell>
        </row>
        <row r="14210">
          <cell r="B14210" t="str">
            <v>Sistema Cristo Redentor (Los Libertadores)</v>
          </cell>
          <cell r="J14210">
            <v>0</v>
          </cell>
        </row>
        <row r="14211">
          <cell r="B14211" t="str">
            <v>Sistema Cristo Redentor (Los Libertadores)</v>
          </cell>
          <cell r="J14211">
            <v>4</v>
          </cell>
        </row>
        <row r="14212">
          <cell r="B14212" t="str">
            <v>Sistema Cristo Redentor (Los Libertadores)</v>
          </cell>
          <cell r="J14212">
            <v>6</v>
          </cell>
        </row>
        <row r="14213">
          <cell r="B14213" t="str">
            <v>Sistema Cristo Redentor (Los Libertadores)</v>
          </cell>
          <cell r="J14213">
            <v>0</v>
          </cell>
        </row>
        <row r="14214">
          <cell r="B14214" t="str">
            <v>Sistema Cristo Redentor (Los Libertadores)</v>
          </cell>
          <cell r="J14214">
            <v>1</v>
          </cell>
        </row>
        <row r="14215">
          <cell r="B14215" t="str">
            <v>Sistema Cristo Redentor (Los Libertadores)</v>
          </cell>
          <cell r="J14215">
            <v>1</v>
          </cell>
        </row>
        <row r="14216">
          <cell r="B14216" t="str">
            <v>Sistema Cristo Redentor (Los Libertadores)</v>
          </cell>
          <cell r="J14216">
            <v>1</v>
          </cell>
        </row>
        <row r="14217">
          <cell r="B14217" t="str">
            <v>Sistema Cristo Redentor (Los Libertadores)</v>
          </cell>
          <cell r="J14217">
            <v>4</v>
          </cell>
        </row>
        <row r="14218">
          <cell r="B14218" t="str">
            <v>Sistema Cristo Redentor (Los Libertadores)</v>
          </cell>
          <cell r="J14218">
            <v>5</v>
          </cell>
        </row>
        <row r="14219">
          <cell r="B14219" t="str">
            <v>Sistema Cristo Redentor (Los Libertadores)</v>
          </cell>
          <cell r="J14219">
            <v>2</v>
          </cell>
        </row>
        <row r="14220">
          <cell r="B14220" t="str">
            <v>Sistema Cristo Redentor (Los Libertadores)</v>
          </cell>
          <cell r="J14220">
            <v>1</v>
          </cell>
        </row>
        <row r="14221">
          <cell r="B14221" t="str">
            <v>Sistema Cristo Redentor (Los Libertadores)</v>
          </cell>
          <cell r="J14221">
            <v>6</v>
          </cell>
        </row>
        <row r="14222">
          <cell r="B14222" t="str">
            <v>Sistema Cristo Redentor (Los Libertadores)</v>
          </cell>
          <cell r="J14222">
            <v>5</v>
          </cell>
        </row>
        <row r="14223">
          <cell r="B14223" t="str">
            <v>Sistema Cristo Redentor (Los Libertadores)</v>
          </cell>
          <cell r="J14223">
            <v>4</v>
          </cell>
        </row>
        <row r="14224">
          <cell r="B14224" t="str">
            <v>Sistema Cristo Redentor (Los Libertadores)</v>
          </cell>
          <cell r="J14224">
            <v>3</v>
          </cell>
        </row>
        <row r="14225">
          <cell r="B14225" t="str">
            <v>Sistema Cristo Redentor (Los Libertadores)</v>
          </cell>
          <cell r="J14225">
            <v>0</v>
          </cell>
        </row>
        <row r="14226">
          <cell r="B14226" t="str">
            <v>Sistema Cristo Redentor (Los Libertadores)</v>
          </cell>
          <cell r="J14226">
            <v>3</v>
          </cell>
        </row>
        <row r="14227">
          <cell r="B14227" t="str">
            <v>Sistema Cristo Redentor (Los Libertadores)</v>
          </cell>
          <cell r="J14227">
            <v>2</v>
          </cell>
        </row>
        <row r="14228">
          <cell r="B14228" t="str">
            <v>Sistema Cristo Redentor (Los Libertadores)</v>
          </cell>
          <cell r="J14228">
            <v>0</v>
          </cell>
        </row>
        <row r="14229">
          <cell r="B14229" t="str">
            <v>Sistema Cristo Redentor (Los Libertadores)</v>
          </cell>
          <cell r="J14229">
            <v>17</v>
          </cell>
        </row>
        <row r="14230">
          <cell r="B14230" t="str">
            <v>Sistema Cristo Redentor (Los Libertadores)</v>
          </cell>
          <cell r="J14230">
            <v>10</v>
          </cell>
        </row>
        <row r="14231">
          <cell r="B14231" t="str">
            <v>Sistema Cristo Redentor (Los Libertadores)</v>
          </cell>
          <cell r="J14231">
            <v>8</v>
          </cell>
        </row>
        <row r="14232">
          <cell r="B14232" t="str">
            <v>Sistema Cristo Redentor (Los Libertadores)</v>
          </cell>
          <cell r="J14232">
            <v>12</v>
          </cell>
        </row>
        <row r="14233">
          <cell r="B14233" t="str">
            <v>Sistema Cristo Redentor (Los Libertadores)</v>
          </cell>
          <cell r="J14233">
            <v>11</v>
          </cell>
        </row>
        <row r="14234">
          <cell r="B14234" t="str">
            <v>Sistema Cristo Redentor (Los Libertadores)</v>
          </cell>
          <cell r="J14234">
            <v>4</v>
          </cell>
        </row>
        <row r="14235">
          <cell r="B14235" t="str">
            <v>Sistema Cristo Redentor (Los Libertadores)</v>
          </cell>
          <cell r="J14235">
            <v>2</v>
          </cell>
        </row>
        <row r="14236">
          <cell r="B14236" t="str">
            <v>Sistema Cristo Redentor (Los Libertadores)</v>
          </cell>
          <cell r="J14236">
            <v>7</v>
          </cell>
        </row>
        <row r="14237">
          <cell r="B14237" t="str">
            <v>Sistema Cristo Redentor (Los Libertadores)</v>
          </cell>
          <cell r="J14237">
            <v>6</v>
          </cell>
        </row>
        <row r="14238">
          <cell r="B14238" t="str">
            <v>Sistema Cristo Redentor (Los Libertadores)</v>
          </cell>
          <cell r="J14238">
            <v>9</v>
          </cell>
        </row>
        <row r="14239">
          <cell r="B14239" t="str">
            <v>Sistema Cristo Redentor (Los Libertadores)</v>
          </cell>
          <cell r="J14239">
            <v>10</v>
          </cell>
        </row>
        <row r="14240">
          <cell r="B14240" t="str">
            <v>Sistema Cristo Redentor (Los Libertadores)</v>
          </cell>
          <cell r="J14240">
            <v>0</v>
          </cell>
        </row>
        <row r="14241">
          <cell r="B14241" t="str">
            <v>Sistema Cristo Redentor (Los Libertadores)</v>
          </cell>
          <cell r="J14241">
            <v>63</v>
          </cell>
        </row>
        <row r="14242">
          <cell r="B14242" t="str">
            <v>Sistema Cristo Redentor (Los Libertadores)</v>
          </cell>
          <cell r="J14242">
            <v>12</v>
          </cell>
        </row>
        <row r="14243">
          <cell r="B14243" t="str">
            <v>Sistema Cristo Redentor (Los Libertadores)</v>
          </cell>
          <cell r="J14243">
            <v>121</v>
          </cell>
        </row>
        <row r="14244">
          <cell r="B14244" t="str">
            <v>Sistema Cristo Redentor (Los Libertadores)</v>
          </cell>
          <cell r="J14244">
            <v>149</v>
          </cell>
        </row>
        <row r="14245">
          <cell r="B14245" t="str">
            <v>Sistema Cristo Redentor (Los Libertadores)</v>
          </cell>
          <cell r="J14245">
            <v>112</v>
          </cell>
        </row>
        <row r="14246">
          <cell r="B14246" t="str">
            <v>Sistema Cristo Redentor (Los Libertadores)</v>
          </cell>
          <cell r="J14246">
            <v>12</v>
          </cell>
        </row>
        <row r="14247">
          <cell r="B14247" t="str">
            <v>Sistema Cristo Redentor (Los Libertadores)</v>
          </cell>
          <cell r="J14247">
            <v>14</v>
          </cell>
        </row>
        <row r="14248">
          <cell r="B14248" t="str">
            <v>Sistema Cristo Redentor (Los Libertadores)</v>
          </cell>
          <cell r="J14248">
            <v>107</v>
          </cell>
        </row>
        <row r="14249">
          <cell r="B14249" t="str">
            <v>Sistema Cristo Redentor (Los Libertadores)</v>
          </cell>
          <cell r="J14249">
            <v>16</v>
          </cell>
        </row>
        <row r="14250">
          <cell r="B14250" t="str">
            <v>Sistema Cristo Redentor (Los Libertadores)</v>
          </cell>
          <cell r="J14250">
            <v>53</v>
          </cell>
        </row>
        <row r="14251">
          <cell r="B14251" t="str">
            <v>Sistema Cristo Redentor (Los Libertadores)</v>
          </cell>
          <cell r="J14251">
            <v>41</v>
          </cell>
        </row>
        <row r="14252">
          <cell r="B14252" t="str">
            <v>Sistema Cristo Redentor (Los Libertadores)</v>
          </cell>
          <cell r="J14252">
            <v>19</v>
          </cell>
        </row>
        <row r="14253">
          <cell r="B14253" t="str">
            <v>Sistema Cristo Redentor (Los Libertadores)</v>
          </cell>
          <cell r="J14253">
            <v>93</v>
          </cell>
        </row>
        <row r="14254">
          <cell r="B14254" t="str">
            <v>Sistema Cristo Redentor (Los Libertadores)</v>
          </cell>
          <cell r="J14254">
            <v>39</v>
          </cell>
        </row>
        <row r="14255">
          <cell r="B14255" t="str">
            <v>Sistema Cristo Redentor (Los Libertadores)</v>
          </cell>
          <cell r="J14255">
            <v>187</v>
          </cell>
        </row>
        <row r="14256">
          <cell r="B14256" t="str">
            <v>Sistema Cristo Redentor (Los Libertadores)</v>
          </cell>
          <cell r="J14256">
            <v>173</v>
          </cell>
        </row>
        <row r="14257">
          <cell r="B14257" t="str">
            <v>Sistema Cristo Redentor (Los Libertadores)</v>
          </cell>
          <cell r="J14257">
            <v>148</v>
          </cell>
        </row>
        <row r="14258">
          <cell r="B14258" t="str">
            <v>Sistema Cristo Redentor (Los Libertadores)</v>
          </cell>
          <cell r="J14258">
            <v>24</v>
          </cell>
        </row>
        <row r="14259">
          <cell r="B14259" t="str">
            <v>Sistema Cristo Redentor (Los Libertadores)</v>
          </cell>
          <cell r="J14259">
            <v>25</v>
          </cell>
        </row>
        <row r="14260">
          <cell r="B14260" t="str">
            <v>Sistema Cristo Redentor (Los Libertadores)</v>
          </cell>
          <cell r="J14260">
            <v>184</v>
          </cell>
        </row>
        <row r="14261">
          <cell r="B14261" t="str">
            <v>Sistema Cristo Redentor (Los Libertadores)</v>
          </cell>
          <cell r="J14261">
            <v>49</v>
          </cell>
        </row>
        <row r="14262">
          <cell r="B14262" t="str">
            <v>Sistema Cristo Redentor (Los Libertadores)</v>
          </cell>
          <cell r="J14262">
            <v>113</v>
          </cell>
        </row>
        <row r="14263">
          <cell r="B14263" t="str">
            <v>Sistema Cristo Redentor (Los Libertadores)</v>
          </cell>
          <cell r="J14263">
            <v>74</v>
          </cell>
        </row>
        <row r="14264">
          <cell r="B14264" t="str">
            <v>Sistema Cristo Redentor (Los Libertadores)</v>
          </cell>
          <cell r="J14264">
            <v>39</v>
          </cell>
        </row>
        <row r="14265">
          <cell r="B14265" t="str">
            <v>Sistema Cristo Redentor (Los Libertadores)</v>
          </cell>
          <cell r="J14265">
            <v>0</v>
          </cell>
        </row>
        <row r="14266">
          <cell r="B14266" t="str">
            <v>Sistema Cristo Redentor (Los Libertadores)</v>
          </cell>
          <cell r="J14266">
            <v>0</v>
          </cell>
        </row>
        <row r="14267">
          <cell r="B14267" t="str">
            <v>Sistema Cristo Redentor (Los Libertadores)</v>
          </cell>
          <cell r="J14267">
            <v>1</v>
          </cell>
        </row>
        <row r="14268">
          <cell r="B14268" t="str">
            <v>Sistema Cristo Redentor (Los Libertadores)</v>
          </cell>
          <cell r="J14268">
            <v>1</v>
          </cell>
        </row>
        <row r="14269">
          <cell r="B14269" t="str">
            <v>Sistema Cristo Redentor (Los Libertadores)</v>
          </cell>
          <cell r="J14269">
            <v>5</v>
          </cell>
        </row>
        <row r="14270">
          <cell r="B14270" t="str">
            <v>Sistema Cristo Redentor (Los Libertadores)</v>
          </cell>
          <cell r="J14270">
            <v>5</v>
          </cell>
        </row>
        <row r="14271">
          <cell r="B14271" t="str">
            <v>Sistema Cristo Redentor (Los Libertadores)</v>
          </cell>
          <cell r="J14271">
            <v>1</v>
          </cell>
        </row>
        <row r="14272">
          <cell r="B14272" t="str">
            <v>Sistema Cristo Redentor (Los Libertadores)</v>
          </cell>
          <cell r="J14272">
            <v>2</v>
          </cell>
        </row>
        <row r="14273">
          <cell r="B14273" t="str">
            <v>Sistema Cristo Redentor (Los Libertadores)</v>
          </cell>
          <cell r="J14273">
            <v>1</v>
          </cell>
        </row>
        <row r="14274">
          <cell r="B14274" t="str">
            <v>Sistema Cristo Redentor (Los Libertadores)</v>
          </cell>
          <cell r="J14274">
            <v>1</v>
          </cell>
        </row>
        <row r="14275">
          <cell r="B14275" t="str">
            <v>Sistema Cristo Redentor (Los Libertadores)</v>
          </cell>
          <cell r="J14275">
            <v>3</v>
          </cell>
        </row>
        <row r="14276">
          <cell r="B14276" t="str">
            <v>Sistema Cristo Redentor (Los Libertadores)</v>
          </cell>
          <cell r="J14276">
            <v>0</v>
          </cell>
        </row>
        <row r="14277">
          <cell r="B14277" t="str">
            <v>Sistema Cristo Redentor (Los Libertadores)</v>
          </cell>
          <cell r="J14277">
            <v>1</v>
          </cell>
        </row>
        <row r="14278">
          <cell r="B14278" t="str">
            <v>Sistema Cristo Redentor (Los Libertadores)</v>
          </cell>
          <cell r="J14278">
            <v>5</v>
          </cell>
        </row>
        <row r="14279">
          <cell r="B14279" t="str">
            <v>Sistema Cristo Redentor (Los Libertadores)</v>
          </cell>
          <cell r="J14279">
            <v>1</v>
          </cell>
        </row>
        <row r="14280">
          <cell r="B14280" t="str">
            <v>Sistema Cristo Redentor (Los Libertadores)</v>
          </cell>
          <cell r="J14280">
            <v>2</v>
          </cell>
        </row>
        <row r="14281">
          <cell r="B14281" t="str">
            <v>Sistema Cristo Redentor (Los Libertadores)</v>
          </cell>
          <cell r="J14281">
            <v>3</v>
          </cell>
        </row>
        <row r="14282">
          <cell r="B14282" t="str">
            <v>Sistema Cristo Redentor (Los Libertadores)</v>
          </cell>
          <cell r="J14282">
            <v>2</v>
          </cell>
        </row>
        <row r="14283">
          <cell r="B14283" t="str">
            <v>Sistema Cristo Redentor (Los Libertadores)</v>
          </cell>
          <cell r="J14283">
            <v>1</v>
          </cell>
        </row>
        <row r="14284">
          <cell r="B14284" t="str">
            <v>Sistema Cristo Redentor (Los Libertadores)</v>
          </cell>
          <cell r="J14284">
            <v>3</v>
          </cell>
        </row>
        <row r="14285">
          <cell r="B14285" t="str">
            <v>Sistema Cristo Redentor (Los Libertadores)</v>
          </cell>
          <cell r="J14285">
            <v>2</v>
          </cell>
        </row>
        <row r="14286">
          <cell r="B14286" t="str">
            <v>Sistema Cristo Redentor (Los Libertadores)</v>
          </cell>
          <cell r="J14286">
            <v>2</v>
          </cell>
        </row>
        <row r="14287">
          <cell r="B14287" t="str">
            <v>Sistema Cristo Redentor (Los Libertadores)</v>
          </cell>
          <cell r="J14287">
            <v>1</v>
          </cell>
        </row>
        <row r="14288">
          <cell r="B14288" t="str">
            <v>Sistema Cristo Redentor (Los Libertadores)</v>
          </cell>
          <cell r="J14288">
            <v>0</v>
          </cell>
        </row>
        <row r="14289">
          <cell r="B14289" t="str">
            <v>Sistema Cristo Redentor (Los Libertadores)</v>
          </cell>
          <cell r="J14289">
            <v>3</v>
          </cell>
        </row>
        <row r="14290">
          <cell r="B14290" t="str">
            <v>Sistema Cristo Redentor (Los Libertadores)</v>
          </cell>
          <cell r="J14290">
            <v>1</v>
          </cell>
        </row>
        <row r="14291">
          <cell r="B14291" t="str">
            <v>Sistema Cristo Redentor (Los Libertadores)</v>
          </cell>
          <cell r="J14291">
            <v>1</v>
          </cell>
        </row>
        <row r="14292">
          <cell r="B14292" t="str">
            <v>Sistema Cristo Redentor (Los Libertadores)</v>
          </cell>
          <cell r="J14292">
            <v>1</v>
          </cell>
        </row>
        <row r="14293">
          <cell r="B14293" t="str">
            <v>Sistema Cristo Redentor (Los Libertadores)</v>
          </cell>
          <cell r="J14293">
            <v>8</v>
          </cell>
        </row>
        <row r="14294">
          <cell r="B14294" t="str">
            <v>Sistema Cristo Redentor (Los Libertadores)</v>
          </cell>
          <cell r="J14294">
            <v>1</v>
          </cell>
        </row>
        <row r="14295">
          <cell r="B14295" t="str">
            <v>Sistema Cristo Redentor (Los Libertadores)</v>
          </cell>
          <cell r="J14295">
            <v>9</v>
          </cell>
        </row>
        <row r="14296">
          <cell r="B14296" t="str">
            <v>Sistema Cristo Redentor (Los Libertadores)</v>
          </cell>
          <cell r="J14296">
            <v>5</v>
          </cell>
        </row>
        <row r="14297">
          <cell r="B14297" t="str">
            <v>Sistema Cristo Redentor (Los Libertadores)</v>
          </cell>
          <cell r="J14297">
            <v>9</v>
          </cell>
        </row>
        <row r="14298">
          <cell r="B14298" t="str">
            <v>Sistema Cristo Redentor (Los Libertadores)</v>
          </cell>
          <cell r="J14298">
            <v>5</v>
          </cell>
        </row>
        <row r="14299">
          <cell r="B14299" t="str">
            <v>Sistema Cristo Redentor (Los Libertadores)</v>
          </cell>
          <cell r="J14299">
            <v>1</v>
          </cell>
        </row>
        <row r="14300">
          <cell r="B14300" t="str">
            <v>Sistema Cristo Redentor (Los Libertadores)</v>
          </cell>
          <cell r="J14300">
            <v>12</v>
          </cell>
        </row>
        <row r="14301">
          <cell r="B14301" t="str">
            <v>Sistema Cristo Redentor (Los Libertadores)</v>
          </cell>
          <cell r="J14301">
            <v>2</v>
          </cell>
        </row>
        <row r="14302">
          <cell r="B14302" t="str">
            <v>Sistema Cristo Redentor (Los Libertadores)</v>
          </cell>
          <cell r="J14302">
            <v>1</v>
          </cell>
        </row>
        <row r="14303">
          <cell r="B14303" t="str">
            <v>Sistema Cristo Redentor (Los Libertadores)</v>
          </cell>
          <cell r="J14303">
            <v>14</v>
          </cell>
        </row>
        <row r="14304">
          <cell r="B14304" t="str">
            <v>Sistema Cristo Redentor (Los Libertadores)</v>
          </cell>
          <cell r="J14304">
            <v>2</v>
          </cell>
        </row>
        <row r="14305">
          <cell r="B14305" t="str">
            <v>Sistema Cristo Redentor (Los Libertadores)</v>
          </cell>
          <cell r="J14305">
            <v>3</v>
          </cell>
        </row>
        <row r="14306">
          <cell r="B14306" t="str">
            <v>Sistema Cristo Redentor (Los Libertadores)</v>
          </cell>
          <cell r="J14306">
            <v>3</v>
          </cell>
        </row>
        <row r="14307">
          <cell r="B14307" t="str">
            <v>Sistema Cristo Redentor (Los Libertadores)</v>
          </cell>
          <cell r="J14307">
            <v>2</v>
          </cell>
        </row>
        <row r="14308">
          <cell r="B14308" t="str">
            <v>Sistema Cristo Redentor (Los Libertadores)</v>
          </cell>
          <cell r="J14308">
            <v>0</v>
          </cell>
        </row>
        <row r="14309">
          <cell r="B14309" t="str">
            <v>Sistema Cristo Redentor (Los Libertadores)</v>
          </cell>
          <cell r="J14309">
            <v>6</v>
          </cell>
        </row>
        <row r="14310">
          <cell r="B14310" t="str">
            <v>Sistema Cristo Redentor (Los Libertadores)</v>
          </cell>
          <cell r="J14310">
            <v>0</v>
          </cell>
        </row>
        <row r="14311">
          <cell r="B14311" t="str">
            <v>Sistema Cristo Redentor (Los Libertadores)</v>
          </cell>
          <cell r="J14311">
            <v>1</v>
          </cell>
        </row>
        <row r="14312">
          <cell r="B14312" t="str">
            <v>Sistema Cristo Redentor (Los Libertadores)</v>
          </cell>
          <cell r="J14312">
            <v>4</v>
          </cell>
        </row>
        <row r="14313">
          <cell r="B14313" t="str">
            <v>Sistema Cristo Redentor (Los Libertadores)</v>
          </cell>
          <cell r="J14313">
            <v>2</v>
          </cell>
        </row>
        <row r="14314">
          <cell r="B14314" t="str">
            <v>Sistema Cristo Redentor (Los Libertadores)</v>
          </cell>
          <cell r="J14314">
            <v>2</v>
          </cell>
        </row>
        <row r="14315">
          <cell r="B14315" t="str">
            <v>Sistema Cristo Redentor (Los Libertadores)</v>
          </cell>
          <cell r="J14315">
            <v>0</v>
          </cell>
        </row>
        <row r="14316">
          <cell r="B14316" t="str">
            <v>Sistema Cristo Redentor (Los Libertadores)</v>
          </cell>
          <cell r="J14316">
            <v>1209</v>
          </cell>
        </row>
        <row r="14317">
          <cell r="B14317" t="str">
            <v>Sistema Cristo Redentor (Los Libertadores)</v>
          </cell>
          <cell r="J14317">
            <v>116</v>
          </cell>
        </row>
        <row r="14318">
          <cell r="B14318" t="str">
            <v>Sistema Cristo Redentor (Los Libertadores)</v>
          </cell>
          <cell r="J14318">
            <v>379</v>
          </cell>
        </row>
        <row r="14319">
          <cell r="B14319" t="str">
            <v>Sistema Cristo Redentor (Los Libertadores)</v>
          </cell>
          <cell r="J14319">
            <v>870</v>
          </cell>
        </row>
        <row r="14320">
          <cell r="B14320" t="str">
            <v>Sistema Cristo Redentor (Los Libertadores)</v>
          </cell>
          <cell r="J14320">
            <v>403</v>
          </cell>
        </row>
        <row r="14321">
          <cell r="B14321" t="str">
            <v>Sistema Cristo Redentor (Los Libertadores)</v>
          </cell>
          <cell r="J14321">
            <v>302</v>
          </cell>
        </row>
        <row r="14322">
          <cell r="B14322" t="str">
            <v>Sistema Cristo Redentor (Los Libertadores)</v>
          </cell>
          <cell r="J14322">
            <v>143</v>
          </cell>
        </row>
        <row r="14323">
          <cell r="B14323" t="str">
            <v>Sistema Cristo Redentor (Los Libertadores)</v>
          </cell>
          <cell r="J14323">
            <v>373</v>
          </cell>
        </row>
        <row r="14324">
          <cell r="B14324" t="str">
            <v>Sistema Cristo Redentor (Los Libertadores)</v>
          </cell>
          <cell r="J14324">
            <v>178</v>
          </cell>
        </row>
        <row r="14325">
          <cell r="B14325" t="str">
            <v>Sistema Cristo Redentor (Los Libertadores)</v>
          </cell>
          <cell r="J14325">
            <v>307</v>
          </cell>
        </row>
        <row r="14326">
          <cell r="B14326" t="str">
            <v>Sistema Cristo Redentor (Los Libertadores)</v>
          </cell>
          <cell r="J14326">
            <v>432</v>
          </cell>
        </row>
        <row r="14327">
          <cell r="B14327" t="str">
            <v>Sistema Cristo Redentor (Los Libertadores)</v>
          </cell>
          <cell r="J14327">
            <v>539</v>
          </cell>
        </row>
        <row r="14328">
          <cell r="B14328" t="str">
            <v>Sistema Cristo Redentor (Los Libertadores)</v>
          </cell>
          <cell r="J14328">
            <v>76</v>
          </cell>
        </row>
        <row r="14329">
          <cell r="B14329" t="str">
            <v>Sistema Cristo Redentor (Los Libertadores)</v>
          </cell>
          <cell r="J14329">
            <v>75</v>
          </cell>
        </row>
        <row r="14330">
          <cell r="B14330" t="str">
            <v>Sistema Cristo Redentor (Los Libertadores)</v>
          </cell>
          <cell r="J14330">
            <v>115</v>
          </cell>
        </row>
        <row r="14331">
          <cell r="B14331" t="str">
            <v>Sistema Cristo Redentor (Los Libertadores)</v>
          </cell>
          <cell r="J14331">
            <v>95</v>
          </cell>
        </row>
        <row r="14332">
          <cell r="B14332" t="str">
            <v>Sistema Cristo Redentor (Los Libertadores)</v>
          </cell>
          <cell r="J14332">
            <v>54</v>
          </cell>
        </row>
        <row r="14333">
          <cell r="B14333" t="str">
            <v>Sistema Cristo Redentor (Los Libertadores)</v>
          </cell>
          <cell r="J14333">
            <v>81</v>
          </cell>
        </row>
        <row r="14334">
          <cell r="B14334" t="str">
            <v>Sistema Cristo Redentor (Los Libertadores)</v>
          </cell>
          <cell r="J14334">
            <v>49</v>
          </cell>
        </row>
        <row r="14335">
          <cell r="B14335" t="str">
            <v>Sistema Cristo Redentor (Los Libertadores)</v>
          </cell>
          <cell r="J14335">
            <v>59</v>
          </cell>
        </row>
        <row r="14336">
          <cell r="B14336" t="str">
            <v>Sistema Cristo Redentor (Los Libertadores)</v>
          </cell>
          <cell r="J14336">
            <v>72</v>
          </cell>
        </row>
        <row r="14337">
          <cell r="B14337" t="str">
            <v>Sistema Cristo Redentor (Los Libertadores)</v>
          </cell>
          <cell r="J14337">
            <v>120</v>
          </cell>
        </row>
        <row r="14338">
          <cell r="B14338" t="str">
            <v>Sistema Cristo Redentor (Los Libertadores)</v>
          </cell>
          <cell r="J14338">
            <v>80</v>
          </cell>
        </row>
        <row r="14339">
          <cell r="B14339" t="str">
            <v>Sistema Cristo Redentor (Los Libertadores)</v>
          </cell>
          <cell r="J14339">
            <v>65</v>
          </cell>
        </row>
        <row r="14340">
          <cell r="B14340" t="str">
            <v>Sistema Cristo Redentor (Los Libertadores)</v>
          </cell>
          <cell r="J14340">
            <v>1</v>
          </cell>
        </row>
        <row r="14341">
          <cell r="B14341" t="str">
            <v>Sistema Cristo Redentor (Los Libertadores)</v>
          </cell>
          <cell r="J14341">
            <v>2</v>
          </cell>
        </row>
        <row r="14342">
          <cell r="B14342" t="str">
            <v>Pehuenche</v>
          </cell>
          <cell r="J14342">
            <v>1</v>
          </cell>
        </row>
        <row r="14343">
          <cell r="B14343" t="str">
            <v>Pehuenche</v>
          </cell>
          <cell r="J14343">
            <v>15</v>
          </cell>
        </row>
        <row r="14344">
          <cell r="B14344" t="str">
            <v>Pehuenche</v>
          </cell>
          <cell r="J14344">
            <v>7</v>
          </cell>
        </row>
        <row r="14345">
          <cell r="B14345" t="str">
            <v>Pehuenche</v>
          </cell>
          <cell r="J14345">
            <v>5</v>
          </cell>
        </row>
        <row r="14346">
          <cell r="B14346" t="str">
            <v>Pehuenche</v>
          </cell>
          <cell r="J14346">
            <v>8</v>
          </cell>
        </row>
        <row r="14347">
          <cell r="B14347" t="str">
            <v>Pehuenche</v>
          </cell>
          <cell r="J14347">
            <v>0</v>
          </cell>
        </row>
        <row r="14348">
          <cell r="B14348" t="str">
            <v>Pehuenche</v>
          </cell>
          <cell r="J14348">
            <v>21</v>
          </cell>
        </row>
        <row r="14349">
          <cell r="B14349" t="str">
            <v>Pehuenche</v>
          </cell>
          <cell r="J14349">
            <v>664</v>
          </cell>
        </row>
        <row r="14350">
          <cell r="B14350" t="str">
            <v>Pehuenche</v>
          </cell>
          <cell r="J14350">
            <v>1067</v>
          </cell>
        </row>
        <row r="14351">
          <cell r="B14351" t="str">
            <v>Pehuenche</v>
          </cell>
          <cell r="J14351">
            <v>2472</v>
          </cell>
        </row>
        <row r="14352">
          <cell r="B14352" t="str">
            <v>Pehuenche</v>
          </cell>
          <cell r="J14352">
            <v>1616</v>
          </cell>
        </row>
        <row r="14353">
          <cell r="B14353" t="str">
            <v>Pehuenche</v>
          </cell>
          <cell r="J14353">
            <v>0</v>
          </cell>
        </row>
        <row r="14354">
          <cell r="B14354" t="str">
            <v>Pehuenche</v>
          </cell>
          <cell r="J14354">
            <v>0</v>
          </cell>
        </row>
        <row r="14355">
          <cell r="B14355" t="str">
            <v>Pehuenche</v>
          </cell>
          <cell r="J14355">
            <v>1124</v>
          </cell>
        </row>
        <row r="14356">
          <cell r="B14356" t="str">
            <v>Pehuenche</v>
          </cell>
          <cell r="J14356">
            <v>121</v>
          </cell>
        </row>
        <row r="14357">
          <cell r="B14357" t="str">
            <v>Pehuenche</v>
          </cell>
          <cell r="J14357">
            <v>301</v>
          </cell>
        </row>
        <row r="14358">
          <cell r="B14358" t="str">
            <v>Pehuenche</v>
          </cell>
          <cell r="J14358">
            <v>0</v>
          </cell>
        </row>
        <row r="14359">
          <cell r="B14359" t="str">
            <v>Pehuenche</v>
          </cell>
          <cell r="J14359">
            <v>1</v>
          </cell>
        </row>
        <row r="14360">
          <cell r="B14360" t="str">
            <v>Pehuenche</v>
          </cell>
          <cell r="J14360">
            <v>2</v>
          </cell>
        </row>
        <row r="14361">
          <cell r="B14361" t="str">
            <v>Pehuenche</v>
          </cell>
          <cell r="J14361">
            <v>0</v>
          </cell>
        </row>
        <row r="14362">
          <cell r="B14362" t="str">
            <v>Pehuenche</v>
          </cell>
          <cell r="J14362">
            <v>1</v>
          </cell>
        </row>
        <row r="14363">
          <cell r="B14363" t="str">
            <v>Pehuenche</v>
          </cell>
          <cell r="J14363">
            <v>0</v>
          </cell>
        </row>
        <row r="14364">
          <cell r="B14364" t="str">
            <v>Pehuenche</v>
          </cell>
          <cell r="J14364">
            <v>0</v>
          </cell>
        </row>
        <row r="14365">
          <cell r="B14365" t="str">
            <v>Pehuenche</v>
          </cell>
          <cell r="J14365">
            <v>1</v>
          </cell>
        </row>
        <row r="14366">
          <cell r="B14366" t="str">
            <v>Pehuenche</v>
          </cell>
          <cell r="J14366">
            <v>1</v>
          </cell>
        </row>
        <row r="14367">
          <cell r="B14367" t="str">
            <v>Pehuenche</v>
          </cell>
          <cell r="J14367">
            <v>0</v>
          </cell>
        </row>
        <row r="14368">
          <cell r="B14368" t="str">
            <v>Pehuenche</v>
          </cell>
          <cell r="J14368">
            <v>1</v>
          </cell>
        </row>
        <row r="14369">
          <cell r="B14369" t="str">
            <v>Pehuenche</v>
          </cell>
          <cell r="J14369">
            <v>0</v>
          </cell>
        </row>
        <row r="14370">
          <cell r="B14370" t="str">
            <v>Pehuenche</v>
          </cell>
          <cell r="J14370">
            <v>0</v>
          </cell>
        </row>
        <row r="14371">
          <cell r="B14371" t="str">
            <v>Pehuenche</v>
          </cell>
          <cell r="J14371">
            <v>1</v>
          </cell>
        </row>
        <row r="14372">
          <cell r="B14372" t="str">
            <v>Pehuenche</v>
          </cell>
          <cell r="J14372">
            <v>1</v>
          </cell>
        </row>
        <row r="14373">
          <cell r="B14373" t="str">
            <v>Pehuenche</v>
          </cell>
          <cell r="J14373">
            <v>1</v>
          </cell>
        </row>
        <row r="14374">
          <cell r="B14374" t="str">
            <v>Pehuenche</v>
          </cell>
          <cell r="J14374">
            <v>1</v>
          </cell>
        </row>
        <row r="14375">
          <cell r="B14375" t="str">
            <v>Pehuenche</v>
          </cell>
          <cell r="J14375">
            <v>1</v>
          </cell>
        </row>
        <row r="14376">
          <cell r="B14376" t="str">
            <v>Pehuenche</v>
          </cell>
          <cell r="J14376">
            <v>1</v>
          </cell>
        </row>
        <row r="14377">
          <cell r="B14377" t="str">
            <v>Pehuenche</v>
          </cell>
          <cell r="J14377">
            <v>9</v>
          </cell>
        </row>
        <row r="14378">
          <cell r="B14378" t="str">
            <v>Pehuenche</v>
          </cell>
          <cell r="J14378">
            <v>10</v>
          </cell>
        </row>
        <row r="14379">
          <cell r="B14379" t="str">
            <v>Pehuenche</v>
          </cell>
          <cell r="J14379">
            <v>2</v>
          </cell>
        </row>
        <row r="14380">
          <cell r="B14380" t="str">
            <v>Pehuenche</v>
          </cell>
          <cell r="J14380">
            <v>1</v>
          </cell>
        </row>
        <row r="14381">
          <cell r="B14381" t="str">
            <v>Pehuenche</v>
          </cell>
          <cell r="J14381">
            <v>1</v>
          </cell>
        </row>
        <row r="14382">
          <cell r="B14382" t="str">
            <v>Pehuenche</v>
          </cell>
          <cell r="J14382">
            <v>1</v>
          </cell>
        </row>
        <row r="14383">
          <cell r="B14383" t="str">
            <v>Pehuenche</v>
          </cell>
          <cell r="J14383">
            <v>1</v>
          </cell>
        </row>
        <row r="14384">
          <cell r="B14384" t="str">
            <v>Pehuenche</v>
          </cell>
          <cell r="J14384">
            <v>1</v>
          </cell>
        </row>
        <row r="14385">
          <cell r="B14385" t="str">
            <v>Pehuenche</v>
          </cell>
          <cell r="J14385">
            <v>3</v>
          </cell>
        </row>
        <row r="14386">
          <cell r="B14386" t="str">
            <v>Pehuenche</v>
          </cell>
          <cell r="J14386">
            <v>0</v>
          </cell>
        </row>
        <row r="14387">
          <cell r="B14387" t="str">
            <v>Pehuenche</v>
          </cell>
          <cell r="J14387">
            <v>64</v>
          </cell>
        </row>
        <row r="14388">
          <cell r="B14388" t="str">
            <v>Pehuenche</v>
          </cell>
          <cell r="J14388">
            <v>82</v>
          </cell>
        </row>
        <row r="14389">
          <cell r="B14389" t="str">
            <v>Pehuenche</v>
          </cell>
          <cell r="J14389">
            <v>190</v>
          </cell>
        </row>
        <row r="14390">
          <cell r="B14390" t="str">
            <v>Pehuenche</v>
          </cell>
          <cell r="J14390">
            <v>206</v>
          </cell>
        </row>
        <row r="14391">
          <cell r="B14391" t="str">
            <v>Pehuenche</v>
          </cell>
          <cell r="J14391">
            <v>0</v>
          </cell>
        </row>
        <row r="14392">
          <cell r="B14392" t="str">
            <v>Pehuenche</v>
          </cell>
          <cell r="J14392">
            <v>99</v>
          </cell>
        </row>
        <row r="14393">
          <cell r="B14393" t="str">
            <v>Pehuenche</v>
          </cell>
          <cell r="J14393">
            <v>16</v>
          </cell>
        </row>
        <row r="14394">
          <cell r="B14394" t="str">
            <v>Pehuenche</v>
          </cell>
          <cell r="J14394">
            <v>31</v>
          </cell>
        </row>
        <row r="14395">
          <cell r="B14395" t="str">
            <v>Pehuenche</v>
          </cell>
          <cell r="J14395">
            <v>0</v>
          </cell>
        </row>
        <row r="14396">
          <cell r="B14396" t="str">
            <v>Pehuenche</v>
          </cell>
          <cell r="J14396">
            <v>0</v>
          </cell>
        </row>
        <row r="14397">
          <cell r="B14397" t="str">
            <v>Pehuenche</v>
          </cell>
          <cell r="J14397">
            <v>5</v>
          </cell>
        </row>
        <row r="14398">
          <cell r="B14398" t="str">
            <v>Pehuenche</v>
          </cell>
          <cell r="J14398">
            <v>7</v>
          </cell>
        </row>
        <row r="14399">
          <cell r="B14399" t="str">
            <v>Pehuenche</v>
          </cell>
          <cell r="J14399">
            <v>4</v>
          </cell>
        </row>
        <row r="14400">
          <cell r="B14400" t="str">
            <v>Pehuenche</v>
          </cell>
          <cell r="J14400">
            <v>3</v>
          </cell>
        </row>
        <row r="14401">
          <cell r="B14401" t="str">
            <v>Pehuenche</v>
          </cell>
          <cell r="J14401">
            <v>3</v>
          </cell>
        </row>
        <row r="14402">
          <cell r="B14402" t="str">
            <v>Pehuenche</v>
          </cell>
          <cell r="J14402">
            <v>2</v>
          </cell>
        </row>
        <row r="14403">
          <cell r="B14403" t="str">
            <v>Pehuenche</v>
          </cell>
          <cell r="J14403">
            <v>0</v>
          </cell>
        </row>
        <row r="14404">
          <cell r="B14404" t="str">
            <v>Pehuenche</v>
          </cell>
          <cell r="J14404">
            <v>0</v>
          </cell>
        </row>
        <row r="14405">
          <cell r="B14405" t="str">
            <v>Pehuenche</v>
          </cell>
          <cell r="J14405">
            <v>0</v>
          </cell>
        </row>
        <row r="14406">
          <cell r="B14406" t="str">
            <v>Pehuenche</v>
          </cell>
          <cell r="J14406">
            <v>0</v>
          </cell>
        </row>
        <row r="14407">
          <cell r="B14407" t="str">
            <v>Pehuenche</v>
          </cell>
          <cell r="J14407">
            <v>0</v>
          </cell>
        </row>
        <row r="14408">
          <cell r="B14408" t="str">
            <v>Pehuenche</v>
          </cell>
          <cell r="J14408">
            <v>2</v>
          </cell>
        </row>
        <row r="14409">
          <cell r="B14409" t="str">
            <v>Pehuenche</v>
          </cell>
          <cell r="J14409">
            <v>1</v>
          </cell>
        </row>
        <row r="14410">
          <cell r="B14410" t="str">
            <v>Pehuenche</v>
          </cell>
          <cell r="J14410">
            <v>0</v>
          </cell>
        </row>
        <row r="14411">
          <cell r="B14411" t="str">
            <v>Pehuenche</v>
          </cell>
          <cell r="J14411">
            <v>1</v>
          </cell>
        </row>
        <row r="14412">
          <cell r="B14412" t="str">
            <v>Pehuenche</v>
          </cell>
          <cell r="J14412">
            <v>2</v>
          </cell>
        </row>
        <row r="14413">
          <cell r="B14413" t="str">
            <v>Pehuenche</v>
          </cell>
          <cell r="J14413">
            <v>0</v>
          </cell>
        </row>
        <row r="14414">
          <cell r="B14414" t="str">
            <v>Pehuenche</v>
          </cell>
          <cell r="J14414">
            <v>0</v>
          </cell>
        </row>
        <row r="14415">
          <cell r="B14415" t="str">
            <v>Pehuenche</v>
          </cell>
          <cell r="J14415">
            <v>1</v>
          </cell>
        </row>
        <row r="14416">
          <cell r="B14416" t="str">
            <v>Pehuenche</v>
          </cell>
          <cell r="J14416">
            <v>7</v>
          </cell>
        </row>
        <row r="14417">
          <cell r="B14417" t="str">
            <v>Pehuenche</v>
          </cell>
          <cell r="J14417">
            <v>10</v>
          </cell>
        </row>
        <row r="14418">
          <cell r="B14418" t="str">
            <v>Pehuenche</v>
          </cell>
          <cell r="J14418">
            <v>1</v>
          </cell>
        </row>
        <row r="14419">
          <cell r="B14419" t="str">
            <v>Pehuenche</v>
          </cell>
          <cell r="J14419">
            <v>8</v>
          </cell>
        </row>
        <row r="14420">
          <cell r="B14420" t="str">
            <v>Pehuenche</v>
          </cell>
          <cell r="J14420">
            <v>3</v>
          </cell>
        </row>
        <row r="14421">
          <cell r="B14421" t="str">
            <v>Pehuenche</v>
          </cell>
          <cell r="J14421">
            <v>0</v>
          </cell>
        </row>
        <row r="14422">
          <cell r="B14422" t="str">
            <v>Pehuenche</v>
          </cell>
          <cell r="J14422">
            <v>3</v>
          </cell>
        </row>
        <row r="14423">
          <cell r="B14423" t="str">
            <v>Pehuenche</v>
          </cell>
          <cell r="J14423">
            <v>4</v>
          </cell>
        </row>
        <row r="14424">
          <cell r="B14424" t="str">
            <v>Pehuenche</v>
          </cell>
          <cell r="J14424">
            <v>7</v>
          </cell>
        </row>
        <row r="14425">
          <cell r="B14425" t="str">
            <v>Pehuenche</v>
          </cell>
          <cell r="J14425">
            <v>2</v>
          </cell>
        </row>
        <row r="14426">
          <cell r="B14426" t="str">
            <v>Pehuenche</v>
          </cell>
          <cell r="J14426">
            <v>6</v>
          </cell>
        </row>
        <row r="14427">
          <cell r="B14427" t="str">
            <v>Pehuenche</v>
          </cell>
          <cell r="J14427">
            <v>2</v>
          </cell>
        </row>
        <row r="14428">
          <cell r="B14428" t="str">
            <v>Pehuenche</v>
          </cell>
          <cell r="J14428">
            <v>2</v>
          </cell>
        </row>
        <row r="14429">
          <cell r="B14429" t="str">
            <v>Pehuenche</v>
          </cell>
          <cell r="J14429">
            <v>1</v>
          </cell>
        </row>
        <row r="14430">
          <cell r="B14430" t="str">
            <v>Pehuenche</v>
          </cell>
          <cell r="J14430">
            <v>1</v>
          </cell>
        </row>
        <row r="14431">
          <cell r="B14431" t="str">
            <v>Pehuenche</v>
          </cell>
          <cell r="J14431">
            <v>0</v>
          </cell>
        </row>
        <row r="14432">
          <cell r="B14432" t="str">
            <v>Pehuenche</v>
          </cell>
          <cell r="J14432">
            <v>0</v>
          </cell>
        </row>
        <row r="14433">
          <cell r="B14433" t="str">
            <v>Pehuenche</v>
          </cell>
          <cell r="J14433">
            <v>1</v>
          </cell>
        </row>
        <row r="14434">
          <cell r="B14434" t="str">
            <v>Pehuenche</v>
          </cell>
          <cell r="J14434">
            <v>7</v>
          </cell>
        </row>
        <row r="14435">
          <cell r="B14435" t="str">
            <v>Pehuenche</v>
          </cell>
          <cell r="J14435">
            <v>5</v>
          </cell>
        </row>
        <row r="14436">
          <cell r="B14436" t="str">
            <v>Pehuenche</v>
          </cell>
          <cell r="J14436">
            <v>9</v>
          </cell>
        </row>
        <row r="14437">
          <cell r="B14437" t="str">
            <v>Pehuenche</v>
          </cell>
          <cell r="J14437">
            <v>4</v>
          </cell>
        </row>
        <row r="14438">
          <cell r="B14438" t="str">
            <v>Pehuenche</v>
          </cell>
          <cell r="J14438">
            <v>9</v>
          </cell>
        </row>
        <row r="14439">
          <cell r="B14439" t="str">
            <v>Pehuenche</v>
          </cell>
          <cell r="J14439">
            <v>0</v>
          </cell>
        </row>
        <row r="14440">
          <cell r="B14440" t="str">
            <v>Pehuenche</v>
          </cell>
          <cell r="J14440">
            <v>1</v>
          </cell>
        </row>
        <row r="14441">
          <cell r="B14441" t="str">
            <v>Pehuenche</v>
          </cell>
          <cell r="J14441">
            <v>0</v>
          </cell>
        </row>
        <row r="14442">
          <cell r="B14442" t="str">
            <v>Pehuenche</v>
          </cell>
          <cell r="J14442">
            <v>1</v>
          </cell>
        </row>
        <row r="14443">
          <cell r="B14443" t="str">
            <v>Pehuenche</v>
          </cell>
          <cell r="J14443">
            <v>0</v>
          </cell>
        </row>
        <row r="14444">
          <cell r="B14444" t="str">
            <v>Pehuenche</v>
          </cell>
          <cell r="J14444">
            <v>0</v>
          </cell>
        </row>
        <row r="14445">
          <cell r="B14445" t="str">
            <v>Pehuenche</v>
          </cell>
          <cell r="J14445">
            <v>1</v>
          </cell>
        </row>
        <row r="14446">
          <cell r="B14446" t="str">
            <v>Pehuenche</v>
          </cell>
          <cell r="J14446">
            <v>2</v>
          </cell>
        </row>
        <row r="14447">
          <cell r="B14447" t="str">
            <v>Pehuenche</v>
          </cell>
          <cell r="J14447">
            <v>0</v>
          </cell>
        </row>
        <row r="14448">
          <cell r="B14448" t="str">
            <v>Pehuenche</v>
          </cell>
          <cell r="J14448">
            <v>4</v>
          </cell>
        </row>
        <row r="14449">
          <cell r="B14449" t="str">
            <v>Pehuenche</v>
          </cell>
          <cell r="J14449">
            <v>1</v>
          </cell>
        </row>
        <row r="14450">
          <cell r="B14450" t="str">
            <v>Pehuenche</v>
          </cell>
          <cell r="J14450">
            <v>2</v>
          </cell>
        </row>
        <row r="14451">
          <cell r="B14451" t="str">
            <v>Pehuenche</v>
          </cell>
          <cell r="J14451">
            <v>0</v>
          </cell>
        </row>
        <row r="14452">
          <cell r="B14452" t="str">
            <v>Pehuenche</v>
          </cell>
          <cell r="J14452">
            <v>2</v>
          </cell>
        </row>
        <row r="14453">
          <cell r="B14453" t="str">
            <v>Pehuenche</v>
          </cell>
          <cell r="J14453">
            <v>2</v>
          </cell>
        </row>
        <row r="14454">
          <cell r="B14454" t="str">
            <v>Pehuenche</v>
          </cell>
          <cell r="J14454">
            <v>2</v>
          </cell>
        </row>
        <row r="14455">
          <cell r="B14455" t="str">
            <v>Pehuenche</v>
          </cell>
          <cell r="J14455">
            <v>8</v>
          </cell>
        </row>
        <row r="14456">
          <cell r="B14456" t="str">
            <v>Pehuenche</v>
          </cell>
          <cell r="J14456">
            <v>4</v>
          </cell>
        </row>
        <row r="14457">
          <cell r="B14457" t="str">
            <v>Pehuenche</v>
          </cell>
          <cell r="J14457">
            <v>5</v>
          </cell>
        </row>
        <row r="14458">
          <cell r="B14458" t="str">
            <v>Pehuenche</v>
          </cell>
          <cell r="J14458">
            <v>0</v>
          </cell>
        </row>
        <row r="14459">
          <cell r="B14459" t="str">
            <v>Pehuenche</v>
          </cell>
          <cell r="J14459">
            <v>2</v>
          </cell>
        </row>
        <row r="14460">
          <cell r="B14460" t="str">
            <v>Pehuenche</v>
          </cell>
          <cell r="J14460">
            <v>8</v>
          </cell>
        </row>
        <row r="14461">
          <cell r="B14461" t="str">
            <v>Pehuenche</v>
          </cell>
          <cell r="J14461">
            <v>0</v>
          </cell>
        </row>
        <row r="14462">
          <cell r="B14462" t="str">
            <v>Pehuenche</v>
          </cell>
          <cell r="J14462">
            <v>1</v>
          </cell>
        </row>
        <row r="14463">
          <cell r="B14463" t="str">
            <v>Pehuenche</v>
          </cell>
          <cell r="J14463">
            <v>2</v>
          </cell>
        </row>
        <row r="14464">
          <cell r="B14464" t="str">
            <v>Pehuenche</v>
          </cell>
          <cell r="J14464">
            <v>2</v>
          </cell>
        </row>
        <row r="14465">
          <cell r="B14465" t="str">
            <v>Pehuenche</v>
          </cell>
          <cell r="J14465">
            <v>0</v>
          </cell>
        </row>
        <row r="14466">
          <cell r="B14466" t="str">
            <v>Pehuenche</v>
          </cell>
          <cell r="J14466">
            <v>0</v>
          </cell>
        </row>
        <row r="14467">
          <cell r="B14467" t="str">
            <v>Pehuenche</v>
          </cell>
          <cell r="J14467">
            <v>0</v>
          </cell>
        </row>
        <row r="14468">
          <cell r="B14468" t="str">
            <v>Pehuenche</v>
          </cell>
          <cell r="J14468">
            <v>3</v>
          </cell>
        </row>
        <row r="14469">
          <cell r="B14469" t="str">
            <v>Pehuenche</v>
          </cell>
          <cell r="J14469">
            <v>2</v>
          </cell>
        </row>
        <row r="14470">
          <cell r="B14470" t="str">
            <v>Pehuenche</v>
          </cell>
          <cell r="J14470">
            <v>1</v>
          </cell>
        </row>
        <row r="14471">
          <cell r="B14471" t="str">
            <v>Pehuenche</v>
          </cell>
          <cell r="J14471">
            <v>4</v>
          </cell>
        </row>
        <row r="14472">
          <cell r="B14472" t="str">
            <v>Pehuenche</v>
          </cell>
          <cell r="J14472">
            <v>0</v>
          </cell>
        </row>
        <row r="14473">
          <cell r="B14473" t="str">
            <v>Pehuenche</v>
          </cell>
          <cell r="J14473">
            <v>6</v>
          </cell>
        </row>
        <row r="14474">
          <cell r="B14474" t="str">
            <v>Pehuenche</v>
          </cell>
          <cell r="J14474">
            <v>1</v>
          </cell>
        </row>
        <row r="14475">
          <cell r="B14475" t="str">
            <v>Pehuenche</v>
          </cell>
          <cell r="J14475">
            <v>1</v>
          </cell>
        </row>
        <row r="14476">
          <cell r="B14476" t="str">
            <v>Pehuenche</v>
          </cell>
          <cell r="J14476">
            <v>1</v>
          </cell>
        </row>
        <row r="14477">
          <cell r="B14477" t="str">
            <v>Pehuenche</v>
          </cell>
          <cell r="J14477">
            <v>0</v>
          </cell>
        </row>
        <row r="14478">
          <cell r="B14478" t="str">
            <v>Pehuenche</v>
          </cell>
          <cell r="J14478">
            <v>0</v>
          </cell>
        </row>
        <row r="14479">
          <cell r="B14479" t="str">
            <v>Pehuenche</v>
          </cell>
          <cell r="J14479">
            <v>0</v>
          </cell>
        </row>
        <row r="14480">
          <cell r="B14480" t="str">
            <v>Pehuenche</v>
          </cell>
          <cell r="J14480">
            <v>1</v>
          </cell>
        </row>
        <row r="14481">
          <cell r="B14481" t="str">
            <v>Pehuenche</v>
          </cell>
          <cell r="J14481">
            <v>3</v>
          </cell>
        </row>
        <row r="14482">
          <cell r="B14482" t="str">
            <v>Pehuenche</v>
          </cell>
          <cell r="J14482">
            <v>1</v>
          </cell>
        </row>
        <row r="14483">
          <cell r="B14483" t="str">
            <v>Pehuenche</v>
          </cell>
          <cell r="J14483">
            <v>1</v>
          </cell>
        </row>
        <row r="14484">
          <cell r="B14484" t="str">
            <v>Pehuenche</v>
          </cell>
          <cell r="J14484">
            <v>2</v>
          </cell>
        </row>
        <row r="14485">
          <cell r="B14485" t="str">
            <v>Pehuenche</v>
          </cell>
          <cell r="J14485">
            <v>3</v>
          </cell>
        </row>
        <row r="14486">
          <cell r="B14486" t="str">
            <v>Pehuenche</v>
          </cell>
          <cell r="J14486">
            <v>3</v>
          </cell>
        </row>
        <row r="14487">
          <cell r="B14487" t="str">
            <v>Pehuenche</v>
          </cell>
          <cell r="J14487">
            <v>8</v>
          </cell>
        </row>
        <row r="14488">
          <cell r="B14488" t="str">
            <v>Pehuenche</v>
          </cell>
          <cell r="J14488">
            <v>5</v>
          </cell>
        </row>
        <row r="14489">
          <cell r="B14489" t="str">
            <v>Pehuenche</v>
          </cell>
          <cell r="J14489">
            <v>3</v>
          </cell>
        </row>
        <row r="14490">
          <cell r="B14490" t="str">
            <v>Pehuenche</v>
          </cell>
          <cell r="J14490">
            <v>0</v>
          </cell>
        </row>
        <row r="14491">
          <cell r="B14491" t="str">
            <v>Pehuenche</v>
          </cell>
          <cell r="J14491">
            <v>1</v>
          </cell>
        </row>
        <row r="14492">
          <cell r="B14492" t="str">
            <v>Pehuenche</v>
          </cell>
          <cell r="J14492">
            <v>6</v>
          </cell>
        </row>
        <row r="14493">
          <cell r="B14493" t="str">
            <v>Pehuenche</v>
          </cell>
          <cell r="J14493">
            <v>10</v>
          </cell>
        </row>
        <row r="14494">
          <cell r="B14494" t="str">
            <v>Pehuenche</v>
          </cell>
          <cell r="J14494">
            <v>4</v>
          </cell>
        </row>
        <row r="14495">
          <cell r="B14495" t="str">
            <v>Pehuenche</v>
          </cell>
          <cell r="J14495">
            <v>9</v>
          </cell>
        </row>
        <row r="14496">
          <cell r="B14496" t="str">
            <v>Pehuenche</v>
          </cell>
          <cell r="J14496">
            <v>0</v>
          </cell>
        </row>
        <row r="14497">
          <cell r="B14497" t="str">
            <v>Pehuenche</v>
          </cell>
          <cell r="J14497">
            <v>0</v>
          </cell>
        </row>
        <row r="14498">
          <cell r="B14498" t="str">
            <v>Vergara</v>
          </cell>
          <cell r="J14498">
            <v>1</v>
          </cell>
        </row>
        <row r="14499">
          <cell r="B14499" t="str">
            <v>Vergara</v>
          </cell>
          <cell r="J14499">
            <v>3</v>
          </cell>
        </row>
        <row r="14500">
          <cell r="B14500" t="str">
            <v>Vergara</v>
          </cell>
          <cell r="J14500">
            <v>0</v>
          </cell>
        </row>
        <row r="14501">
          <cell r="B14501" t="str">
            <v>Vergara</v>
          </cell>
          <cell r="J14501">
            <v>9</v>
          </cell>
        </row>
        <row r="14502">
          <cell r="B14502" t="str">
            <v>Vergara</v>
          </cell>
          <cell r="J14502">
            <v>50</v>
          </cell>
        </row>
        <row r="14503">
          <cell r="B14503" t="str">
            <v>Vergara</v>
          </cell>
          <cell r="J14503">
            <v>64</v>
          </cell>
        </row>
        <row r="14504">
          <cell r="B14504" t="str">
            <v>Vergara</v>
          </cell>
          <cell r="J14504">
            <v>104</v>
          </cell>
        </row>
        <row r="14505">
          <cell r="B14505" t="str">
            <v>Vergara</v>
          </cell>
          <cell r="J14505">
            <v>94</v>
          </cell>
        </row>
        <row r="14506">
          <cell r="B14506" t="str">
            <v>Vergara</v>
          </cell>
          <cell r="J14506">
            <v>1</v>
          </cell>
        </row>
        <row r="14507">
          <cell r="B14507" t="str">
            <v>Vergara</v>
          </cell>
          <cell r="J14507">
            <v>2</v>
          </cell>
        </row>
        <row r="14508">
          <cell r="B14508" t="str">
            <v>Vergara</v>
          </cell>
          <cell r="J14508">
            <v>2</v>
          </cell>
        </row>
        <row r="14509">
          <cell r="B14509" t="str">
            <v>Vergara</v>
          </cell>
          <cell r="J14509">
            <v>2</v>
          </cell>
        </row>
        <row r="14510">
          <cell r="B14510" t="str">
            <v>Vergara</v>
          </cell>
          <cell r="J14510">
            <v>0</v>
          </cell>
        </row>
        <row r="14511">
          <cell r="B14511" t="str">
            <v>Vergara</v>
          </cell>
          <cell r="J14511">
            <v>1</v>
          </cell>
        </row>
        <row r="14512">
          <cell r="B14512" t="str">
            <v>Vergara</v>
          </cell>
          <cell r="J14512">
            <v>9</v>
          </cell>
        </row>
        <row r="14513">
          <cell r="B14513" t="str">
            <v>Vergara</v>
          </cell>
          <cell r="J14513">
            <v>14</v>
          </cell>
        </row>
        <row r="14514">
          <cell r="B14514" t="str">
            <v>Vergara</v>
          </cell>
          <cell r="J14514">
            <v>0</v>
          </cell>
        </row>
        <row r="14515">
          <cell r="B14515" t="str">
            <v>Vergara</v>
          </cell>
          <cell r="J14515">
            <v>2</v>
          </cell>
        </row>
        <row r="14516">
          <cell r="B14516" t="str">
            <v>Vergara</v>
          </cell>
          <cell r="J14516">
            <v>6</v>
          </cell>
        </row>
        <row r="14517">
          <cell r="B14517" t="str">
            <v>Vergara</v>
          </cell>
          <cell r="J14517">
            <v>2</v>
          </cell>
        </row>
        <row r="14518">
          <cell r="B14518" t="str">
            <v>Vergara</v>
          </cell>
          <cell r="J14518">
            <v>20</v>
          </cell>
        </row>
        <row r="14519">
          <cell r="B14519" t="str">
            <v>Vergara</v>
          </cell>
          <cell r="J14519">
            <v>26</v>
          </cell>
        </row>
        <row r="14520">
          <cell r="B14520" t="str">
            <v>Vergara</v>
          </cell>
          <cell r="J14520">
            <v>25</v>
          </cell>
        </row>
        <row r="14521">
          <cell r="B14521" t="str">
            <v>Vergara</v>
          </cell>
          <cell r="J14521">
            <v>0</v>
          </cell>
        </row>
        <row r="14522">
          <cell r="B14522" t="str">
            <v>Vergara</v>
          </cell>
          <cell r="J14522">
            <v>0</v>
          </cell>
        </row>
        <row r="14523">
          <cell r="B14523" t="str">
            <v>Vergara</v>
          </cell>
          <cell r="J14523">
            <v>0</v>
          </cell>
        </row>
        <row r="14524">
          <cell r="B14524" t="str">
            <v>Vergara</v>
          </cell>
          <cell r="J14524">
            <v>1</v>
          </cell>
        </row>
        <row r="14525">
          <cell r="B14525" t="str">
            <v>Vergara</v>
          </cell>
          <cell r="J14525">
            <v>1</v>
          </cell>
        </row>
        <row r="14526">
          <cell r="B14526" t="str">
            <v>Vergara</v>
          </cell>
          <cell r="J14526">
            <v>1</v>
          </cell>
        </row>
        <row r="14527">
          <cell r="B14527" t="str">
            <v>Vergara</v>
          </cell>
          <cell r="J14527">
            <v>1</v>
          </cell>
        </row>
        <row r="14528">
          <cell r="B14528" t="str">
            <v>Vergara</v>
          </cell>
          <cell r="J14528">
            <v>0</v>
          </cell>
        </row>
        <row r="14529">
          <cell r="B14529" t="str">
            <v>Vergara</v>
          </cell>
          <cell r="J14529">
            <v>0</v>
          </cell>
        </row>
        <row r="14530">
          <cell r="B14530" t="str">
            <v>Vergara</v>
          </cell>
          <cell r="J14530">
            <v>1</v>
          </cell>
        </row>
        <row r="14531">
          <cell r="B14531" t="str">
            <v>Vergara</v>
          </cell>
          <cell r="J14531">
            <v>4</v>
          </cell>
        </row>
        <row r="14532">
          <cell r="B14532" t="str">
            <v>Vergara</v>
          </cell>
          <cell r="J14532">
            <v>4</v>
          </cell>
        </row>
        <row r="14533">
          <cell r="B14533" t="str">
            <v>Vergara</v>
          </cell>
          <cell r="J14533">
            <v>6</v>
          </cell>
        </row>
        <row r="14534">
          <cell r="B14534" t="str">
            <v>Vergara</v>
          </cell>
          <cell r="J14534">
            <v>1</v>
          </cell>
        </row>
        <row r="14535">
          <cell r="B14535" t="str">
            <v>Vergara</v>
          </cell>
          <cell r="J14535">
            <v>0</v>
          </cell>
        </row>
        <row r="14536">
          <cell r="B14536" t="str">
            <v>Vergara</v>
          </cell>
          <cell r="J14536">
            <v>0</v>
          </cell>
        </row>
        <row r="14537">
          <cell r="B14537" t="str">
            <v>Vergara</v>
          </cell>
          <cell r="J14537">
            <v>0</v>
          </cell>
        </row>
        <row r="14538">
          <cell r="B14538" t="str">
            <v>Vergara</v>
          </cell>
          <cell r="J14538">
            <v>0</v>
          </cell>
        </row>
        <row r="14539">
          <cell r="B14539" t="str">
            <v>Vergara</v>
          </cell>
          <cell r="J14539">
            <v>0</v>
          </cell>
        </row>
        <row r="14540">
          <cell r="B14540" t="str">
            <v>Vergara</v>
          </cell>
          <cell r="J14540">
            <v>0</v>
          </cell>
        </row>
        <row r="14541">
          <cell r="B14541" t="str">
            <v>Vergara</v>
          </cell>
          <cell r="J14541">
            <v>0</v>
          </cell>
        </row>
        <row r="14542">
          <cell r="B14542" t="str">
            <v>Vergara</v>
          </cell>
          <cell r="J14542">
            <v>0</v>
          </cell>
        </row>
        <row r="14543">
          <cell r="B14543" t="str">
            <v>Vergara</v>
          </cell>
          <cell r="J14543">
            <v>1</v>
          </cell>
        </row>
        <row r="14544">
          <cell r="B14544" t="str">
            <v>Vergara</v>
          </cell>
          <cell r="J14544">
            <v>2</v>
          </cell>
        </row>
        <row r="14545">
          <cell r="B14545" t="str">
            <v>Vergara</v>
          </cell>
          <cell r="J14545">
            <v>0</v>
          </cell>
        </row>
        <row r="14546">
          <cell r="B14546" t="str">
            <v>Vergara</v>
          </cell>
          <cell r="J14546">
            <v>9</v>
          </cell>
        </row>
        <row r="14547">
          <cell r="B14547" t="str">
            <v>Vergara</v>
          </cell>
          <cell r="J14547">
            <v>6</v>
          </cell>
        </row>
        <row r="14548">
          <cell r="B14548" t="str">
            <v>Aeropuerto Carriel Sur</v>
          </cell>
          <cell r="J14548">
            <v>0</v>
          </cell>
        </row>
        <row r="14549">
          <cell r="B14549" t="str">
            <v>Aeropuerto Carriel Sur</v>
          </cell>
          <cell r="J14549">
            <v>4</v>
          </cell>
        </row>
        <row r="14550">
          <cell r="B14550" t="str">
            <v>Aeropuerto Carriel Sur</v>
          </cell>
          <cell r="J14550">
            <v>5</v>
          </cell>
        </row>
        <row r="14551">
          <cell r="B14551" t="str">
            <v>Aeropuerto Carriel Sur</v>
          </cell>
          <cell r="J14551">
            <v>59</v>
          </cell>
        </row>
        <row r="14552">
          <cell r="B14552" t="str">
            <v>Aeropuerto Carriel Sur</v>
          </cell>
          <cell r="J14552">
            <v>2</v>
          </cell>
        </row>
        <row r="14553">
          <cell r="B14553" t="str">
            <v>Aeropuerto Carriel Sur</v>
          </cell>
          <cell r="J14553">
            <v>0</v>
          </cell>
        </row>
        <row r="14554">
          <cell r="B14554" t="str">
            <v>Aeropuerto Carriel Sur</v>
          </cell>
          <cell r="J14554">
            <v>0</v>
          </cell>
        </row>
        <row r="14555">
          <cell r="B14555" t="str">
            <v>Aeropuerto Carriel Sur</v>
          </cell>
          <cell r="J14555">
            <v>6</v>
          </cell>
        </row>
        <row r="14556">
          <cell r="B14556" t="str">
            <v>Aeropuerto Carriel Sur</v>
          </cell>
          <cell r="J14556">
            <v>0</v>
          </cell>
        </row>
        <row r="14557">
          <cell r="B14557" t="str">
            <v>Aeropuerto Carriel Sur</v>
          </cell>
          <cell r="J14557">
            <v>0</v>
          </cell>
        </row>
        <row r="14558">
          <cell r="B14558" t="str">
            <v>Copahue</v>
          </cell>
          <cell r="J14558">
            <v>0</v>
          </cell>
        </row>
        <row r="14559">
          <cell r="B14559" t="str">
            <v>Copahue</v>
          </cell>
          <cell r="J14559">
            <v>0</v>
          </cell>
        </row>
        <row r="14560">
          <cell r="B14560" t="str">
            <v>Copahue</v>
          </cell>
          <cell r="J14560">
            <v>0</v>
          </cell>
        </row>
        <row r="14561">
          <cell r="B14561" t="str">
            <v>Copahue</v>
          </cell>
          <cell r="J14561">
            <v>0</v>
          </cell>
        </row>
        <row r="14562">
          <cell r="B14562" t="str">
            <v>Copahue</v>
          </cell>
          <cell r="J14562">
            <v>2</v>
          </cell>
        </row>
        <row r="14563">
          <cell r="B14563" t="str">
            <v>Copahue</v>
          </cell>
          <cell r="J14563">
            <v>0</v>
          </cell>
        </row>
        <row r="14564">
          <cell r="B14564" t="str">
            <v>Copahue</v>
          </cell>
          <cell r="J14564">
            <v>0</v>
          </cell>
        </row>
        <row r="14565">
          <cell r="B14565" t="str">
            <v>Copahue</v>
          </cell>
          <cell r="J14565">
            <v>0</v>
          </cell>
        </row>
        <row r="14566">
          <cell r="B14566" t="str">
            <v>Copahue</v>
          </cell>
          <cell r="J14566">
            <v>0</v>
          </cell>
        </row>
        <row r="14567">
          <cell r="B14567" t="str">
            <v>Copahue</v>
          </cell>
          <cell r="J14567">
            <v>0</v>
          </cell>
        </row>
        <row r="14568">
          <cell r="B14568" t="str">
            <v>Copahue</v>
          </cell>
          <cell r="J14568">
            <v>0</v>
          </cell>
        </row>
        <row r="14569">
          <cell r="B14569" t="str">
            <v>Copahue</v>
          </cell>
          <cell r="J14569">
            <v>0</v>
          </cell>
        </row>
        <row r="14570">
          <cell r="B14570" t="str">
            <v>Pichachén</v>
          </cell>
          <cell r="J14570">
            <v>1</v>
          </cell>
        </row>
        <row r="14571">
          <cell r="B14571" t="str">
            <v>Pichachén</v>
          </cell>
          <cell r="J14571">
            <v>1</v>
          </cell>
        </row>
        <row r="14572">
          <cell r="B14572" t="str">
            <v>Pichachén</v>
          </cell>
          <cell r="J14572">
            <v>2</v>
          </cell>
        </row>
        <row r="14573">
          <cell r="B14573" t="str">
            <v>Pichachén</v>
          </cell>
          <cell r="J14573">
            <v>31</v>
          </cell>
        </row>
        <row r="14574">
          <cell r="B14574" t="str">
            <v>Pichachén</v>
          </cell>
          <cell r="J14574">
            <v>60</v>
          </cell>
        </row>
        <row r="14575">
          <cell r="B14575" t="str">
            <v>Pichachén</v>
          </cell>
          <cell r="J14575">
            <v>283</v>
          </cell>
        </row>
        <row r="14576">
          <cell r="B14576" t="str">
            <v>Pichachén</v>
          </cell>
          <cell r="J14576">
            <v>280</v>
          </cell>
        </row>
        <row r="14577">
          <cell r="B14577" t="str">
            <v>Pichachén</v>
          </cell>
          <cell r="J14577">
            <v>197</v>
          </cell>
        </row>
        <row r="14578">
          <cell r="B14578" t="str">
            <v>Pichachén</v>
          </cell>
          <cell r="J14578">
            <v>60</v>
          </cell>
        </row>
        <row r="14579">
          <cell r="B14579" t="str">
            <v>Pichachén</v>
          </cell>
          <cell r="J14579">
            <v>0</v>
          </cell>
        </row>
        <row r="14580">
          <cell r="B14580" t="str">
            <v>Pichachén</v>
          </cell>
          <cell r="J14580">
            <v>1</v>
          </cell>
        </row>
        <row r="14581">
          <cell r="B14581" t="str">
            <v>Pichachén</v>
          </cell>
          <cell r="J14581">
            <v>1</v>
          </cell>
        </row>
        <row r="14582">
          <cell r="B14582" t="str">
            <v>Pichachén</v>
          </cell>
          <cell r="J14582">
            <v>1</v>
          </cell>
        </row>
        <row r="14583">
          <cell r="B14583" t="str">
            <v>Pichachén</v>
          </cell>
          <cell r="J14583">
            <v>0</v>
          </cell>
        </row>
        <row r="14584">
          <cell r="B14584" t="str">
            <v>Pichachén</v>
          </cell>
          <cell r="J14584">
            <v>1</v>
          </cell>
        </row>
        <row r="14585">
          <cell r="B14585" t="str">
            <v>Pichachén</v>
          </cell>
          <cell r="J14585">
            <v>1</v>
          </cell>
        </row>
        <row r="14586">
          <cell r="B14586" t="str">
            <v>Pichachén</v>
          </cell>
          <cell r="J14586">
            <v>0</v>
          </cell>
        </row>
        <row r="14587">
          <cell r="B14587" t="str">
            <v>Pichachén</v>
          </cell>
          <cell r="J14587">
            <v>0</v>
          </cell>
        </row>
        <row r="14588">
          <cell r="B14588" t="str">
            <v>Pichachén</v>
          </cell>
          <cell r="J14588">
            <v>0</v>
          </cell>
        </row>
        <row r="14589">
          <cell r="B14589" t="str">
            <v>Pichachén</v>
          </cell>
          <cell r="J14589">
            <v>3</v>
          </cell>
        </row>
        <row r="14590">
          <cell r="B14590" t="str">
            <v>Pichachén</v>
          </cell>
          <cell r="J14590">
            <v>4</v>
          </cell>
        </row>
        <row r="14591">
          <cell r="B14591" t="str">
            <v>Pichachén</v>
          </cell>
          <cell r="J14591">
            <v>4</v>
          </cell>
        </row>
        <row r="14592">
          <cell r="B14592" t="str">
            <v>Pichachén</v>
          </cell>
          <cell r="J14592">
            <v>10</v>
          </cell>
        </row>
        <row r="14593">
          <cell r="B14593" t="str">
            <v>Pichachén</v>
          </cell>
          <cell r="J14593">
            <v>29</v>
          </cell>
        </row>
        <row r="14594">
          <cell r="B14594" t="str">
            <v>Pichachén</v>
          </cell>
          <cell r="J14594">
            <v>11</v>
          </cell>
        </row>
        <row r="14595">
          <cell r="B14595" t="str">
            <v>Pichachén</v>
          </cell>
          <cell r="J14595">
            <v>9</v>
          </cell>
        </row>
        <row r="14596">
          <cell r="B14596" t="str">
            <v>Pichachén</v>
          </cell>
          <cell r="J14596">
            <v>0</v>
          </cell>
        </row>
        <row r="14597">
          <cell r="B14597" t="str">
            <v>Pichachén</v>
          </cell>
          <cell r="J14597">
            <v>1</v>
          </cell>
        </row>
        <row r="14598">
          <cell r="B14598" t="str">
            <v>Pichachén</v>
          </cell>
          <cell r="J14598">
            <v>1</v>
          </cell>
        </row>
        <row r="14599">
          <cell r="B14599" t="str">
            <v>Pichachén</v>
          </cell>
          <cell r="J14599">
            <v>2</v>
          </cell>
        </row>
        <row r="14600">
          <cell r="B14600" t="str">
            <v>Pichachén</v>
          </cell>
          <cell r="J14600">
            <v>2</v>
          </cell>
        </row>
        <row r="14601">
          <cell r="B14601" t="str">
            <v>Pichachén</v>
          </cell>
          <cell r="J14601">
            <v>0</v>
          </cell>
        </row>
        <row r="14602">
          <cell r="B14602" t="str">
            <v>Pichachén</v>
          </cell>
          <cell r="J14602">
            <v>2</v>
          </cell>
        </row>
        <row r="14603">
          <cell r="B14603" t="str">
            <v>Pichachén</v>
          </cell>
          <cell r="J14603">
            <v>1</v>
          </cell>
        </row>
        <row r="14604">
          <cell r="B14604" t="str">
            <v>Pichachén</v>
          </cell>
          <cell r="J14604">
            <v>0</v>
          </cell>
        </row>
        <row r="14605">
          <cell r="B14605" t="str">
            <v>Pichachén</v>
          </cell>
          <cell r="J14605">
            <v>1</v>
          </cell>
        </row>
        <row r="14606">
          <cell r="B14606" t="str">
            <v>Pichachén</v>
          </cell>
          <cell r="J14606">
            <v>0</v>
          </cell>
        </row>
        <row r="14607">
          <cell r="B14607" t="str">
            <v>Pichachén</v>
          </cell>
          <cell r="J14607">
            <v>1</v>
          </cell>
        </row>
        <row r="14608">
          <cell r="B14608" t="str">
            <v>Pichachén</v>
          </cell>
          <cell r="J14608">
            <v>1</v>
          </cell>
        </row>
        <row r="14609">
          <cell r="B14609" t="str">
            <v>Pichachén</v>
          </cell>
          <cell r="J14609">
            <v>0</v>
          </cell>
        </row>
        <row r="14610">
          <cell r="B14610" t="str">
            <v>Pichachén</v>
          </cell>
          <cell r="J14610">
            <v>3</v>
          </cell>
        </row>
        <row r="14611">
          <cell r="B14611" t="str">
            <v>Pichachén</v>
          </cell>
          <cell r="J14611">
            <v>1</v>
          </cell>
        </row>
        <row r="14612">
          <cell r="B14612" t="str">
            <v>Pichachén</v>
          </cell>
          <cell r="J14612">
            <v>1</v>
          </cell>
        </row>
        <row r="14613">
          <cell r="B14613" t="str">
            <v>Pichachén</v>
          </cell>
          <cell r="J14613">
            <v>2</v>
          </cell>
        </row>
        <row r="14614">
          <cell r="B14614" t="str">
            <v>Pichachén</v>
          </cell>
          <cell r="J14614">
            <v>0</v>
          </cell>
        </row>
        <row r="14615">
          <cell r="B14615" t="str">
            <v>Pichachén</v>
          </cell>
          <cell r="J14615">
            <v>0</v>
          </cell>
        </row>
        <row r="14616">
          <cell r="B14616" t="str">
            <v>Aeródromo Pucón</v>
          </cell>
          <cell r="J14616">
            <v>1</v>
          </cell>
        </row>
        <row r="14617">
          <cell r="B14617" t="str">
            <v>Aeródromo Pucón</v>
          </cell>
          <cell r="J14617">
            <v>0</v>
          </cell>
        </row>
        <row r="14618">
          <cell r="B14618" t="str">
            <v>Aeródromo Pucón</v>
          </cell>
          <cell r="J14618">
            <v>3</v>
          </cell>
        </row>
        <row r="14619">
          <cell r="B14619" t="str">
            <v>Aeródromo Pucón</v>
          </cell>
          <cell r="J14619">
            <v>6</v>
          </cell>
        </row>
        <row r="14620">
          <cell r="B14620" t="str">
            <v>Aeródromo Pucón</v>
          </cell>
          <cell r="J14620">
            <v>0</v>
          </cell>
        </row>
        <row r="14621">
          <cell r="B14621" t="str">
            <v>Aeródromo Pucón</v>
          </cell>
          <cell r="J14621">
            <v>0</v>
          </cell>
        </row>
        <row r="14622">
          <cell r="B14622" t="str">
            <v>Aeródromo Pucón</v>
          </cell>
          <cell r="J14622">
            <v>0</v>
          </cell>
        </row>
        <row r="14623">
          <cell r="B14623" t="str">
            <v>Aeródromo Pucón</v>
          </cell>
          <cell r="J14623">
            <v>1</v>
          </cell>
        </row>
        <row r="14624">
          <cell r="B14624" t="str">
            <v>Aeródromo Pucón</v>
          </cell>
          <cell r="J14624">
            <v>0</v>
          </cell>
        </row>
        <row r="14625">
          <cell r="B14625" t="str">
            <v>Aeródromo Pucón</v>
          </cell>
          <cell r="J14625">
            <v>1</v>
          </cell>
        </row>
        <row r="14626">
          <cell r="B14626" t="str">
            <v>Aeródromo Pucón</v>
          </cell>
          <cell r="J14626">
            <v>0</v>
          </cell>
        </row>
        <row r="14627">
          <cell r="B14627" t="str">
            <v>Aeródromo Pucón</v>
          </cell>
          <cell r="J14627">
            <v>1</v>
          </cell>
        </row>
        <row r="14628">
          <cell r="B14628" t="str">
            <v>Aeródromo Pucón</v>
          </cell>
          <cell r="J14628">
            <v>0</v>
          </cell>
        </row>
        <row r="14629">
          <cell r="B14629" t="str">
            <v>Aeródromo Pucón</v>
          </cell>
          <cell r="J14629">
            <v>1</v>
          </cell>
        </row>
        <row r="14630">
          <cell r="B14630" t="str">
            <v>Aeródromo Pucón</v>
          </cell>
          <cell r="J14630">
            <v>2</v>
          </cell>
        </row>
        <row r="14631">
          <cell r="B14631" t="str">
            <v>Aeródromo Pucón</v>
          </cell>
          <cell r="J14631">
            <v>1</v>
          </cell>
        </row>
        <row r="14632">
          <cell r="B14632" t="str">
            <v>Aeródromo Pucón</v>
          </cell>
          <cell r="J14632">
            <v>1</v>
          </cell>
        </row>
        <row r="14633">
          <cell r="B14633" t="str">
            <v>Aeropuerto Maquehue</v>
          </cell>
          <cell r="J14633">
            <v>6</v>
          </cell>
        </row>
        <row r="14634">
          <cell r="B14634" t="str">
            <v>Aeropuerto Maquehue</v>
          </cell>
          <cell r="J14634">
            <v>0</v>
          </cell>
        </row>
        <row r="14635">
          <cell r="B14635" t="str">
            <v>Aeropuerto Maquehue</v>
          </cell>
          <cell r="J14635">
            <v>10</v>
          </cell>
        </row>
        <row r="14636">
          <cell r="B14636" t="str">
            <v>Aeropuerto Maquehue</v>
          </cell>
          <cell r="J14636">
            <v>4</v>
          </cell>
        </row>
        <row r="14637">
          <cell r="B14637" t="str">
            <v>Aeropuerto Maquehue</v>
          </cell>
          <cell r="J14637">
            <v>5</v>
          </cell>
        </row>
        <row r="14638">
          <cell r="B14638" t="str">
            <v>Aeropuerto Maquehue</v>
          </cell>
          <cell r="J14638">
            <v>1</v>
          </cell>
        </row>
        <row r="14639">
          <cell r="B14639" t="str">
            <v>Aeropuerto Maquehue</v>
          </cell>
          <cell r="J14639">
            <v>0</v>
          </cell>
        </row>
        <row r="14640">
          <cell r="B14640" t="str">
            <v>Aeropuerto Maquehue</v>
          </cell>
          <cell r="J14640">
            <v>0</v>
          </cell>
        </row>
        <row r="14641">
          <cell r="B14641" t="str">
            <v>Aeropuerto Maquehue</v>
          </cell>
          <cell r="J14641">
            <v>1</v>
          </cell>
        </row>
        <row r="14642">
          <cell r="B14642" t="str">
            <v>Aeropuerto Maquehue</v>
          </cell>
          <cell r="J14642">
            <v>2</v>
          </cell>
        </row>
        <row r="14643">
          <cell r="B14643" t="str">
            <v>Icalma</v>
          </cell>
          <cell r="J14643">
            <v>1</v>
          </cell>
        </row>
        <row r="14644">
          <cell r="B14644" t="str">
            <v>Icalma</v>
          </cell>
          <cell r="J14644">
            <v>6</v>
          </cell>
        </row>
        <row r="14645">
          <cell r="B14645" t="str">
            <v>Icalma</v>
          </cell>
          <cell r="J14645">
            <v>13</v>
          </cell>
        </row>
        <row r="14646">
          <cell r="B14646" t="str">
            <v>Icalma</v>
          </cell>
          <cell r="J14646">
            <v>13</v>
          </cell>
        </row>
        <row r="14647">
          <cell r="B14647" t="str">
            <v>Icalma</v>
          </cell>
          <cell r="J14647">
            <v>20</v>
          </cell>
        </row>
        <row r="14648">
          <cell r="B14648" t="str">
            <v>Icalma</v>
          </cell>
          <cell r="J14648">
            <v>1</v>
          </cell>
        </row>
        <row r="14649">
          <cell r="B14649" t="str">
            <v>Icalma</v>
          </cell>
          <cell r="J14649">
            <v>1</v>
          </cell>
        </row>
        <row r="14650">
          <cell r="B14650" t="str">
            <v>Icalma</v>
          </cell>
          <cell r="J14650">
            <v>11</v>
          </cell>
        </row>
        <row r="14651">
          <cell r="B14651" t="str">
            <v>Icalma</v>
          </cell>
          <cell r="J14651">
            <v>2</v>
          </cell>
        </row>
        <row r="14652">
          <cell r="B14652" t="str">
            <v>Icalma</v>
          </cell>
          <cell r="J14652">
            <v>5</v>
          </cell>
        </row>
        <row r="14653">
          <cell r="B14653" t="str">
            <v>Icalma</v>
          </cell>
          <cell r="J14653">
            <v>11</v>
          </cell>
        </row>
        <row r="14654">
          <cell r="B14654" t="str">
            <v>Icalma</v>
          </cell>
          <cell r="J14654">
            <v>1</v>
          </cell>
        </row>
        <row r="14655">
          <cell r="B14655" t="str">
            <v>Icalma</v>
          </cell>
          <cell r="J14655">
            <v>0</v>
          </cell>
        </row>
        <row r="14656">
          <cell r="B14656" t="str">
            <v>Icalma</v>
          </cell>
          <cell r="J14656">
            <v>1438</v>
          </cell>
        </row>
        <row r="14657">
          <cell r="B14657" t="str">
            <v>Icalma</v>
          </cell>
          <cell r="J14657">
            <v>682</v>
          </cell>
        </row>
        <row r="14658">
          <cell r="B14658" t="str">
            <v>Icalma</v>
          </cell>
          <cell r="J14658">
            <v>2379</v>
          </cell>
        </row>
        <row r="14659">
          <cell r="B14659" t="str">
            <v>Icalma</v>
          </cell>
          <cell r="J14659">
            <v>4710</v>
          </cell>
        </row>
        <row r="14660">
          <cell r="B14660" t="str">
            <v>Icalma</v>
          </cell>
          <cell r="J14660">
            <v>2782</v>
          </cell>
        </row>
        <row r="14661">
          <cell r="B14661" t="str">
            <v>Icalma</v>
          </cell>
          <cell r="J14661">
            <v>1002</v>
          </cell>
        </row>
        <row r="14662">
          <cell r="B14662" t="str">
            <v>Icalma</v>
          </cell>
          <cell r="J14662">
            <v>353</v>
          </cell>
        </row>
        <row r="14663">
          <cell r="B14663" t="str">
            <v>Icalma</v>
          </cell>
          <cell r="J14663">
            <v>2237</v>
          </cell>
        </row>
        <row r="14664">
          <cell r="B14664" t="str">
            <v>Icalma</v>
          </cell>
          <cell r="J14664">
            <v>1043</v>
          </cell>
        </row>
        <row r="14665">
          <cell r="B14665" t="str">
            <v>Icalma</v>
          </cell>
          <cell r="J14665">
            <v>1481</v>
          </cell>
        </row>
        <row r="14666">
          <cell r="B14666" t="str">
            <v>Icalma</v>
          </cell>
          <cell r="J14666">
            <v>1221</v>
          </cell>
        </row>
        <row r="14667">
          <cell r="B14667" t="str">
            <v>Icalma</v>
          </cell>
          <cell r="J14667">
            <v>843</v>
          </cell>
        </row>
        <row r="14668">
          <cell r="B14668" t="str">
            <v>Icalma</v>
          </cell>
          <cell r="J14668">
            <v>2</v>
          </cell>
        </row>
        <row r="14669">
          <cell r="B14669" t="str">
            <v>Icalma</v>
          </cell>
          <cell r="J14669">
            <v>1</v>
          </cell>
        </row>
        <row r="14670">
          <cell r="B14670" t="str">
            <v>Icalma</v>
          </cell>
          <cell r="J14670">
            <v>0</v>
          </cell>
        </row>
        <row r="14671">
          <cell r="B14671" t="str">
            <v>Icalma</v>
          </cell>
          <cell r="J14671">
            <v>0</v>
          </cell>
        </row>
        <row r="14672">
          <cell r="B14672" t="str">
            <v>Icalma</v>
          </cell>
          <cell r="J14672">
            <v>1</v>
          </cell>
        </row>
        <row r="14673">
          <cell r="B14673" t="str">
            <v>Icalma</v>
          </cell>
          <cell r="J14673">
            <v>2</v>
          </cell>
        </row>
        <row r="14674">
          <cell r="B14674" t="str">
            <v>Icalma</v>
          </cell>
          <cell r="J14674">
            <v>1</v>
          </cell>
        </row>
        <row r="14675">
          <cell r="B14675" t="str">
            <v>Icalma</v>
          </cell>
          <cell r="J14675">
            <v>0</v>
          </cell>
        </row>
        <row r="14676">
          <cell r="B14676" t="str">
            <v>Icalma</v>
          </cell>
          <cell r="J14676">
            <v>1</v>
          </cell>
        </row>
        <row r="14677">
          <cell r="B14677" t="str">
            <v>Icalma</v>
          </cell>
          <cell r="J14677">
            <v>2</v>
          </cell>
        </row>
        <row r="14678">
          <cell r="B14678" t="str">
            <v>Icalma</v>
          </cell>
          <cell r="J14678">
            <v>4</v>
          </cell>
        </row>
        <row r="14679">
          <cell r="B14679" t="str">
            <v>Icalma</v>
          </cell>
          <cell r="J14679">
            <v>0</v>
          </cell>
        </row>
        <row r="14680">
          <cell r="B14680" t="str">
            <v>Icalma</v>
          </cell>
          <cell r="J14680">
            <v>1</v>
          </cell>
        </row>
        <row r="14681">
          <cell r="B14681" t="str">
            <v>Icalma</v>
          </cell>
          <cell r="J14681">
            <v>2</v>
          </cell>
        </row>
        <row r="14682">
          <cell r="B14682" t="str">
            <v>Icalma</v>
          </cell>
          <cell r="J14682">
            <v>2</v>
          </cell>
        </row>
        <row r="14683">
          <cell r="B14683" t="str">
            <v>Icalma</v>
          </cell>
          <cell r="J14683">
            <v>0</v>
          </cell>
        </row>
        <row r="14684">
          <cell r="B14684" t="str">
            <v>Icalma</v>
          </cell>
          <cell r="J14684">
            <v>0</v>
          </cell>
        </row>
        <row r="14685">
          <cell r="B14685" t="str">
            <v>Icalma</v>
          </cell>
          <cell r="J14685">
            <v>0</v>
          </cell>
        </row>
        <row r="14686">
          <cell r="B14686" t="str">
            <v>Icalma</v>
          </cell>
          <cell r="J14686">
            <v>3</v>
          </cell>
        </row>
        <row r="14687">
          <cell r="B14687" t="str">
            <v>Icalma</v>
          </cell>
          <cell r="J14687">
            <v>1</v>
          </cell>
        </row>
        <row r="14688">
          <cell r="B14688" t="str">
            <v>Icalma</v>
          </cell>
          <cell r="J14688">
            <v>2</v>
          </cell>
        </row>
        <row r="14689">
          <cell r="B14689" t="str">
            <v>Icalma</v>
          </cell>
          <cell r="J14689">
            <v>1</v>
          </cell>
        </row>
        <row r="14690">
          <cell r="B14690" t="str">
            <v>Icalma</v>
          </cell>
          <cell r="J14690">
            <v>3</v>
          </cell>
        </row>
        <row r="14691">
          <cell r="B14691" t="str">
            <v>Icalma</v>
          </cell>
          <cell r="J14691">
            <v>1</v>
          </cell>
        </row>
        <row r="14692">
          <cell r="B14692" t="str">
            <v>Icalma</v>
          </cell>
          <cell r="J14692">
            <v>5</v>
          </cell>
        </row>
        <row r="14693">
          <cell r="B14693" t="str">
            <v>Icalma</v>
          </cell>
          <cell r="J14693">
            <v>3</v>
          </cell>
        </row>
        <row r="14694">
          <cell r="B14694" t="str">
            <v>Icalma</v>
          </cell>
          <cell r="J14694">
            <v>1</v>
          </cell>
        </row>
        <row r="14695">
          <cell r="B14695" t="str">
            <v>Icalma</v>
          </cell>
          <cell r="J14695">
            <v>0</v>
          </cell>
        </row>
        <row r="14696">
          <cell r="B14696" t="str">
            <v>Icalma</v>
          </cell>
          <cell r="J14696">
            <v>0</v>
          </cell>
        </row>
        <row r="14697">
          <cell r="B14697" t="str">
            <v>Icalma</v>
          </cell>
          <cell r="J14697">
            <v>1</v>
          </cell>
        </row>
        <row r="14698">
          <cell r="B14698" t="str">
            <v>Icalma</v>
          </cell>
          <cell r="J14698">
            <v>1</v>
          </cell>
        </row>
        <row r="14699">
          <cell r="B14699" t="str">
            <v>Icalma</v>
          </cell>
          <cell r="J14699">
            <v>1</v>
          </cell>
        </row>
        <row r="14700">
          <cell r="B14700" t="str">
            <v>Icalma</v>
          </cell>
          <cell r="J14700">
            <v>7</v>
          </cell>
        </row>
        <row r="14701">
          <cell r="B14701" t="str">
            <v>Icalma</v>
          </cell>
          <cell r="J14701">
            <v>1</v>
          </cell>
        </row>
        <row r="14702">
          <cell r="B14702" t="str">
            <v>Icalma</v>
          </cell>
          <cell r="J14702">
            <v>5</v>
          </cell>
        </row>
        <row r="14703">
          <cell r="B14703" t="str">
            <v>Icalma</v>
          </cell>
          <cell r="J14703">
            <v>6</v>
          </cell>
        </row>
        <row r="14704">
          <cell r="B14704" t="str">
            <v>Icalma</v>
          </cell>
          <cell r="J14704">
            <v>28</v>
          </cell>
        </row>
        <row r="14705">
          <cell r="B14705" t="str">
            <v>Icalma</v>
          </cell>
          <cell r="J14705">
            <v>1</v>
          </cell>
        </row>
        <row r="14706">
          <cell r="B14706" t="str">
            <v>Icalma</v>
          </cell>
          <cell r="J14706">
            <v>0</v>
          </cell>
        </row>
        <row r="14707">
          <cell r="B14707" t="str">
            <v>Icalma</v>
          </cell>
          <cell r="J14707">
            <v>5</v>
          </cell>
        </row>
        <row r="14708">
          <cell r="B14708" t="str">
            <v>Icalma</v>
          </cell>
          <cell r="J14708">
            <v>3</v>
          </cell>
        </row>
        <row r="14709">
          <cell r="B14709" t="str">
            <v>Icalma</v>
          </cell>
          <cell r="J14709">
            <v>3</v>
          </cell>
        </row>
        <row r="14710">
          <cell r="B14710" t="str">
            <v>Icalma</v>
          </cell>
          <cell r="J14710">
            <v>2</v>
          </cell>
        </row>
        <row r="14711">
          <cell r="B14711" t="str">
            <v>Icalma</v>
          </cell>
          <cell r="J14711">
            <v>1</v>
          </cell>
        </row>
        <row r="14712">
          <cell r="B14712" t="str">
            <v>Icalma</v>
          </cell>
          <cell r="J14712">
            <v>0</v>
          </cell>
        </row>
        <row r="14713">
          <cell r="B14713" t="str">
            <v>Icalma</v>
          </cell>
          <cell r="J14713">
            <v>1</v>
          </cell>
        </row>
        <row r="14714">
          <cell r="B14714" t="str">
            <v>Icalma</v>
          </cell>
          <cell r="J14714">
            <v>0</v>
          </cell>
        </row>
        <row r="14715">
          <cell r="B14715" t="str">
            <v>Icalma</v>
          </cell>
          <cell r="J14715">
            <v>84</v>
          </cell>
        </row>
        <row r="14716">
          <cell r="B14716" t="str">
            <v>Icalma</v>
          </cell>
          <cell r="J14716">
            <v>42</v>
          </cell>
        </row>
        <row r="14717">
          <cell r="B14717" t="str">
            <v>Icalma</v>
          </cell>
          <cell r="J14717">
            <v>137</v>
          </cell>
        </row>
        <row r="14718">
          <cell r="B14718" t="str">
            <v>Icalma</v>
          </cell>
          <cell r="J14718">
            <v>199</v>
          </cell>
        </row>
        <row r="14719">
          <cell r="B14719" t="str">
            <v>Icalma</v>
          </cell>
          <cell r="J14719">
            <v>328</v>
          </cell>
        </row>
        <row r="14720">
          <cell r="B14720" t="str">
            <v>Icalma</v>
          </cell>
          <cell r="J14720">
            <v>50</v>
          </cell>
        </row>
        <row r="14721">
          <cell r="B14721" t="str">
            <v>Icalma</v>
          </cell>
          <cell r="J14721">
            <v>17</v>
          </cell>
        </row>
        <row r="14722">
          <cell r="B14722" t="str">
            <v>Icalma</v>
          </cell>
          <cell r="J14722">
            <v>107</v>
          </cell>
        </row>
        <row r="14723">
          <cell r="B14723" t="str">
            <v>Icalma</v>
          </cell>
          <cell r="J14723">
            <v>74</v>
          </cell>
        </row>
        <row r="14724">
          <cell r="B14724" t="str">
            <v>Icalma</v>
          </cell>
          <cell r="J14724">
            <v>99</v>
          </cell>
        </row>
        <row r="14725">
          <cell r="B14725" t="str">
            <v>Icalma</v>
          </cell>
          <cell r="J14725">
            <v>72</v>
          </cell>
        </row>
        <row r="14726">
          <cell r="B14726" t="str">
            <v>Icalma</v>
          </cell>
          <cell r="J14726">
            <v>81</v>
          </cell>
        </row>
        <row r="14727">
          <cell r="B14727" t="str">
            <v>Icalma</v>
          </cell>
          <cell r="J14727">
            <v>2</v>
          </cell>
        </row>
        <row r="14728">
          <cell r="B14728" t="str">
            <v>Icalma</v>
          </cell>
          <cell r="J14728">
            <v>2</v>
          </cell>
        </row>
        <row r="14729">
          <cell r="B14729" t="str">
            <v>Icalma</v>
          </cell>
          <cell r="J14729">
            <v>1</v>
          </cell>
        </row>
        <row r="14730">
          <cell r="B14730" t="str">
            <v>Icalma</v>
          </cell>
          <cell r="J14730">
            <v>0</v>
          </cell>
        </row>
        <row r="14731">
          <cell r="B14731" t="str">
            <v>Icalma</v>
          </cell>
          <cell r="J14731">
            <v>0</v>
          </cell>
        </row>
        <row r="14732">
          <cell r="B14732" t="str">
            <v>Icalma</v>
          </cell>
          <cell r="J14732">
            <v>0</v>
          </cell>
        </row>
        <row r="14733">
          <cell r="B14733" t="str">
            <v>Icalma</v>
          </cell>
          <cell r="J14733">
            <v>0</v>
          </cell>
        </row>
        <row r="14734">
          <cell r="B14734" t="str">
            <v>Icalma</v>
          </cell>
          <cell r="J14734">
            <v>0</v>
          </cell>
        </row>
        <row r="14735">
          <cell r="B14735" t="str">
            <v>Icalma</v>
          </cell>
          <cell r="J14735">
            <v>0</v>
          </cell>
        </row>
        <row r="14736">
          <cell r="B14736" t="str">
            <v>Icalma</v>
          </cell>
          <cell r="J14736">
            <v>0</v>
          </cell>
        </row>
        <row r="14737">
          <cell r="B14737" t="str">
            <v>Icalma</v>
          </cell>
          <cell r="J14737">
            <v>0</v>
          </cell>
        </row>
        <row r="14738">
          <cell r="B14738" t="str">
            <v>Icalma</v>
          </cell>
          <cell r="J14738">
            <v>0</v>
          </cell>
        </row>
        <row r="14739">
          <cell r="B14739" t="str">
            <v>Icalma</v>
          </cell>
          <cell r="J14739">
            <v>1</v>
          </cell>
        </row>
        <row r="14740">
          <cell r="B14740" t="str">
            <v>Icalma</v>
          </cell>
          <cell r="J14740">
            <v>0</v>
          </cell>
        </row>
        <row r="14741">
          <cell r="B14741" t="str">
            <v>Icalma</v>
          </cell>
          <cell r="J14741">
            <v>1</v>
          </cell>
        </row>
        <row r="14742">
          <cell r="B14742" t="str">
            <v>Icalma</v>
          </cell>
          <cell r="J14742">
            <v>1</v>
          </cell>
        </row>
        <row r="14743">
          <cell r="B14743" t="str">
            <v>Icalma</v>
          </cell>
          <cell r="J14743">
            <v>1</v>
          </cell>
        </row>
        <row r="14744">
          <cell r="B14744" t="str">
            <v>Icalma</v>
          </cell>
          <cell r="J14744">
            <v>0</v>
          </cell>
        </row>
        <row r="14745">
          <cell r="B14745" t="str">
            <v>Icalma</v>
          </cell>
          <cell r="J14745">
            <v>0</v>
          </cell>
        </row>
        <row r="14746">
          <cell r="B14746" t="str">
            <v>Icalma</v>
          </cell>
          <cell r="J14746">
            <v>1</v>
          </cell>
        </row>
        <row r="14747">
          <cell r="B14747" t="str">
            <v>Icalma</v>
          </cell>
          <cell r="J14747">
            <v>1</v>
          </cell>
        </row>
        <row r="14748">
          <cell r="B14748" t="str">
            <v>Icalma</v>
          </cell>
          <cell r="J14748">
            <v>0</v>
          </cell>
        </row>
        <row r="14749">
          <cell r="B14749" t="str">
            <v>Icalma</v>
          </cell>
          <cell r="J14749">
            <v>2</v>
          </cell>
        </row>
        <row r="14750">
          <cell r="B14750" t="str">
            <v>Icalma</v>
          </cell>
          <cell r="J14750">
            <v>1</v>
          </cell>
        </row>
        <row r="14751">
          <cell r="B14751" t="str">
            <v>Icalma</v>
          </cell>
          <cell r="J14751">
            <v>4</v>
          </cell>
        </row>
        <row r="14752">
          <cell r="B14752" t="str">
            <v>Icalma</v>
          </cell>
          <cell r="J14752">
            <v>2</v>
          </cell>
        </row>
        <row r="14753">
          <cell r="B14753" t="str">
            <v>Icalma</v>
          </cell>
          <cell r="J14753">
            <v>12</v>
          </cell>
        </row>
        <row r="14754">
          <cell r="B14754" t="str">
            <v>Icalma</v>
          </cell>
          <cell r="J14754">
            <v>15</v>
          </cell>
        </row>
        <row r="14755">
          <cell r="B14755" t="str">
            <v>Icalma</v>
          </cell>
          <cell r="J14755">
            <v>1</v>
          </cell>
        </row>
        <row r="14756">
          <cell r="B14756" t="str">
            <v>Icalma</v>
          </cell>
          <cell r="J14756">
            <v>5</v>
          </cell>
        </row>
        <row r="14757">
          <cell r="B14757" t="str">
            <v>Icalma</v>
          </cell>
          <cell r="J14757">
            <v>10</v>
          </cell>
        </row>
        <row r="14758">
          <cell r="B14758" t="str">
            <v>Icalma</v>
          </cell>
          <cell r="J14758">
            <v>1</v>
          </cell>
        </row>
        <row r="14759">
          <cell r="B14759" t="str">
            <v>Icalma</v>
          </cell>
          <cell r="J14759">
            <v>5</v>
          </cell>
        </row>
        <row r="14760">
          <cell r="B14760" t="str">
            <v>Icalma</v>
          </cell>
          <cell r="J14760">
            <v>4</v>
          </cell>
        </row>
        <row r="14761">
          <cell r="B14761" t="str">
            <v>Icalma</v>
          </cell>
          <cell r="J14761">
            <v>0</v>
          </cell>
        </row>
        <row r="14762">
          <cell r="B14762" t="str">
            <v>Icalma</v>
          </cell>
          <cell r="J14762">
            <v>0</v>
          </cell>
        </row>
        <row r="14763">
          <cell r="B14763" t="str">
            <v>Icalma</v>
          </cell>
          <cell r="J14763">
            <v>2</v>
          </cell>
        </row>
        <row r="14764">
          <cell r="B14764" t="str">
            <v>Icalma</v>
          </cell>
          <cell r="J14764">
            <v>2</v>
          </cell>
        </row>
        <row r="14765">
          <cell r="B14765" t="str">
            <v>Icalma</v>
          </cell>
          <cell r="J14765">
            <v>3</v>
          </cell>
        </row>
        <row r="14766">
          <cell r="B14766" t="str">
            <v>Icalma</v>
          </cell>
          <cell r="J14766">
            <v>8</v>
          </cell>
        </row>
        <row r="14767">
          <cell r="B14767" t="str">
            <v>Icalma</v>
          </cell>
          <cell r="J14767">
            <v>9</v>
          </cell>
        </row>
        <row r="14768">
          <cell r="B14768" t="str">
            <v>Icalma</v>
          </cell>
          <cell r="J14768">
            <v>1</v>
          </cell>
        </row>
        <row r="14769">
          <cell r="B14769" t="str">
            <v>Icalma</v>
          </cell>
          <cell r="J14769">
            <v>0</v>
          </cell>
        </row>
        <row r="14770">
          <cell r="B14770" t="str">
            <v>Icalma</v>
          </cell>
          <cell r="J14770">
            <v>0</v>
          </cell>
        </row>
        <row r="14771">
          <cell r="B14771" t="str">
            <v>Icalma</v>
          </cell>
          <cell r="J14771">
            <v>7</v>
          </cell>
        </row>
        <row r="14772">
          <cell r="B14772" t="str">
            <v>Icalma</v>
          </cell>
          <cell r="J14772">
            <v>3</v>
          </cell>
        </row>
        <row r="14773">
          <cell r="B14773" t="str">
            <v>Icalma</v>
          </cell>
          <cell r="J14773">
            <v>3</v>
          </cell>
        </row>
        <row r="14774">
          <cell r="B14774" t="str">
            <v>Icalma</v>
          </cell>
          <cell r="J14774">
            <v>4</v>
          </cell>
        </row>
        <row r="14775">
          <cell r="B14775" t="str">
            <v>Icalma</v>
          </cell>
          <cell r="J14775">
            <v>2</v>
          </cell>
        </row>
        <row r="14776">
          <cell r="B14776" t="str">
            <v>Icalma</v>
          </cell>
          <cell r="J14776">
            <v>0</v>
          </cell>
        </row>
        <row r="14777">
          <cell r="B14777" t="str">
            <v>Icalma</v>
          </cell>
          <cell r="J14777">
            <v>1</v>
          </cell>
        </row>
        <row r="14778">
          <cell r="B14778" t="str">
            <v>Icalma</v>
          </cell>
          <cell r="J14778">
            <v>2</v>
          </cell>
        </row>
        <row r="14779">
          <cell r="B14779" t="str">
            <v>Icalma</v>
          </cell>
          <cell r="J14779">
            <v>0</v>
          </cell>
        </row>
        <row r="14780">
          <cell r="B14780" t="str">
            <v>Icalma</v>
          </cell>
          <cell r="J14780">
            <v>0</v>
          </cell>
        </row>
        <row r="14781">
          <cell r="B14781" t="str">
            <v>Icalma</v>
          </cell>
          <cell r="J14781">
            <v>1</v>
          </cell>
        </row>
        <row r="14782">
          <cell r="B14782" t="str">
            <v>Icalma</v>
          </cell>
          <cell r="J14782">
            <v>0</v>
          </cell>
        </row>
        <row r="14783">
          <cell r="B14783" t="str">
            <v>Icalma</v>
          </cell>
          <cell r="J14783">
            <v>2</v>
          </cell>
        </row>
        <row r="14784">
          <cell r="B14784" t="str">
            <v>Icalma</v>
          </cell>
          <cell r="J14784">
            <v>10</v>
          </cell>
        </row>
        <row r="14785">
          <cell r="B14785" t="str">
            <v>Icalma</v>
          </cell>
          <cell r="J14785">
            <v>7</v>
          </cell>
        </row>
        <row r="14786">
          <cell r="B14786" t="str">
            <v>Icalma</v>
          </cell>
          <cell r="J14786">
            <v>6</v>
          </cell>
        </row>
        <row r="14787">
          <cell r="B14787" t="str">
            <v>Icalma</v>
          </cell>
          <cell r="J14787">
            <v>1</v>
          </cell>
        </row>
        <row r="14788">
          <cell r="B14788" t="str">
            <v>Icalma</v>
          </cell>
          <cell r="J14788">
            <v>0</v>
          </cell>
        </row>
        <row r="14789">
          <cell r="B14789" t="str">
            <v>Icalma</v>
          </cell>
          <cell r="J14789">
            <v>4</v>
          </cell>
        </row>
        <row r="14790">
          <cell r="B14790" t="str">
            <v>Icalma</v>
          </cell>
          <cell r="J14790">
            <v>2</v>
          </cell>
        </row>
        <row r="14791">
          <cell r="B14791" t="str">
            <v>Icalma</v>
          </cell>
          <cell r="J14791">
            <v>2</v>
          </cell>
        </row>
        <row r="14792">
          <cell r="B14792" t="str">
            <v>Icalma</v>
          </cell>
          <cell r="J14792">
            <v>5</v>
          </cell>
        </row>
        <row r="14793">
          <cell r="B14793" t="str">
            <v>Icalma</v>
          </cell>
          <cell r="J14793">
            <v>1</v>
          </cell>
        </row>
        <row r="14794">
          <cell r="B14794" t="str">
            <v>Icalma</v>
          </cell>
          <cell r="J14794">
            <v>1</v>
          </cell>
        </row>
        <row r="14795">
          <cell r="B14795" t="str">
            <v>Icalma</v>
          </cell>
          <cell r="J14795">
            <v>1</v>
          </cell>
        </row>
        <row r="14796">
          <cell r="B14796" t="str">
            <v>Icalma</v>
          </cell>
          <cell r="J14796">
            <v>5</v>
          </cell>
        </row>
        <row r="14797">
          <cell r="B14797" t="str">
            <v>Icalma</v>
          </cell>
          <cell r="J14797">
            <v>1</v>
          </cell>
        </row>
        <row r="14798">
          <cell r="B14798" t="str">
            <v>Icalma</v>
          </cell>
          <cell r="J14798">
            <v>1</v>
          </cell>
        </row>
        <row r="14799">
          <cell r="B14799" t="str">
            <v>Icalma</v>
          </cell>
          <cell r="J14799">
            <v>2</v>
          </cell>
        </row>
        <row r="14800">
          <cell r="B14800" t="str">
            <v>Icalma</v>
          </cell>
          <cell r="J14800">
            <v>0</v>
          </cell>
        </row>
        <row r="14801">
          <cell r="B14801" t="str">
            <v>Icalma</v>
          </cell>
          <cell r="J14801">
            <v>0</v>
          </cell>
        </row>
        <row r="14802">
          <cell r="B14802" t="str">
            <v>Icalma</v>
          </cell>
          <cell r="J14802">
            <v>2</v>
          </cell>
        </row>
        <row r="14803">
          <cell r="B14803" t="str">
            <v>Icalma</v>
          </cell>
          <cell r="J14803">
            <v>1</v>
          </cell>
        </row>
        <row r="14804">
          <cell r="B14804" t="str">
            <v>Icalma</v>
          </cell>
          <cell r="J14804">
            <v>2</v>
          </cell>
        </row>
        <row r="14805">
          <cell r="B14805" t="str">
            <v>Icalma</v>
          </cell>
          <cell r="J14805">
            <v>0</v>
          </cell>
        </row>
        <row r="14806">
          <cell r="B14806" t="str">
            <v>Icalma</v>
          </cell>
          <cell r="J14806">
            <v>0</v>
          </cell>
        </row>
        <row r="14807">
          <cell r="B14807" t="str">
            <v>Icalma</v>
          </cell>
          <cell r="J14807">
            <v>1</v>
          </cell>
        </row>
        <row r="14808">
          <cell r="B14808" t="str">
            <v>Icalma</v>
          </cell>
          <cell r="J14808">
            <v>2</v>
          </cell>
        </row>
        <row r="14809">
          <cell r="B14809" t="str">
            <v>Icalma</v>
          </cell>
          <cell r="J14809">
            <v>4</v>
          </cell>
        </row>
        <row r="14810">
          <cell r="B14810" t="str">
            <v>Icalma</v>
          </cell>
          <cell r="J14810">
            <v>0</v>
          </cell>
        </row>
        <row r="14811">
          <cell r="B14811" t="str">
            <v>Icalma</v>
          </cell>
          <cell r="J14811">
            <v>3</v>
          </cell>
        </row>
        <row r="14812">
          <cell r="B14812" t="str">
            <v>Icalma</v>
          </cell>
          <cell r="J14812">
            <v>1</v>
          </cell>
        </row>
        <row r="14813">
          <cell r="B14813" t="str">
            <v>Icalma</v>
          </cell>
          <cell r="J14813">
            <v>1</v>
          </cell>
        </row>
        <row r="14814">
          <cell r="B14814" t="str">
            <v>Icalma</v>
          </cell>
          <cell r="J14814">
            <v>0</v>
          </cell>
        </row>
        <row r="14815">
          <cell r="B14815" t="str">
            <v>Icalma</v>
          </cell>
          <cell r="J14815">
            <v>0</v>
          </cell>
        </row>
        <row r="14816">
          <cell r="B14816" t="str">
            <v>Icalma</v>
          </cell>
          <cell r="J14816">
            <v>1</v>
          </cell>
        </row>
        <row r="14817">
          <cell r="B14817" t="str">
            <v>Icalma</v>
          </cell>
          <cell r="J14817">
            <v>3</v>
          </cell>
        </row>
        <row r="14818">
          <cell r="B14818" t="str">
            <v>Icalma</v>
          </cell>
          <cell r="J14818">
            <v>12</v>
          </cell>
        </row>
        <row r="14819">
          <cell r="B14819" t="str">
            <v>Icalma</v>
          </cell>
          <cell r="J14819">
            <v>7</v>
          </cell>
        </row>
        <row r="14820">
          <cell r="B14820" t="str">
            <v>Icalma</v>
          </cell>
          <cell r="J14820">
            <v>9</v>
          </cell>
        </row>
        <row r="14821">
          <cell r="B14821" t="str">
            <v>Icalma</v>
          </cell>
          <cell r="J14821">
            <v>1</v>
          </cell>
        </row>
        <row r="14822">
          <cell r="B14822" t="str">
            <v>Icalma</v>
          </cell>
          <cell r="J14822">
            <v>3</v>
          </cell>
        </row>
        <row r="14823">
          <cell r="B14823" t="str">
            <v>Icalma</v>
          </cell>
          <cell r="J14823">
            <v>4</v>
          </cell>
        </row>
        <row r="14824">
          <cell r="B14824" t="str">
            <v>Icalma</v>
          </cell>
          <cell r="J14824">
            <v>3</v>
          </cell>
        </row>
        <row r="14825">
          <cell r="B14825" t="str">
            <v>Icalma</v>
          </cell>
          <cell r="J14825">
            <v>3</v>
          </cell>
        </row>
        <row r="14826">
          <cell r="B14826" t="str">
            <v>Icalma</v>
          </cell>
          <cell r="J14826">
            <v>3</v>
          </cell>
        </row>
        <row r="14827">
          <cell r="B14827" t="str">
            <v>Icalma</v>
          </cell>
          <cell r="J14827">
            <v>4</v>
          </cell>
        </row>
        <row r="14828">
          <cell r="B14828" t="str">
            <v>Icalma</v>
          </cell>
          <cell r="J14828">
            <v>4</v>
          </cell>
        </row>
        <row r="14829">
          <cell r="B14829" t="str">
            <v>Icalma</v>
          </cell>
          <cell r="J14829">
            <v>1</v>
          </cell>
        </row>
        <row r="14830">
          <cell r="B14830" t="str">
            <v>Icalma</v>
          </cell>
          <cell r="J14830">
            <v>0</v>
          </cell>
        </row>
        <row r="14831">
          <cell r="B14831" t="str">
            <v>Icalma</v>
          </cell>
          <cell r="J14831">
            <v>0</v>
          </cell>
        </row>
        <row r="14832">
          <cell r="B14832" t="str">
            <v>Icalma</v>
          </cell>
          <cell r="J14832">
            <v>0</v>
          </cell>
        </row>
        <row r="14833">
          <cell r="B14833" t="str">
            <v>Icalma</v>
          </cell>
          <cell r="J14833">
            <v>1</v>
          </cell>
        </row>
        <row r="14834">
          <cell r="B14834" t="str">
            <v>Icalma</v>
          </cell>
          <cell r="J14834">
            <v>1</v>
          </cell>
        </row>
        <row r="14835">
          <cell r="B14835" t="str">
            <v>Icalma</v>
          </cell>
          <cell r="J14835">
            <v>1</v>
          </cell>
        </row>
        <row r="14836">
          <cell r="B14836" t="str">
            <v>Icalma</v>
          </cell>
          <cell r="J14836">
            <v>0</v>
          </cell>
        </row>
        <row r="14837">
          <cell r="B14837" t="str">
            <v>Icalma</v>
          </cell>
          <cell r="J14837">
            <v>0</v>
          </cell>
        </row>
        <row r="14838">
          <cell r="B14838" t="str">
            <v>Icalma</v>
          </cell>
          <cell r="J14838">
            <v>0</v>
          </cell>
        </row>
        <row r="14839">
          <cell r="B14839" t="str">
            <v>Icalma</v>
          </cell>
          <cell r="J14839">
            <v>1</v>
          </cell>
        </row>
        <row r="14840">
          <cell r="B14840" t="str">
            <v>Icalma</v>
          </cell>
          <cell r="J14840">
            <v>1</v>
          </cell>
        </row>
        <row r="14841">
          <cell r="B14841" t="str">
            <v>Icalma</v>
          </cell>
          <cell r="J14841">
            <v>0</v>
          </cell>
        </row>
        <row r="14842">
          <cell r="B14842" t="str">
            <v>Icalma</v>
          </cell>
          <cell r="J14842">
            <v>0</v>
          </cell>
        </row>
        <row r="14843">
          <cell r="B14843" t="str">
            <v>Icalma</v>
          </cell>
          <cell r="J14843">
            <v>1</v>
          </cell>
        </row>
        <row r="14844">
          <cell r="B14844" t="str">
            <v>Icalma</v>
          </cell>
          <cell r="J14844">
            <v>0</v>
          </cell>
        </row>
        <row r="14845">
          <cell r="B14845" t="str">
            <v>Icalma</v>
          </cell>
          <cell r="J14845">
            <v>2</v>
          </cell>
        </row>
        <row r="14846">
          <cell r="B14846" t="str">
            <v>Icalma</v>
          </cell>
          <cell r="J14846">
            <v>0</v>
          </cell>
        </row>
        <row r="14847">
          <cell r="B14847" t="str">
            <v>Icalma</v>
          </cell>
          <cell r="J14847">
            <v>1</v>
          </cell>
        </row>
        <row r="14848">
          <cell r="B14848" t="str">
            <v>Icalma</v>
          </cell>
          <cell r="J14848">
            <v>0</v>
          </cell>
        </row>
        <row r="14849">
          <cell r="B14849" t="str">
            <v>Icalma</v>
          </cell>
          <cell r="J14849">
            <v>2</v>
          </cell>
        </row>
        <row r="14850">
          <cell r="B14850" t="str">
            <v>Icalma</v>
          </cell>
          <cell r="J14850">
            <v>8</v>
          </cell>
        </row>
        <row r="14851">
          <cell r="B14851" t="str">
            <v>Icalma</v>
          </cell>
          <cell r="J14851">
            <v>0</v>
          </cell>
        </row>
        <row r="14852">
          <cell r="B14852" t="str">
            <v>Icalma</v>
          </cell>
          <cell r="J14852">
            <v>6</v>
          </cell>
        </row>
        <row r="14853">
          <cell r="B14853" t="str">
            <v>Icalma</v>
          </cell>
          <cell r="J14853">
            <v>2</v>
          </cell>
        </row>
        <row r="14854">
          <cell r="B14854" t="str">
            <v>Icalma</v>
          </cell>
          <cell r="J14854">
            <v>8</v>
          </cell>
        </row>
        <row r="14855">
          <cell r="B14855" t="str">
            <v>Icalma</v>
          </cell>
          <cell r="J14855">
            <v>8</v>
          </cell>
        </row>
        <row r="14856">
          <cell r="B14856" t="str">
            <v>Icalma</v>
          </cell>
          <cell r="J14856">
            <v>1</v>
          </cell>
        </row>
        <row r="14857">
          <cell r="B14857" t="str">
            <v>Icalma</v>
          </cell>
          <cell r="J14857">
            <v>1</v>
          </cell>
        </row>
        <row r="14858">
          <cell r="B14858" t="str">
            <v>Icalma</v>
          </cell>
          <cell r="J14858">
            <v>2</v>
          </cell>
        </row>
        <row r="14859">
          <cell r="B14859" t="str">
            <v>Icalma</v>
          </cell>
          <cell r="J14859">
            <v>0</v>
          </cell>
        </row>
        <row r="14860">
          <cell r="B14860" t="str">
            <v>Icalma</v>
          </cell>
          <cell r="J14860">
            <v>2</v>
          </cell>
        </row>
        <row r="14861">
          <cell r="B14861" t="str">
            <v>Icalma</v>
          </cell>
          <cell r="J14861">
            <v>2</v>
          </cell>
        </row>
        <row r="14862">
          <cell r="B14862" t="str">
            <v>Icalma</v>
          </cell>
          <cell r="J14862">
            <v>2</v>
          </cell>
        </row>
        <row r="14863">
          <cell r="B14863" t="str">
            <v>Icalma</v>
          </cell>
          <cell r="J14863">
            <v>0</v>
          </cell>
        </row>
        <row r="14864">
          <cell r="B14864" t="str">
            <v>Icalma</v>
          </cell>
          <cell r="J14864">
            <v>1</v>
          </cell>
        </row>
        <row r="14865">
          <cell r="B14865" t="str">
            <v>Icalma</v>
          </cell>
          <cell r="J14865">
            <v>1</v>
          </cell>
        </row>
        <row r="14866">
          <cell r="B14866" t="str">
            <v>Icalma</v>
          </cell>
          <cell r="J14866">
            <v>1</v>
          </cell>
        </row>
        <row r="14867">
          <cell r="B14867" t="str">
            <v>Icalma</v>
          </cell>
          <cell r="J14867">
            <v>1</v>
          </cell>
        </row>
        <row r="14868">
          <cell r="B14868" t="str">
            <v>Icalma</v>
          </cell>
          <cell r="J14868">
            <v>1</v>
          </cell>
        </row>
        <row r="14869">
          <cell r="B14869" t="str">
            <v>Icalma</v>
          </cell>
          <cell r="J14869">
            <v>2</v>
          </cell>
        </row>
        <row r="14870">
          <cell r="B14870" t="str">
            <v>Icalma</v>
          </cell>
          <cell r="J14870">
            <v>1</v>
          </cell>
        </row>
        <row r="14871">
          <cell r="B14871" t="str">
            <v>Icalma</v>
          </cell>
          <cell r="J14871">
            <v>0</v>
          </cell>
        </row>
        <row r="14872">
          <cell r="B14872" t="str">
            <v>Icalma</v>
          </cell>
          <cell r="J14872">
            <v>2</v>
          </cell>
        </row>
        <row r="14873">
          <cell r="B14873" t="str">
            <v>Icalma</v>
          </cell>
          <cell r="J14873">
            <v>1</v>
          </cell>
        </row>
        <row r="14874">
          <cell r="B14874" t="str">
            <v>Icalma</v>
          </cell>
          <cell r="J14874">
            <v>1</v>
          </cell>
        </row>
        <row r="14875">
          <cell r="B14875" t="str">
            <v>Icalma</v>
          </cell>
          <cell r="J14875">
            <v>0</v>
          </cell>
        </row>
        <row r="14876">
          <cell r="B14876" t="str">
            <v>Icalma</v>
          </cell>
          <cell r="J14876">
            <v>0</v>
          </cell>
        </row>
        <row r="14877">
          <cell r="B14877" t="str">
            <v>Icalma</v>
          </cell>
          <cell r="J14877">
            <v>1</v>
          </cell>
        </row>
        <row r="14878">
          <cell r="B14878" t="str">
            <v>Icalma</v>
          </cell>
          <cell r="J14878">
            <v>2</v>
          </cell>
        </row>
        <row r="14879">
          <cell r="B14879" t="str">
            <v>Icalma</v>
          </cell>
          <cell r="J14879">
            <v>0</v>
          </cell>
        </row>
        <row r="14880">
          <cell r="B14880" t="str">
            <v>Icalma</v>
          </cell>
          <cell r="J14880">
            <v>2</v>
          </cell>
        </row>
        <row r="14881">
          <cell r="B14881" t="str">
            <v>Icalma</v>
          </cell>
          <cell r="J14881">
            <v>0</v>
          </cell>
        </row>
        <row r="14882">
          <cell r="B14882" t="str">
            <v>Icalma</v>
          </cell>
          <cell r="J14882">
            <v>6</v>
          </cell>
        </row>
        <row r="14883">
          <cell r="B14883" t="str">
            <v>Icalma</v>
          </cell>
          <cell r="J14883">
            <v>3</v>
          </cell>
        </row>
        <row r="14884">
          <cell r="B14884" t="str">
            <v>Icalma</v>
          </cell>
          <cell r="J14884">
            <v>1</v>
          </cell>
        </row>
        <row r="14885">
          <cell r="B14885" t="str">
            <v>Icalma</v>
          </cell>
          <cell r="J14885">
            <v>6</v>
          </cell>
        </row>
        <row r="14886">
          <cell r="B14886" t="str">
            <v>Icalma</v>
          </cell>
          <cell r="J14886">
            <v>0</v>
          </cell>
        </row>
        <row r="14887">
          <cell r="B14887" t="str">
            <v>Icalma</v>
          </cell>
          <cell r="J14887">
            <v>0</v>
          </cell>
        </row>
        <row r="14888">
          <cell r="B14888" t="str">
            <v>Icalma</v>
          </cell>
          <cell r="J14888">
            <v>1</v>
          </cell>
        </row>
        <row r="14889">
          <cell r="B14889" t="str">
            <v>Icalma</v>
          </cell>
          <cell r="J14889">
            <v>6</v>
          </cell>
        </row>
        <row r="14890">
          <cell r="B14890" t="str">
            <v>Icalma</v>
          </cell>
          <cell r="J14890">
            <v>2</v>
          </cell>
        </row>
        <row r="14891">
          <cell r="B14891" t="str">
            <v>Icalma</v>
          </cell>
          <cell r="J14891">
            <v>2</v>
          </cell>
        </row>
        <row r="14892">
          <cell r="B14892" t="str">
            <v>Icalma</v>
          </cell>
          <cell r="J14892">
            <v>9</v>
          </cell>
        </row>
        <row r="14893">
          <cell r="B14893" t="str">
            <v>Icalma</v>
          </cell>
          <cell r="J14893">
            <v>6</v>
          </cell>
        </row>
        <row r="14894">
          <cell r="B14894" t="str">
            <v>Icalma</v>
          </cell>
          <cell r="J14894">
            <v>10</v>
          </cell>
        </row>
        <row r="14895">
          <cell r="B14895" t="str">
            <v>Icalma</v>
          </cell>
          <cell r="J14895">
            <v>8</v>
          </cell>
        </row>
        <row r="14896">
          <cell r="B14896" t="str">
            <v>Icalma</v>
          </cell>
          <cell r="J14896">
            <v>4</v>
          </cell>
        </row>
        <row r="14897">
          <cell r="B14897" t="str">
            <v>Icalma</v>
          </cell>
          <cell r="J14897">
            <v>1</v>
          </cell>
        </row>
        <row r="14898">
          <cell r="B14898" t="str">
            <v>Icalma</v>
          </cell>
          <cell r="J14898">
            <v>1</v>
          </cell>
        </row>
        <row r="14899">
          <cell r="B14899" t="str">
            <v>Icalma</v>
          </cell>
          <cell r="J14899">
            <v>1</v>
          </cell>
        </row>
        <row r="14900">
          <cell r="B14900" t="str">
            <v>Icalma</v>
          </cell>
          <cell r="J14900">
            <v>0</v>
          </cell>
        </row>
        <row r="14901">
          <cell r="B14901" t="str">
            <v>Icalma</v>
          </cell>
          <cell r="J14901">
            <v>0</v>
          </cell>
        </row>
        <row r="14902">
          <cell r="B14902" t="str">
            <v>Icalma</v>
          </cell>
          <cell r="J14902">
            <v>1</v>
          </cell>
        </row>
        <row r="14903">
          <cell r="B14903" t="str">
            <v>Pino Hachado</v>
          </cell>
          <cell r="J14903">
            <v>0</v>
          </cell>
        </row>
        <row r="14904">
          <cell r="B14904" t="str">
            <v>Pino Hachado</v>
          </cell>
          <cell r="J14904">
            <v>2</v>
          </cell>
        </row>
        <row r="14905">
          <cell r="B14905" t="str">
            <v>Pino Hachado</v>
          </cell>
          <cell r="J14905">
            <v>3</v>
          </cell>
        </row>
        <row r="14906">
          <cell r="B14906" t="str">
            <v>Pino Hachado</v>
          </cell>
          <cell r="J14906">
            <v>14</v>
          </cell>
        </row>
        <row r="14907">
          <cell r="B14907" t="str">
            <v>Pino Hachado</v>
          </cell>
          <cell r="J14907">
            <v>18</v>
          </cell>
        </row>
        <row r="14908">
          <cell r="B14908" t="str">
            <v>Pino Hachado</v>
          </cell>
          <cell r="J14908">
            <v>17</v>
          </cell>
        </row>
        <row r="14909">
          <cell r="B14909" t="str">
            <v>Pino Hachado</v>
          </cell>
          <cell r="J14909">
            <v>1</v>
          </cell>
        </row>
        <row r="14910">
          <cell r="B14910" t="str">
            <v>Pino Hachado</v>
          </cell>
          <cell r="J14910">
            <v>12</v>
          </cell>
        </row>
        <row r="14911">
          <cell r="B14911" t="str">
            <v>Pino Hachado</v>
          </cell>
          <cell r="J14911">
            <v>2</v>
          </cell>
        </row>
        <row r="14912">
          <cell r="B14912" t="str">
            <v>Pino Hachado</v>
          </cell>
          <cell r="J14912">
            <v>10</v>
          </cell>
        </row>
        <row r="14913">
          <cell r="B14913" t="str">
            <v>Pino Hachado</v>
          </cell>
          <cell r="J14913">
            <v>2</v>
          </cell>
        </row>
        <row r="14914">
          <cell r="B14914" t="str">
            <v>Pino Hachado</v>
          </cell>
          <cell r="J14914">
            <v>6</v>
          </cell>
        </row>
        <row r="14915">
          <cell r="B14915" t="str">
            <v>Pino Hachado</v>
          </cell>
          <cell r="J14915">
            <v>3955</v>
          </cell>
        </row>
        <row r="14916">
          <cell r="B14916" t="str">
            <v>Pino Hachado</v>
          </cell>
          <cell r="J14916">
            <v>2910</v>
          </cell>
        </row>
        <row r="14917">
          <cell r="B14917" t="str">
            <v>Pino Hachado</v>
          </cell>
          <cell r="J14917">
            <v>7171</v>
          </cell>
        </row>
        <row r="14918">
          <cell r="B14918" t="str">
            <v>Pino Hachado</v>
          </cell>
          <cell r="J14918">
            <v>10081</v>
          </cell>
        </row>
        <row r="14919">
          <cell r="B14919" t="str">
            <v>Pino Hachado</v>
          </cell>
          <cell r="J14919">
            <v>6634</v>
          </cell>
        </row>
        <row r="14920">
          <cell r="B14920" t="str">
            <v>Pino Hachado</v>
          </cell>
          <cell r="J14920">
            <v>3391</v>
          </cell>
        </row>
        <row r="14921">
          <cell r="B14921" t="str">
            <v>Pino Hachado</v>
          </cell>
          <cell r="J14921">
            <v>1513</v>
          </cell>
        </row>
        <row r="14922">
          <cell r="B14922" t="str">
            <v>Pino Hachado</v>
          </cell>
          <cell r="J14922">
            <v>4921</v>
          </cell>
        </row>
        <row r="14923">
          <cell r="B14923" t="str">
            <v>Pino Hachado</v>
          </cell>
          <cell r="J14923">
            <v>2972</v>
          </cell>
        </row>
        <row r="14924">
          <cell r="B14924" t="str">
            <v>Pino Hachado</v>
          </cell>
          <cell r="J14924">
            <v>4042</v>
          </cell>
        </row>
        <row r="14925">
          <cell r="B14925" t="str">
            <v>Pino Hachado</v>
          </cell>
          <cell r="J14925">
            <v>4542</v>
          </cell>
        </row>
        <row r="14926">
          <cell r="B14926" t="str">
            <v>Pino Hachado</v>
          </cell>
          <cell r="J14926">
            <v>3692</v>
          </cell>
        </row>
        <row r="14927">
          <cell r="B14927" t="str">
            <v>Pino Hachado</v>
          </cell>
          <cell r="J14927">
            <v>2</v>
          </cell>
        </row>
        <row r="14928">
          <cell r="B14928" t="str">
            <v>Pino Hachado</v>
          </cell>
          <cell r="J14928">
            <v>1</v>
          </cell>
        </row>
        <row r="14929">
          <cell r="B14929" t="str">
            <v>Pino Hachado</v>
          </cell>
          <cell r="J14929">
            <v>1</v>
          </cell>
        </row>
        <row r="14930">
          <cell r="B14930" t="str">
            <v>Pino Hachado</v>
          </cell>
          <cell r="J14930">
            <v>1</v>
          </cell>
        </row>
        <row r="14931">
          <cell r="B14931" t="str">
            <v>Pino Hachado</v>
          </cell>
          <cell r="J14931">
            <v>4</v>
          </cell>
        </row>
        <row r="14932">
          <cell r="B14932" t="str">
            <v>Pino Hachado</v>
          </cell>
          <cell r="J14932">
            <v>0</v>
          </cell>
        </row>
        <row r="14933">
          <cell r="B14933" t="str">
            <v>Pino Hachado</v>
          </cell>
          <cell r="J14933">
            <v>2</v>
          </cell>
        </row>
        <row r="14934">
          <cell r="B14934" t="str">
            <v>Pino Hachado</v>
          </cell>
          <cell r="J14934">
            <v>1</v>
          </cell>
        </row>
        <row r="14935">
          <cell r="B14935" t="str">
            <v>Pino Hachado</v>
          </cell>
          <cell r="J14935">
            <v>6</v>
          </cell>
        </row>
        <row r="14936">
          <cell r="B14936" t="str">
            <v>Pino Hachado</v>
          </cell>
          <cell r="J14936">
            <v>1</v>
          </cell>
        </row>
        <row r="14937">
          <cell r="B14937" t="str">
            <v>Pino Hachado</v>
          </cell>
          <cell r="J14937">
            <v>2</v>
          </cell>
        </row>
        <row r="14938">
          <cell r="B14938" t="str">
            <v>Pino Hachado</v>
          </cell>
          <cell r="J14938">
            <v>2</v>
          </cell>
        </row>
        <row r="14939">
          <cell r="B14939" t="str">
            <v>Pino Hachado</v>
          </cell>
          <cell r="J14939">
            <v>0</v>
          </cell>
        </row>
        <row r="14940">
          <cell r="B14940" t="str">
            <v>Pino Hachado</v>
          </cell>
          <cell r="J14940">
            <v>4</v>
          </cell>
        </row>
        <row r="14941">
          <cell r="B14941" t="str">
            <v>Pino Hachado</v>
          </cell>
          <cell r="J14941">
            <v>0</v>
          </cell>
        </row>
        <row r="14942">
          <cell r="B14942" t="str">
            <v>Pino Hachado</v>
          </cell>
          <cell r="J14942">
            <v>0</v>
          </cell>
        </row>
        <row r="14943">
          <cell r="B14943" t="str">
            <v>Pino Hachado</v>
          </cell>
          <cell r="J14943">
            <v>1</v>
          </cell>
        </row>
        <row r="14944">
          <cell r="B14944" t="str">
            <v>Pino Hachado</v>
          </cell>
          <cell r="J14944">
            <v>1</v>
          </cell>
        </row>
        <row r="14945">
          <cell r="B14945" t="str">
            <v>Pino Hachado</v>
          </cell>
          <cell r="J14945">
            <v>0</v>
          </cell>
        </row>
        <row r="14946">
          <cell r="B14946" t="str">
            <v>Pino Hachado</v>
          </cell>
          <cell r="J14946">
            <v>1</v>
          </cell>
        </row>
        <row r="14947">
          <cell r="B14947" t="str">
            <v>Pino Hachado</v>
          </cell>
          <cell r="J14947">
            <v>3</v>
          </cell>
        </row>
        <row r="14948">
          <cell r="B14948" t="str">
            <v>Pino Hachado</v>
          </cell>
          <cell r="J14948">
            <v>4</v>
          </cell>
        </row>
        <row r="14949">
          <cell r="B14949" t="str">
            <v>Pino Hachado</v>
          </cell>
          <cell r="J14949">
            <v>0</v>
          </cell>
        </row>
        <row r="14950">
          <cell r="B14950" t="str">
            <v>Pino Hachado</v>
          </cell>
          <cell r="J14950">
            <v>0</v>
          </cell>
        </row>
        <row r="14951">
          <cell r="B14951" t="str">
            <v>Pino Hachado</v>
          </cell>
          <cell r="J14951">
            <v>1</v>
          </cell>
        </row>
        <row r="14952">
          <cell r="B14952" t="str">
            <v>Pino Hachado</v>
          </cell>
          <cell r="J14952">
            <v>5</v>
          </cell>
        </row>
        <row r="14953">
          <cell r="B14953" t="str">
            <v>Pino Hachado</v>
          </cell>
          <cell r="J14953">
            <v>0</v>
          </cell>
        </row>
        <row r="14954">
          <cell r="B14954" t="str">
            <v>Pino Hachado</v>
          </cell>
          <cell r="J14954">
            <v>1</v>
          </cell>
        </row>
        <row r="14955">
          <cell r="B14955" t="str">
            <v>Pino Hachado</v>
          </cell>
          <cell r="J14955">
            <v>0</v>
          </cell>
        </row>
        <row r="14956">
          <cell r="B14956" t="str">
            <v>Pino Hachado</v>
          </cell>
          <cell r="J14956">
            <v>0</v>
          </cell>
        </row>
        <row r="14957">
          <cell r="B14957" t="str">
            <v>Pino Hachado</v>
          </cell>
          <cell r="J14957">
            <v>16</v>
          </cell>
        </row>
        <row r="14958">
          <cell r="B14958" t="str">
            <v>Pino Hachado</v>
          </cell>
          <cell r="J14958">
            <v>9</v>
          </cell>
        </row>
        <row r="14959">
          <cell r="B14959" t="str">
            <v>Pino Hachado</v>
          </cell>
          <cell r="J14959">
            <v>14</v>
          </cell>
        </row>
        <row r="14960">
          <cell r="B14960" t="str">
            <v>Pino Hachado</v>
          </cell>
          <cell r="J14960">
            <v>17</v>
          </cell>
        </row>
        <row r="14961">
          <cell r="B14961" t="str">
            <v>Pino Hachado</v>
          </cell>
          <cell r="J14961">
            <v>2</v>
          </cell>
        </row>
        <row r="14962">
          <cell r="B14962" t="str">
            <v>Pino Hachado</v>
          </cell>
          <cell r="J14962">
            <v>3</v>
          </cell>
        </row>
        <row r="14963">
          <cell r="B14963" t="str">
            <v>Pino Hachado</v>
          </cell>
          <cell r="J14963">
            <v>1</v>
          </cell>
        </row>
        <row r="14964">
          <cell r="B14964" t="str">
            <v>Pino Hachado</v>
          </cell>
          <cell r="J14964">
            <v>3</v>
          </cell>
        </row>
        <row r="14965">
          <cell r="B14965" t="str">
            <v>Pino Hachado</v>
          </cell>
          <cell r="J14965">
            <v>4</v>
          </cell>
        </row>
        <row r="14966">
          <cell r="B14966" t="str">
            <v>Pino Hachado</v>
          </cell>
          <cell r="J14966">
            <v>9</v>
          </cell>
        </row>
        <row r="14967">
          <cell r="B14967" t="str">
            <v>Pino Hachado</v>
          </cell>
          <cell r="J14967">
            <v>9</v>
          </cell>
        </row>
        <row r="14968">
          <cell r="B14968" t="str">
            <v>Pino Hachado</v>
          </cell>
          <cell r="J14968">
            <v>18</v>
          </cell>
        </row>
        <row r="14969">
          <cell r="B14969" t="str">
            <v>Pino Hachado</v>
          </cell>
          <cell r="J14969">
            <v>9</v>
          </cell>
        </row>
        <row r="14970">
          <cell r="B14970" t="str">
            <v>Pino Hachado</v>
          </cell>
          <cell r="J14970">
            <v>5</v>
          </cell>
        </row>
        <row r="14971">
          <cell r="B14971" t="str">
            <v>Pino Hachado</v>
          </cell>
          <cell r="J14971">
            <v>31</v>
          </cell>
        </row>
        <row r="14972">
          <cell r="B14972" t="str">
            <v>Pino Hachado</v>
          </cell>
          <cell r="J14972">
            <v>15</v>
          </cell>
        </row>
        <row r="14973">
          <cell r="B14973" t="str">
            <v>Pino Hachado</v>
          </cell>
          <cell r="J14973">
            <v>8</v>
          </cell>
        </row>
        <row r="14974">
          <cell r="B14974" t="str">
            <v>Pino Hachado</v>
          </cell>
          <cell r="J14974">
            <v>15</v>
          </cell>
        </row>
        <row r="14975">
          <cell r="B14975" t="str">
            <v>Pino Hachado</v>
          </cell>
          <cell r="J14975">
            <v>5</v>
          </cell>
        </row>
        <row r="14976">
          <cell r="B14976" t="str">
            <v>Pino Hachado</v>
          </cell>
          <cell r="J14976">
            <v>11</v>
          </cell>
        </row>
        <row r="14977">
          <cell r="B14977" t="str">
            <v>Pino Hachado</v>
          </cell>
          <cell r="J14977">
            <v>10</v>
          </cell>
        </row>
        <row r="14978">
          <cell r="B14978" t="str">
            <v>Pino Hachado</v>
          </cell>
          <cell r="J14978">
            <v>19</v>
          </cell>
        </row>
        <row r="14979">
          <cell r="B14979" t="str">
            <v>Pino Hachado</v>
          </cell>
          <cell r="J14979">
            <v>14</v>
          </cell>
        </row>
        <row r="14980">
          <cell r="B14980" t="str">
            <v>Pino Hachado</v>
          </cell>
          <cell r="J14980">
            <v>16</v>
          </cell>
        </row>
        <row r="14981">
          <cell r="B14981" t="str">
            <v>Pino Hachado</v>
          </cell>
          <cell r="J14981">
            <v>0</v>
          </cell>
        </row>
        <row r="14982">
          <cell r="B14982" t="str">
            <v>Pino Hachado</v>
          </cell>
          <cell r="J14982">
            <v>3</v>
          </cell>
        </row>
        <row r="14983">
          <cell r="B14983" t="str">
            <v>Pino Hachado</v>
          </cell>
          <cell r="J14983">
            <v>3</v>
          </cell>
        </row>
        <row r="14984">
          <cell r="B14984" t="str">
            <v>Pino Hachado</v>
          </cell>
          <cell r="J14984">
            <v>3</v>
          </cell>
        </row>
        <row r="14985">
          <cell r="B14985" t="str">
            <v>Pino Hachado</v>
          </cell>
          <cell r="J14985">
            <v>3</v>
          </cell>
        </row>
        <row r="14986">
          <cell r="B14986" t="str">
            <v>Pino Hachado</v>
          </cell>
          <cell r="J14986">
            <v>6</v>
          </cell>
        </row>
        <row r="14987">
          <cell r="B14987" t="str">
            <v>Pino Hachado</v>
          </cell>
          <cell r="J14987">
            <v>2</v>
          </cell>
        </row>
        <row r="14988">
          <cell r="B14988" t="str">
            <v>Pino Hachado</v>
          </cell>
          <cell r="J14988">
            <v>4</v>
          </cell>
        </row>
        <row r="14989">
          <cell r="B14989" t="str">
            <v>Pino Hachado</v>
          </cell>
          <cell r="J14989">
            <v>2</v>
          </cell>
        </row>
        <row r="14990">
          <cell r="B14990" t="str">
            <v>Pino Hachado</v>
          </cell>
          <cell r="J14990">
            <v>0</v>
          </cell>
        </row>
        <row r="14991">
          <cell r="B14991" t="str">
            <v>Pino Hachado</v>
          </cell>
          <cell r="J14991">
            <v>451</v>
          </cell>
        </row>
        <row r="14992">
          <cell r="B14992" t="str">
            <v>Pino Hachado</v>
          </cell>
          <cell r="J14992">
            <v>356</v>
          </cell>
        </row>
        <row r="14993">
          <cell r="B14993" t="str">
            <v>Pino Hachado</v>
          </cell>
          <cell r="J14993">
            <v>578</v>
          </cell>
        </row>
        <row r="14994">
          <cell r="B14994" t="str">
            <v>Pino Hachado</v>
          </cell>
          <cell r="J14994">
            <v>1441</v>
          </cell>
        </row>
        <row r="14995">
          <cell r="B14995" t="str">
            <v>Pino Hachado</v>
          </cell>
          <cell r="J14995">
            <v>1335</v>
          </cell>
        </row>
        <row r="14996">
          <cell r="B14996" t="str">
            <v>Pino Hachado</v>
          </cell>
          <cell r="J14996">
            <v>414</v>
          </cell>
        </row>
        <row r="14997">
          <cell r="B14997" t="str">
            <v>Pino Hachado</v>
          </cell>
          <cell r="J14997">
            <v>226</v>
          </cell>
        </row>
        <row r="14998">
          <cell r="B14998" t="str">
            <v>Pino Hachado</v>
          </cell>
          <cell r="J14998">
            <v>518</v>
          </cell>
        </row>
        <row r="14999">
          <cell r="B14999" t="str">
            <v>Pino Hachado</v>
          </cell>
          <cell r="J14999">
            <v>576</v>
          </cell>
        </row>
        <row r="15000">
          <cell r="B15000" t="str">
            <v>Pino Hachado</v>
          </cell>
          <cell r="J15000">
            <v>496</v>
          </cell>
        </row>
        <row r="15001">
          <cell r="B15001" t="str">
            <v>Pino Hachado</v>
          </cell>
          <cell r="J15001">
            <v>486</v>
          </cell>
        </row>
        <row r="15002">
          <cell r="B15002" t="str">
            <v>Pino Hachado</v>
          </cell>
          <cell r="J15002">
            <v>520</v>
          </cell>
        </row>
        <row r="15003">
          <cell r="B15003" t="str">
            <v>Pino Hachado</v>
          </cell>
          <cell r="J15003">
            <v>7</v>
          </cell>
        </row>
        <row r="15004">
          <cell r="B15004" t="str">
            <v>Pino Hachado</v>
          </cell>
          <cell r="J15004">
            <v>0</v>
          </cell>
        </row>
        <row r="15005">
          <cell r="B15005" t="str">
            <v>Pino Hachado</v>
          </cell>
          <cell r="J15005">
            <v>4</v>
          </cell>
        </row>
        <row r="15006">
          <cell r="B15006" t="str">
            <v>Pino Hachado</v>
          </cell>
          <cell r="J15006">
            <v>9</v>
          </cell>
        </row>
        <row r="15007">
          <cell r="B15007" t="str">
            <v>Pino Hachado</v>
          </cell>
          <cell r="J15007">
            <v>5</v>
          </cell>
        </row>
        <row r="15008">
          <cell r="B15008" t="str">
            <v>Pino Hachado</v>
          </cell>
          <cell r="J15008">
            <v>12</v>
          </cell>
        </row>
        <row r="15009">
          <cell r="B15009" t="str">
            <v>Pino Hachado</v>
          </cell>
          <cell r="J15009">
            <v>7</v>
          </cell>
        </row>
        <row r="15010">
          <cell r="B15010" t="str">
            <v>Pino Hachado</v>
          </cell>
          <cell r="J15010">
            <v>4</v>
          </cell>
        </row>
        <row r="15011">
          <cell r="B15011" t="str">
            <v>Pino Hachado</v>
          </cell>
          <cell r="J15011">
            <v>74</v>
          </cell>
        </row>
        <row r="15012">
          <cell r="B15012" t="str">
            <v>Pino Hachado</v>
          </cell>
          <cell r="J15012">
            <v>4</v>
          </cell>
        </row>
        <row r="15013">
          <cell r="B15013" t="str">
            <v>Pino Hachado</v>
          </cell>
          <cell r="J15013">
            <v>9</v>
          </cell>
        </row>
        <row r="15014">
          <cell r="B15014" t="str">
            <v>Pino Hachado</v>
          </cell>
          <cell r="J15014">
            <v>2</v>
          </cell>
        </row>
        <row r="15015">
          <cell r="B15015" t="str">
            <v>Pino Hachado</v>
          </cell>
          <cell r="J15015">
            <v>8</v>
          </cell>
        </row>
        <row r="15016">
          <cell r="B15016" t="str">
            <v>Pino Hachado</v>
          </cell>
          <cell r="J15016">
            <v>13</v>
          </cell>
        </row>
        <row r="15017">
          <cell r="B15017" t="str">
            <v>Pino Hachado</v>
          </cell>
          <cell r="J15017">
            <v>13</v>
          </cell>
        </row>
        <row r="15018">
          <cell r="B15018" t="str">
            <v>Pino Hachado</v>
          </cell>
          <cell r="J15018">
            <v>9</v>
          </cell>
        </row>
        <row r="15019">
          <cell r="B15019" t="str">
            <v>Pino Hachado</v>
          </cell>
          <cell r="J15019">
            <v>1</v>
          </cell>
        </row>
        <row r="15020">
          <cell r="B15020" t="str">
            <v>Pino Hachado</v>
          </cell>
          <cell r="J15020">
            <v>1</v>
          </cell>
        </row>
        <row r="15021">
          <cell r="B15021" t="str">
            <v>Pino Hachado</v>
          </cell>
          <cell r="J15021">
            <v>1</v>
          </cell>
        </row>
        <row r="15022">
          <cell r="B15022" t="str">
            <v>Pino Hachado</v>
          </cell>
          <cell r="J15022">
            <v>1</v>
          </cell>
        </row>
        <row r="15023">
          <cell r="B15023" t="str">
            <v>Pino Hachado</v>
          </cell>
          <cell r="J15023">
            <v>0</v>
          </cell>
        </row>
        <row r="15024">
          <cell r="B15024" t="str">
            <v>Pino Hachado</v>
          </cell>
          <cell r="J15024">
            <v>1</v>
          </cell>
        </row>
        <row r="15025">
          <cell r="B15025" t="str">
            <v>Pino Hachado</v>
          </cell>
          <cell r="J15025">
            <v>1</v>
          </cell>
        </row>
        <row r="15026">
          <cell r="B15026" t="str">
            <v>Pino Hachado</v>
          </cell>
          <cell r="J15026">
            <v>1</v>
          </cell>
        </row>
        <row r="15027">
          <cell r="B15027" t="str">
            <v>Pino Hachado</v>
          </cell>
          <cell r="J15027">
            <v>1</v>
          </cell>
        </row>
        <row r="15028">
          <cell r="B15028" t="str">
            <v>Pino Hachado</v>
          </cell>
          <cell r="J15028">
            <v>0</v>
          </cell>
        </row>
        <row r="15029">
          <cell r="B15029" t="str">
            <v>Pino Hachado</v>
          </cell>
          <cell r="J15029">
            <v>0</v>
          </cell>
        </row>
        <row r="15030">
          <cell r="B15030" t="str">
            <v>Pino Hachado</v>
          </cell>
          <cell r="J15030">
            <v>0</v>
          </cell>
        </row>
        <row r="15031">
          <cell r="B15031" t="str">
            <v>Pino Hachado</v>
          </cell>
          <cell r="J15031">
            <v>3</v>
          </cell>
        </row>
        <row r="15032">
          <cell r="B15032" t="str">
            <v>Pino Hachado</v>
          </cell>
          <cell r="J15032">
            <v>3</v>
          </cell>
        </row>
        <row r="15033">
          <cell r="B15033" t="str">
            <v>Pino Hachado</v>
          </cell>
          <cell r="J15033">
            <v>2</v>
          </cell>
        </row>
        <row r="15034">
          <cell r="B15034" t="str">
            <v>Pino Hachado</v>
          </cell>
          <cell r="J15034">
            <v>0</v>
          </cell>
        </row>
        <row r="15035">
          <cell r="B15035" t="str">
            <v>Pino Hachado</v>
          </cell>
          <cell r="J15035">
            <v>0</v>
          </cell>
        </row>
        <row r="15036">
          <cell r="B15036" t="str">
            <v>Pino Hachado</v>
          </cell>
          <cell r="J15036">
            <v>4</v>
          </cell>
        </row>
        <row r="15037">
          <cell r="B15037" t="str">
            <v>Pino Hachado</v>
          </cell>
          <cell r="J15037">
            <v>1</v>
          </cell>
        </row>
        <row r="15038">
          <cell r="B15038" t="str">
            <v>Pino Hachado</v>
          </cell>
          <cell r="J15038">
            <v>0</v>
          </cell>
        </row>
        <row r="15039">
          <cell r="B15039" t="str">
            <v>Pino Hachado</v>
          </cell>
          <cell r="J15039">
            <v>8</v>
          </cell>
        </row>
        <row r="15040">
          <cell r="B15040" t="str">
            <v>Pino Hachado</v>
          </cell>
          <cell r="J15040">
            <v>0</v>
          </cell>
        </row>
        <row r="15041">
          <cell r="B15041" t="str">
            <v>Pino Hachado</v>
          </cell>
          <cell r="J15041">
            <v>3</v>
          </cell>
        </row>
        <row r="15042">
          <cell r="B15042" t="str">
            <v>Pino Hachado</v>
          </cell>
          <cell r="J15042">
            <v>0</v>
          </cell>
        </row>
        <row r="15043">
          <cell r="B15043" t="str">
            <v>Pino Hachado</v>
          </cell>
          <cell r="J15043">
            <v>5</v>
          </cell>
        </row>
        <row r="15044">
          <cell r="B15044" t="str">
            <v>Pino Hachado</v>
          </cell>
          <cell r="J15044">
            <v>2</v>
          </cell>
        </row>
        <row r="15045">
          <cell r="B15045" t="str">
            <v>Pino Hachado</v>
          </cell>
          <cell r="J15045">
            <v>1</v>
          </cell>
        </row>
        <row r="15046">
          <cell r="B15046" t="str">
            <v>Pino Hachado</v>
          </cell>
          <cell r="J15046">
            <v>3</v>
          </cell>
        </row>
        <row r="15047">
          <cell r="B15047" t="str">
            <v>Pino Hachado</v>
          </cell>
          <cell r="J15047">
            <v>4</v>
          </cell>
        </row>
        <row r="15048">
          <cell r="B15048" t="str">
            <v>Pino Hachado</v>
          </cell>
          <cell r="J15048">
            <v>16</v>
          </cell>
        </row>
        <row r="15049">
          <cell r="B15049" t="str">
            <v>Pino Hachado</v>
          </cell>
          <cell r="J15049">
            <v>2</v>
          </cell>
        </row>
        <row r="15050">
          <cell r="B15050" t="str">
            <v>Pino Hachado</v>
          </cell>
          <cell r="J15050">
            <v>6</v>
          </cell>
        </row>
        <row r="15051">
          <cell r="B15051" t="str">
            <v>Pino Hachado</v>
          </cell>
          <cell r="J15051">
            <v>3</v>
          </cell>
        </row>
        <row r="15052">
          <cell r="B15052" t="str">
            <v>Pino Hachado</v>
          </cell>
          <cell r="J15052">
            <v>3</v>
          </cell>
        </row>
        <row r="15053">
          <cell r="B15053" t="str">
            <v>Pino Hachado</v>
          </cell>
          <cell r="J15053">
            <v>12</v>
          </cell>
        </row>
        <row r="15054">
          <cell r="B15054" t="str">
            <v>Pino Hachado</v>
          </cell>
          <cell r="J15054">
            <v>2</v>
          </cell>
        </row>
        <row r="15055">
          <cell r="B15055" t="str">
            <v>Pino Hachado</v>
          </cell>
          <cell r="J15055">
            <v>1</v>
          </cell>
        </row>
        <row r="15056">
          <cell r="B15056" t="str">
            <v>Pino Hachado</v>
          </cell>
          <cell r="J15056">
            <v>5</v>
          </cell>
        </row>
        <row r="15057">
          <cell r="B15057" t="str">
            <v>Pino Hachado</v>
          </cell>
          <cell r="J15057">
            <v>4</v>
          </cell>
        </row>
        <row r="15058">
          <cell r="B15058" t="str">
            <v>Pino Hachado</v>
          </cell>
          <cell r="J15058">
            <v>1</v>
          </cell>
        </row>
        <row r="15059">
          <cell r="B15059" t="str">
            <v>Pino Hachado</v>
          </cell>
          <cell r="J15059">
            <v>0</v>
          </cell>
        </row>
        <row r="15060">
          <cell r="B15060" t="str">
            <v>Pino Hachado</v>
          </cell>
          <cell r="J15060">
            <v>1</v>
          </cell>
        </row>
        <row r="15061">
          <cell r="B15061" t="str">
            <v>Pino Hachado</v>
          </cell>
          <cell r="J15061">
            <v>0</v>
          </cell>
        </row>
        <row r="15062">
          <cell r="B15062" t="str">
            <v>Pino Hachado</v>
          </cell>
          <cell r="J15062">
            <v>1</v>
          </cell>
        </row>
        <row r="15063">
          <cell r="B15063" t="str">
            <v>Pino Hachado</v>
          </cell>
          <cell r="J15063">
            <v>0</v>
          </cell>
        </row>
        <row r="15064">
          <cell r="B15064" t="str">
            <v>Pino Hachado</v>
          </cell>
          <cell r="J15064">
            <v>0</v>
          </cell>
        </row>
        <row r="15065">
          <cell r="B15065" t="str">
            <v>Pino Hachado</v>
          </cell>
          <cell r="J15065">
            <v>6</v>
          </cell>
        </row>
        <row r="15066">
          <cell r="B15066" t="str">
            <v>Pino Hachado</v>
          </cell>
          <cell r="J15066">
            <v>2</v>
          </cell>
        </row>
        <row r="15067">
          <cell r="B15067" t="str">
            <v>Pino Hachado</v>
          </cell>
          <cell r="J15067">
            <v>7</v>
          </cell>
        </row>
        <row r="15068">
          <cell r="B15068" t="str">
            <v>Pino Hachado</v>
          </cell>
          <cell r="J15068">
            <v>6</v>
          </cell>
        </row>
        <row r="15069">
          <cell r="B15069" t="str">
            <v>Pino Hachado</v>
          </cell>
          <cell r="J15069">
            <v>5</v>
          </cell>
        </row>
        <row r="15070">
          <cell r="B15070" t="str">
            <v>Pino Hachado</v>
          </cell>
          <cell r="J15070">
            <v>3</v>
          </cell>
        </row>
        <row r="15071">
          <cell r="B15071" t="str">
            <v>Pino Hachado</v>
          </cell>
          <cell r="J15071">
            <v>5</v>
          </cell>
        </row>
        <row r="15072">
          <cell r="B15072" t="str">
            <v>Pino Hachado</v>
          </cell>
          <cell r="J15072">
            <v>6</v>
          </cell>
        </row>
        <row r="15073">
          <cell r="B15073" t="str">
            <v>Pino Hachado</v>
          </cell>
          <cell r="J15073">
            <v>6</v>
          </cell>
        </row>
        <row r="15074">
          <cell r="B15074" t="str">
            <v>Pino Hachado</v>
          </cell>
          <cell r="J15074">
            <v>9</v>
          </cell>
        </row>
        <row r="15075">
          <cell r="B15075" t="str">
            <v>Pino Hachado</v>
          </cell>
          <cell r="J15075">
            <v>6</v>
          </cell>
        </row>
        <row r="15076">
          <cell r="B15076" t="str">
            <v>Pino Hachado</v>
          </cell>
          <cell r="J15076">
            <v>6</v>
          </cell>
        </row>
        <row r="15077">
          <cell r="B15077" t="str">
            <v>Pino Hachado</v>
          </cell>
          <cell r="J15077">
            <v>1</v>
          </cell>
        </row>
        <row r="15078">
          <cell r="B15078" t="str">
            <v>Pino Hachado</v>
          </cell>
          <cell r="J15078">
            <v>1</v>
          </cell>
        </row>
        <row r="15079">
          <cell r="B15079" t="str">
            <v>Pino Hachado</v>
          </cell>
          <cell r="J15079">
            <v>1</v>
          </cell>
        </row>
        <row r="15080">
          <cell r="B15080" t="str">
            <v>Pino Hachado</v>
          </cell>
          <cell r="J15080">
            <v>0</v>
          </cell>
        </row>
        <row r="15081">
          <cell r="B15081" t="str">
            <v>Pino Hachado</v>
          </cell>
          <cell r="J15081">
            <v>1</v>
          </cell>
        </row>
        <row r="15082">
          <cell r="B15082" t="str">
            <v>Pino Hachado</v>
          </cell>
          <cell r="J15082">
            <v>0</v>
          </cell>
        </row>
        <row r="15083">
          <cell r="B15083" t="str">
            <v>Pino Hachado</v>
          </cell>
          <cell r="J15083">
            <v>0</v>
          </cell>
        </row>
        <row r="15084">
          <cell r="B15084" t="str">
            <v>Pino Hachado</v>
          </cell>
          <cell r="J15084">
            <v>1</v>
          </cell>
        </row>
        <row r="15085">
          <cell r="B15085" t="str">
            <v>Pino Hachado</v>
          </cell>
          <cell r="J15085">
            <v>5</v>
          </cell>
        </row>
        <row r="15086">
          <cell r="B15086" t="str">
            <v>Pino Hachado</v>
          </cell>
          <cell r="J15086">
            <v>3</v>
          </cell>
        </row>
        <row r="15087">
          <cell r="B15087" t="str">
            <v>Pino Hachado</v>
          </cell>
          <cell r="J15087">
            <v>9</v>
          </cell>
        </row>
        <row r="15088">
          <cell r="B15088" t="str">
            <v>Pino Hachado</v>
          </cell>
          <cell r="J15088">
            <v>5</v>
          </cell>
        </row>
        <row r="15089">
          <cell r="B15089" t="str">
            <v>Pino Hachado</v>
          </cell>
          <cell r="J15089">
            <v>9</v>
          </cell>
        </row>
        <row r="15090">
          <cell r="B15090" t="str">
            <v>Pino Hachado</v>
          </cell>
          <cell r="J15090">
            <v>5</v>
          </cell>
        </row>
        <row r="15091">
          <cell r="B15091" t="str">
            <v>Pino Hachado</v>
          </cell>
          <cell r="J15091">
            <v>3</v>
          </cell>
        </row>
        <row r="15092">
          <cell r="B15092" t="str">
            <v>Pino Hachado</v>
          </cell>
          <cell r="J15092">
            <v>11</v>
          </cell>
        </row>
        <row r="15093">
          <cell r="B15093" t="str">
            <v>Pino Hachado</v>
          </cell>
          <cell r="J15093">
            <v>9</v>
          </cell>
        </row>
        <row r="15094">
          <cell r="B15094" t="str">
            <v>Pino Hachado</v>
          </cell>
          <cell r="J15094">
            <v>5</v>
          </cell>
        </row>
        <row r="15095">
          <cell r="B15095" t="str">
            <v>Pino Hachado</v>
          </cell>
          <cell r="J15095">
            <v>4</v>
          </cell>
        </row>
        <row r="15096">
          <cell r="B15096" t="str">
            <v>Pino Hachado</v>
          </cell>
          <cell r="J15096">
            <v>7</v>
          </cell>
        </row>
        <row r="15097">
          <cell r="B15097" t="str">
            <v>Pino Hachado</v>
          </cell>
          <cell r="J15097">
            <v>2</v>
          </cell>
        </row>
        <row r="15098">
          <cell r="B15098" t="str">
            <v>Pino Hachado</v>
          </cell>
          <cell r="J15098">
            <v>0</v>
          </cell>
        </row>
        <row r="15099">
          <cell r="B15099" t="str">
            <v>Pino Hachado</v>
          </cell>
          <cell r="J15099">
            <v>0</v>
          </cell>
        </row>
        <row r="15100">
          <cell r="B15100" t="str">
            <v>Pino Hachado</v>
          </cell>
          <cell r="J15100">
            <v>3</v>
          </cell>
        </row>
        <row r="15101">
          <cell r="B15101" t="str">
            <v>Pino Hachado</v>
          </cell>
          <cell r="J15101">
            <v>2</v>
          </cell>
        </row>
        <row r="15102">
          <cell r="B15102" t="str">
            <v>Pino Hachado</v>
          </cell>
          <cell r="J15102">
            <v>1</v>
          </cell>
        </row>
        <row r="15103">
          <cell r="B15103" t="str">
            <v>Pino Hachado</v>
          </cell>
          <cell r="J15103">
            <v>1</v>
          </cell>
        </row>
        <row r="15104">
          <cell r="B15104" t="str">
            <v>Pino Hachado</v>
          </cell>
          <cell r="J15104">
            <v>6</v>
          </cell>
        </row>
        <row r="15105">
          <cell r="B15105" t="str">
            <v>Pino Hachado</v>
          </cell>
          <cell r="J15105">
            <v>0</v>
          </cell>
        </row>
        <row r="15106">
          <cell r="B15106" t="str">
            <v>Pino Hachado</v>
          </cell>
          <cell r="J15106">
            <v>1</v>
          </cell>
        </row>
        <row r="15107">
          <cell r="B15107" t="str">
            <v>Pino Hachado</v>
          </cell>
          <cell r="J15107">
            <v>5</v>
          </cell>
        </row>
        <row r="15108">
          <cell r="B15108" t="str">
            <v>Pino Hachado</v>
          </cell>
          <cell r="J15108">
            <v>0</v>
          </cell>
        </row>
        <row r="15109">
          <cell r="B15109" t="str">
            <v>Pino Hachado</v>
          </cell>
          <cell r="J15109">
            <v>0</v>
          </cell>
        </row>
        <row r="15110">
          <cell r="B15110" t="str">
            <v>Pino Hachado</v>
          </cell>
          <cell r="J15110">
            <v>1</v>
          </cell>
        </row>
        <row r="15111">
          <cell r="B15111" t="str">
            <v>Pino Hachado</v>
          </cell>
          <cell r="J15111">
            <v>1</v>
          </cell>
        </row>
        <row r="15112">
          <cell r="B15112" t="str">
            <v>Pino Hachado</v>
          </cell>
          <cell r="J15112">
            <v>1</v>
          </cell>
        </row>
        <row r="15113">
          <cell r="B15113" t="str">
            <v>Pino Hachado</v>
          </cell>
          <cell r="J15113">
            <v>1</v>
          </cell>
        </row>
        <row r="15114">
          <cell r="B15114" t="str">
            <v>Pino Hachado</v>
          </cell>
          <cell r="J15114">
            <v>2</v>
          </cell>
        </row>
        <row r="15115">
          <cell r="B15115" t="str">
            <v>Pino Hachado</v>
          </cell>
          <cell r="J15115">
            <v>4</v>
          </cell>
        </row>
        <row r="15116">
          <cell r="B15116" t="str">
            <v>Pino Hachado</v>
          </cell>
          <cell r="J15116">
            <v>4</v>
          </cell>
        </row>
        <row r="15117">
          <cell r="B15117" t="str">
            <v>Pino Hachado</v>
          </cell>
          <cell r="J15117">
            <v>2</v>
          </cell>
        </row>
        <row r="15118">
          <cell r="B15118" t="str">
            <v>Pino Hachado</v>
          </cell>
          <cell r="J15118">
            <v>6</v>
          </cell>
        </row>
        <row r="15119">
          <cell r="B15119" t="str">
            <v>Pino Hachado</v>
          </cell>
          <cell r="J15119">
            <v>5</v>
          </cell>
        </row>
        <row r="15120">
          <cell r="B15120" t="str">
            <v>Pino Hachado</v>
          </cell>
          <cell r="J15120">
            <v>0</v>
          </cell>
        </row>
        <row r="15121">
          <cell r="B15121" t="str">
            <v>Pino Hachado</v>
          </cell>
          <cell r="J15121">
            <v>0</v>
          </cell>
        </row>
        <row r="15122">
          <cell r="B15122" t="str">
            <v>Pino Hachado</v>
          </cell>
          <cell r="J15122">
            <v>1</v>
          </cell>
        </row>
        <row r="15123">
          <cell r="B15123" t="str">
            <v>Pino Hachado</v>
          </cell>
          <cell r="J15123">
            <v>3</v>
          </cell>
        </row>
        <row r="15124">
          <cell r="B15124" t="str">
            <v>Pino Hachado</v>
          </cell>
          <cell r="J15124">
            <v>2</v>
          </cell>
        </row>
        <row r="15125">
          <cell r="B15125" t="str">
            <v>Pino Hachado</v>
          </cell>
          <cell r="J15125">
            <v>2</v>
          </cell>
        </row>
        <row r="15126">
          <cell r="B15126" t="str">
            <v>Pino Hachado</v>
          </cell>
          <cell r="J15126">
            <v>1</v>
          </cell>
        </row>
        <row r="15127">
          <cell r="B15127" t="str">
            <v>Pino Hachado</v>
          </cell>
          <cell r="J15127">
            <v>0</v>
          </cell>
        </row>
        <row r="15128">
          <cell r="B15128" t="str">
            <v>Pino Hachado</v>
          </cell>
          <cell r="J15128">
            <v>0</v>
          </cell>
        </row>
        <row r="15129">
          <cell r="B15129" t="str">
            <v>Pino Hachado</v>
          </cell>
          <cell r="J15129">
            <v>2</v>
          </cell>
        </row>
        <row r="15130">
          <cell r="B15130" t="str">
            <v>Pino Hachado</v>
          </cell>
          <cell r="J15130">
            <v>15</v>
          </cell>
        </row>
        <row r="15131">
          <cell r="B15131" t="str">
            <v>Pino Hachado</v>
          </cell>
          <cell r="J15131">
            <v>5</v>
          </cell>
        </row>
        <row r="15132">
          <cell r="B15132" t="str">
            <v>Pino Hachado</v>
          </cell>
          <cell r="J15132">
            <v>12</v>
          </cell>
        </row>
        <row r="15133">
          <cell r="B15133" t="str">
            <v>Pino Hachado</v>
          </cell>
          <cell r="J15133">
            <v>12</v>
          </cell>
        </row>
        <row r="15134">
          <cell r="B15134" t="str">
            <v>Pino Hachado</v>
          </cell>
          <cell r="J15134">
            <v>6</v>
          </cell>
        </row>
        <row r="15135">
          <cell r="B15135" t="str">
            <v>Pino Hachado</v>
          </cell>
          <cell r="J15135">
            <v>2</v>
          </cell>
        </row>
        <row r="15136">
          <cell r="B15136" t="str">
            <v>Pino Hachado</v>
          </cell>
          <cell r="J15136">
            <v>9</v>
          </cell>
        </row>
        <row r="15137">
          <cell r="B15137" t="str">
            <v>Pino Hachado</v>
          </cell>
          <cell r="J15137">
            <v>5</v>
          </cell>
        </row>
        <row r="15138">
          <cell r="B15138" t="str">
            <v>Pino Hachado</v>
          </cell>
          <cell r="J15138">
            <v>6</v>
          </cell>
        </row>
        <row r="15139">
          <cell r="B15139" t="str">
            <v>Pino Hachado</v>
          </cell>
          <cell r="J15139">
            <v>9</v>
          </cell>
        </row>
        <row r="15140">
          <cell r="B15140" t="str">
            <v>Pino Hachado</v>
          </cell>
          <cell r="J15140">
            <v>4</v>
          </cell>
        </row>
        <row r="15141">
          <cell r="B15141" t="str">
            <v>Pino Hachado</v>
          </cell>
          <cell r="J15141">
            <v>0</v>
          </cell>
        </row>
        <row r="15142">
          <cell r="B15142" t="str">
            <v>Pino Hachado</v>
          </cell>
          <cell r="J15142">
            <v>1</v>
          </cell>
        </row>
        <row r="15143">
          <cell r="B15143" t="str">
            <v>Pino Hachado</v>
          </cell>
          <cell r="J15143">
            <v>1</v>
          </cell>
        </row>
        <row r="15144">
          <cell r="B15144" t="str">
            <v>Pino Hachado</v>
          </cell>
          <cell r="J15144">
            <v>0</v>
          </cell>
        </row>
        <row r="15145">
          <cell r="B15145" t="str">
            <v>Pino Hachado</v>
          </cell>
          <cell r="J15145">
            <v>0</v>
          </cell>
        </row>
        <row r="15146">
          <cell r="B15146" t="str">
            <v>Pino Hachado</v>
          </cell>
          <cell r="J15146">
            <v>0</v>
          </cell>
        </row>
        <row r="15147">
          <cell r="B15147" t="str">
            <v>Pino Hachado</v>
          </cell>
          <cell r="J15147">
            <v>0</v>
          </cell>
        </row>
        <row r="15148">
          <cell r="B15148" t="str">
            <v>Pino Hachado</v>
          </cell>
          <cell r="J15148">
            <v>1</v>
          </cell>
        </row>
        <row r="15149">
          <cell r="B15149" t="str">
            <v>Pino Hachado</v>
          </cell>
          <cell r="J15149">
            <v>1</v>
          </cell>
        </row>
        <row r="15150">
          <cell r="B15150" t="str">
            <v>Pino Hachado</v>
          </cell>
          <cell r="J15150">
            <v>1</v>
          </cell>
        </row>
        <row r="15151">
          <cell r="B15151" t="str">
            <v>Pino Hachado</v>
          </cell>
          <cell r="J15151">
            <v>2</v>
          </cell>
        </row>
        <row r="15152">
          <cell r="B15152" t="str">
            <v>Pino Hachado</v>
          </cell>
          <cell r="J15152">
            <v>4</v>
          </cell>
        </row>
        <row r="15153">
          <cell r="B15153" t="str">
            <v>Pino Hachado</v>
          </cell>
          <cell r="J15153">
            <v>3</v>
          </cell>
        </row>
        <row r="15154">
          <cell r="B15154" t="str">
            <v>Pino Hachado</v>
          </cell>
          <cell r="J15154">
            <v>3</v>
          </cell>
        </row>
        <row r="15155">
          <cell r="B15155" t="str">
            <v>Pino Hachado</v>
          </cell>
          <cell r="J15155">
            <v>3</v>
          </cell>
        </row>
        <row r="15156">
          <cell r="B15156" t="str">
            <v>Pino Hachado</v>
          </cell>
          <cell r="J15156">
            <v>1</v>
          </cell>
        </row>
        <row r="15157">
          <cell r="B15157" t="str">
            <v>Pino Hachado</v>
          </cell>
          <cell r="J15157">
            <v>5</v>
          </cell>
        </row>
        <row r="15158">
          <cell r="B15158" t="str">
            <v>Pino Hachado</v>
          </cell>
          <cell r="J15158">
            <v>2</v>
          </cell>
        </row>
        <row r="15159">
          <cell r="B15159" t="str">
            <v>Pino Hachado</v>
          </cell>
          <cell r="J15159">
            <v>5</v>
          </cell>
        </row>
        <row r="15160">
          <cell r="B15160" t="str">
            <v>Pino Hachado</v>
          </cell>
          <cell r="J15160">
            <v>6</v>
          </cell>
        </row>
        <row r="15161">
          <cell r="B15161" t="str">
            <v>Pino Hachado</v>
          </cell>
          <cell r="J15161">
            <v>5</v>
          </cell>
        </row>
        <row r="15162">
          <cell r="B15162" t="str">
            <v>Pino Hachado</v>
          </cell>
          <cell r="J15162">
            <v>3</v>
          </cell>
        </row>
        <row r="15163">
          <cell r="B15163" t="str">
            <v>Pino Hachado</v>
          </cell>
          <cell r="J15163">
            <v>0</v>
          </cell>
        </row>
        <row r="15164">
          <cell r="B15164" t="str">
            <v>Pino Hachado</v>
          </cell>
          <cell r="J15164">
            <v>0</v>
          </cell>
        </row>
        <row r="15165">
          <cell r="B15165" t="str">
            <v>Pino Hachado</v>
          </cell>
          <cell r="J15165">
            <v>0</v>
          </cell>
        </row>
        <row r="15166">
          <cell r="B15166" t="str">
            <v>Pino Hachado</v>
          </cell>
          <cell r="J15166">
            <v>0</v>
          </cell>
        </row>
        <row r="15167">
          <cell r="B15167" t="str">
            <v>Pino Hachado</v>
          </cell>
          <cell r="J15167">
            <v>1</v>
          </cell>
        </row>
        <row r="15168">
          <cell r="B15168" t="str">
            <v>Pino Hachado</v>
          </cell>
          <cell r="J15168">
            <v>0</v>
          </cell>
        </row>
        <row r="15169">
          <cell r="B15169" t="str">
            <v>Pino Hachado</v>
          </cell>
          <cell r="J15169">
            <v>2</v>
          </cell>
        </row>
        <row r="15170">
          <cell r="B15170" t="str">
            <v>Pino Hachado</v>
          </cell>
          <cell r="J15170">
            <v>1</v>
          </cell>
        </row>
        <row r="15171">
          <cell r="B15171" t="str">
            <v>Pino Hachado</v>
          </cell>
          <cell r="J15171">
            <v>0</v>
          </cell>
        </row>
        <row r="15172">
          <cell r="B15172" t="str">
            <v>Pino Hachado</v>
          </cell>
          <cell r="J15172">
            <v>1</v>
          </cell>
        </row>
        <row r="15173">
          <cell r="B15173" t="str">
            <v>Pino Hachado</v>
          </cell>
          <cell r="J15173">
            <v>2</v>
          </cell>
        </row>
        <row r="15174">
          <cell r="B15174" t="str">
            <v>Pino Hachado</v>
          </cell>
          <cell r="J15174">
            <v>3</v>
          </cell>
        </row>
        <row r="15175">
          <cell r="B15175" t="str">
            <v>Pino Hachado</v>
          </cell>
          <cell r="J15175">
            <v>1</v>
          </cell>
        </row>
        <row r="15176">
          <cell r="B15176" t="str">
            <v>Pino Hachado</v>
          </cell>
          <cell r="J15176">
            <v>1</v>
          </cell>
        </row>
        <row r="15177">
          <cell r="B15177" t="str">
            <v>Pino Hachado</v>
          </cell>
          <cell r="J15177">
            <v>0</v>
          </cell>
        </row>
        <row r="15178">
          <cell r="B15178" t="str">
            <v>Pino Hachado</v>
          </cell>
          <cell r="J15178">
            <v>1</v>
          </cell>
        </row>
        <row r="15179">
          <cell r="B15179" t="str">
            <v>Pino Hachado</v>
          </cell>
          <cell r="J15179">
            <v>0</v>
          </cell>
        </row>
        <row r="15180">
          <cell r="B15180" t="str">
            <v>Pino Hachado</v>
          </cell>
          <cell r="J15180">
            <v>2</v>
          </cell>
        </row>
        <row r="15181">
          <cell r="B15181" t="str">
            <v>Pino Hachado</v>
          </cell>
          <cell r="J15181">
            <v>1</v>
          </cell>
        </row>
        <row r="15182">
          <cell r="B15182" t="str">
            <v>Pino Hachado</v>
          </cell>
          <cell r="J15182">
            <v>0</v>
          </cell>
        </row>
        <row r="15183">
          <cell r="B15183" t="str">
            <v>Pino Hachado</v>
          </cell>
          <cell r="J15183">
            <v>2</v>
          </cell>
        </row>
        <row r="15184">
          <cell r="B15184" t="str">
            <v>Pino Hachado</v>
          </cell>
          <cell r="J15184">
            <v>1</v>
          </cell>
        </row>
        <row r="15185">
          <cell r="B15185" t="str">
            <v>Pino Hachado</v>
          </cell>
          <cell r="J15185">
            <v>1</v>
          </cell>
        </row>
        <row r="15186">
          <cell r="B15186" t="str">
            <v>Pino Hachado</v>
          </cell>
          <cell r="J15186">
            <v>0</v>
          </cell>
        </row>
        <row r="15187">
          <cell r="B15187" t="str">
            <v>Pino Hachado</v>
          </cell>
          <cell r="J15187">
            <v>1</v>
          </cell>
        </row>
        <row r="15188">
          <cell r="B15188" t="str">
            <v>Pino Hachado</v>
          </cell>
          <cell r="J15188">
            <v>0</v>
          </cell>
        </row>
        <row r="15189">
          <cell r="B15189" t="str">
            <v>Pino Hachado</v>
          </cell>
          <cell r="J15189">
            <v>7</v>
          </cell>
        </row>
        <row r="15190">
          <cell r="B15190" t="str">
            <v>Pino Hachado</v>
          </cell>
          <cell r="J15190">
            <v>2</v>
          </cell>
        </row>
        <row r="15191">
          <cell r="B15191" t="str">
            <v>Pino Hachado</v>
          </cell>
          <cell r="J15191">
            <v>15</v>
          </cell>
        </row>
        <row r="15192">
          <cell r="B15192" t="str">
            <v>Pino Hachado</v>
          </cell>
          <cell r="J15192">
            <v>24</v>
          </cell>
        </row>
        <row r="15193">
          <cell r="B15193" t="str">
            <v>Pino Hachado</v>
          </cell>
          <cell r="J15193">
            <v>15</v>
          </cell>
        </row>
        <row r="15194">
          <cell r="B15194" t="str">
            <v>Pino Hachado</v>
          </cell>
          <cell r="J15194">
            <v>12</v>
          </cell>
        </row>
        <row r="15195">
          <cell r="B15195" t="str">
            <v>Pino Hachado</v>
          </cell>
          <cell r="J15195">
            <v>3</v>
          </cell>
        </row>
        <row r="15196">
          <cell r="B15196" t="str">
            <v>Pino Hachado</v>
          </cell>
          <cell r="J15196">
            <v>9</v>
          </cell>
        </row>
        <row r="15197">
          <cell r="B15197" t="str">
            <v>Pino Hachado</v>
          </cell>
          <cell r="J15197">
            <v>7</v>
          </cell>
        </row>
        <row r="15198">
          <cell r="B15198" t="str">
            <v>Pino Hachado</v>
          </cell>
          <cell r="J15198">
            <v>8</v>
          </cell>
        </row>
        <row r="15199">
          <cell r="B15199" t="str">
            <v>Pino Hachado</v>
          </cell>
          <cell r="J15199">
            <v>17</v>
          </cell>
        </row>
        <row r="15200">
          <cell r="B15200" t="str">
            <v>Pino Hachado</v>
          </cell>
          <cell r="J15200">
            <v>5</v>
          </cell>
        </row>
        <row r="15201">
          <cell r="B15201" t="str">
            <v>Pino Hachado</v>
          </cell>
          <cell r="J15201">
            <v>5</v>
          </cell>
        </row>
        <row r="15202">
          <cell r="B15202" t="str">
            <v>Pino Hachado</v>
          </cell>
          <cell r="J15202">
            <v>6</v>
          </cell>
        </row>
        <row r="15203">
          <cell r="B15203" t="str">
            <v>Pino Hachado</v>
          </cell>
          <cell r="J15203">
            <v>12</v>
          </cell>
        </row>
        <row r="15204">
          <cell r="B15204" t="str">
            <v>Pino Hachado</v>
          </cell>
          <cell r="J15204">
            <v>7</v>
          </cell>
        </row>
        <row r="15205">
          <cell r="B15205" t="str">
            <v>Pino Hachado</v>
          </cell>
          <cell r="J15205">
            <v>3</v>
          </cell>
        </row>
        <row r="15206">
          <cell r="B15206" t="str">
            <v>Pino Hachado</v>
          </cell>
          <cell r="J15206">
            <v>7</v>
          </cell>
        </row>
        <row r="15207">
          <cell r="B15207" t="str">
            <v>Pino Hachado</v>
          </cell>
          <cell r="J15207">
            <v>4</v>
          </cell>
        </row>
        <row r="15208">
          <cell r="B15208" t="str">
            <v>Pino Hachado</v>
          </cell>
          <cell r="J15208">
            <v>5</v>
          </cell>
        </row>
        <row r="15209">
          <cell r="B15209" t="str">
            <v>Pino Hachado</v>
          </cell>
          <cell r="J15209">
            <v>7</v>
          </cell>
        </row>
        <row r="15210">
          <cell r="B15210" t="str">
            <v>Pino Hachado</v>
          </cell>
          <cell r="J15210">
            <v>9</v>
          </cell>
        </row>
        <row r="15211">
          <cell r="B15211" t="str">
            <v>Pino Hachado</v>
          </cell>
          <cell r="J15211">
            <v>5</v>
          </cell>
        </row>
        <row r="15212">
          <cell r="B15212" t="str">
            <v>Pino Hachado</v>
          </cell>
          <cell r="J15212">
            <v>9</v>
          </cell>
        </row>
        <row r="15213">
          <cell r="B15213" t="str">
            <v>Pino Hachado</v>
          </cell>
          <cell r="J15213">
            <v>3</v>
          </cell>
        </row>
        <row r="15214">
          <cell r="B15214" t="str">
            <v>Pino Hachado</v>
          </cell>
          <cell r="J15214">
            <v>1</v>
          </cell>
        </row>
        <row r="15215">
          <cell r="B15215" t="str">
            <v>Pino Hachado</v>
          </cell>
          <cell r="J15215">
            <v>0</v>
          </cell>
        </row>
        <row r="15216">
          <cell r="B15216" t="str">
            <v>Pino Hachado</v>
          </cell>
          <cell r="J15216">
            <v>2</v>
          </cell>
        </row>
        <row r="15217">
          <cell r="B15217" t="str">
            <v>Pino Hachado</v>
          </cell>
          <cell r="J15217">
            <v>1</v>
          </cell>
        </row>
        <row r="15218">
          <cell r="B15218" t="str">
            <v>Pino Hachado</v>
          </cell>
          <cell r="J15218">
            <v>6</v>
          </cell>
        </row>
        <row r="15219">
          <cell r="B15219" t="str">
            <v>Pino Hachado</v>
          </cell>
          <cell r="J15219">
            <v>1</v>
          </cell>
        </row>
        <row r="15220">
          <cell r="B15220" t="str">
            <v>Pino Hachado</v>
          </cell>
          <cell r="J15220">
            <v>1</v>
          </cell>
        </row>
        <row r="15221">
          <cell r="B15221" t="str">
            <v>Pino Hachado</v>
          </cell>
          <cell r="J15221">
            <v>1</v>
          </cell>
        </row>
        <row r="15222">
          <cell r="B15222" t="str">
            <v>Pino Hachado</v>
          </cell>
          <cell r="J15222">
            <v>1</v>
          </cell>
        </row>
        <row r="15223">
          <cell r="B15223" t="str">
            <v>Pino Hachado</v>
          </cell>
          <cell r="J15223">
            <v>0</v>
          </cell>
        </row>
        <row r="15224">
          <cell r="B15224" t="str">
            <v>Pino Hachado</v>
          </cell>
          <cell r="J15224">
            <v>0</v>
          </cell>
        </row>
        <row r="15225">
          <cell r="B15225" t="str">
            <v>Pino Hachado</v>
          </cell>
          <cell r="J15225">
            <v>3</v>
          </cell>
        </row>
        <row r="15226">
          <cell r="B15226" t="str">
            <v>Pino Hachado</v>
          </cell>
          <cell r="J15226">
            <v>2</v>
          </cell>
        </row>
        <row r="15227">
          <cell r="B15227" t="str">
            <v>Pino Hachado</v>
          </cell>
          <cell r="J15227">
            <v>6</v>
          </cell>
        </row>
        <row r="15228">
          <cell r="B15228" t="str">
            <v>Pino Hachado</v>
          </cell>
          <cell r="J15228">
            <v>2</v>
          </cell>
        </row>
        <row r="15229">
          <cell r="B15229" t="str">
            <v>Pino Hachado</v>
          </cell>
          <cell r="J15229">
            <v>2</v>
          </cell>
        </row>
        <row r="15230">
          <cell r="B15230" t="str">
            <v>Pino Hachado</v>
          </cell>
          <cell r="J15230">
            <v>0</v>
          </cell>
        </row>
        <row r="15231">
          <cell r="B15231" t="str">
            <v>Pino Hachado</v>
          </cell>
          <cell r="J15231">
            <v>8</v>
          </cell>
        </row>
        <row r="15232">
          <cell r="B15232" t="str">
            <v>Pino Hachado</v>
          </cell>
          <cell r="J15232">
            <v>2</v>
          </cell>
        </row>
        <row r="15233">
          <cell r="B15233" t="str">
            <v>Pino Hachado</v>
          </cell>
          <cell r="J15233">
            <v>0</v>
          </cell>
        </row>
        <row r="15234">
          <cell r="B15234" t="str">
            <v>Pino Hachado</v>
          </cell>
          <cell r="J15234">
            <v>0</v>
          </cell>
        </row>
        <row r="15235">
          <cell r="B15235" t="str">
            <v>Pino Hachado</v>
          </cell>
          <cell r="J15235">
            <v>4</v>
          </cell>
        </row>
        <row r="15236">
          <cell r="B15236" t="str">
            <v>Pino Hachado</v>
          </cell>
          <cell r="J15236">
            <v>2</v>
          </cell>
        </row>
        <row r="15237">
          <cell r="B15237" t="str">
            <v>Pino Hachado</v>
          </cell>
          <cell r="J15237">
            <v>1</v>
          </cell>
        </row>
        <row r="15238">
          <cell r="B15238" t="str">
            <v>Pino Hachado</v>
          </cell>
          <cell r="J15238">
            <v>2</v>
          </cell>
        </row>
        <row r="15239">
          <cell r="B15239" t="str">
            <v>Pino Hachado</v>
          </cell>
          <cell r="J15239">
            <v>0</v>
          </cell>
        </row>
        <row r="15240">
          <cell r="B15240" t="str">
            <v>Pino Hachado</v>
          </cell>
          <cell r="J15240">
            <v>3</v>
          </cell>
        </row>
        <row r="15241">
          <cell r="B15241" t="str">
            <v>Pino Hachado</v>
          </cell>
          <cell r="J15241">
            <v>1</v>
          </cell>
        </row>
        <row r="15242">
          <cell r="B15242" t="str">
            <v>Pino Hachado</v>
          </cell>
          <cell r="J15242">
            <v>1</v>
          </cell>
        </row>
        <row r="15243">
          <cell r="B15243" t="str">
            <v>Pino Hachado</v>
          </cell>
          <cell r="J15243">
            <v>0</v>
          </cell>
        </row>
        <row r="15244">
          <cell r="B15244" t="str">
            <v>Pino Hachado</v>
          </cell>
          <cell r="J15244">
            <v>2</v>
          </cell>
        </row>
        <row r="15245">
          <cell r="B15245" t="str">
            <v>Pino Hachado</v>
          </cell>
          <cell r="J15245">
            <v>2</v>
          </cell>
        </row>
        <row r="15246">
          <cell r="B15246" t="str">
            <v>Pino Hachado</v>
          </cell>
          <cell r="J15246">
            <v>0</v>
          </cell>
        </row>
        <row r="15247">
          <cell r="B15247" t="str">
            <v>Pino Hachado</v>
          </cell>
          <cell r="J15247">
            <v>4</v>
          </cell>
        </row>
        <row r="15248">
          <cell r="B15248" t="str">
            <v>Pino Hachado</v>
          </cell>
          <cell r="J15248">
            <v>1</v>
          </cell>
        </row>
        <row r="15249">
          <cell r="B15249" t="str">
            <v>Pino Hachado</v>
          </cell>
          <cell r="J15249">
            <v>1</v>
          </cell>
        </row>
        <row r="15250">
          <cell r="B15250" t="str">
            <v>Pino Hachado</v>
          </cell>
          <cell r="J15250">
            <v>5</v>
          </cell>
        </row>
        <row r="15251">
          <cell r="B15251" t="str">
            <v>Pino Hachado</v>
          </cell>
          <cell r="J15251">
            <v>2</v>
          </cell>
        </row>
        <row r="15252">
          <cell r="B15252" t="str">
            <v>Pino Hachado</v>
          </cell>
          <cell r="J15252">
            <v>7</v>
          </cell>
        </row>
        <row r="15253">
          <cell r="B15253" t="str">
            <v>Pino Hachado</v>
          </cell>
          <cell r="J15253">
            <v>2</v>
          </cell>
        </row>
        <row r="15254">
          <cell r="B15254" t="str">
            <v>Pino Hachado</v>
          </cell>
          <cell r="J15254">
            <v>0</v>
          </cell>
        </row>
        <row r="15255">
          <cell r="B15255" t="str">
            <v>Pino Hachado</v>
          </cell>
          <cell r="J15255">
            <v>1</v>
          </cell>
        </row>
        <row r="15256">
          <cell r="B15256" t="str">
            <v>Pino Hachado</v>
          </cell>
          <cell r="J15256">
            <v>7</v>
          </cell>
        </row>
        <row r="15257">
          <cell r="B15257" t="str">
            <v>Pino Hachado</v>
          </cell>
          <cell r="J15257">
            <v>7</v>
          </cell>
        </row>
        <row r="15258">
          <cell r="B15258" t="str">
            <v>Pino Hachado</v>
          </cell>
          <cell r="J15258">
            <v>8</v>
          </cell>
        </row>
        <row r="15259">
          <cell r="B15259" t="str">
            <v>Pino Hachado</v>
          </cell>
          <cell r="J15259">
            <v>1</v>
          </cell>
        </row>
        <row r="15260">
          <cell r="B15260" t="str">
            <v>Pino Hachado</v>
          </cell>
          <cell r="J15260">
            <v>1</v>
          </cell>
        </row>
        <row r="15261">
          <cell r="B15261" t="str">
            <v>Pino Hachado</v>
          </cell>
          <cell r="J15261">
            <v>1</v>
          </cell>
        </row>
        <row r="15262">
          <cell r="B15262" t="str">
            <v>Pino Hachado</v>
          </cell>
          <cell r="J15262">
            <v>1</v>
          </cell>
        </row>
        <row r="15263">
          <cell r="B15263" t="str">
            <v>Pino Hachado</v>
          </cell>
          <cell r="J15263">
            <v>1</v>
          </cell>
        </row>
        <row r="15264">
          <cell r="B15264" t="str">
            <v>Pino Hachado</v>
          </cell>
          <cell r="J15264">
            <v>13</v>
          </cell>
        </row>
        <row r="15265">
          <cell r="B15265" t="str">
            <v>Pino Hachado</v>
          </cell>
          <cell r="J15265">
            <v>1</v>
          </cell>
        </row>
        <row r="15266">
          <cell r="B15266" t="str">
            <v>Pino Hachado</v>
          </cell>
          <cell r="J15266">
            <v>14</v>
          </cell>
        </row>
        <row r="15267">
          <cell r="B15267" t="str">
            <v>Pino Hachado</v>
          </cell>
          <cell r="J15267">
            <v>16</v>
          </cell>
        </row>
        <row r="15268">
          <cell r="B15268" t="str">
            <v>Pino Hachado</v>
          </cell>
          <cell r="J15268">
            <v>3</v>
          </cell>
        </row>
        <row r="15269">
          <cell r="B15269" t="str">
            <v>Pino Hachado</v>
          </cell>
          <cell r="J15269">
            <v>16</v>
          </cell>
        </row>
        <row r="15270">
          <cell r="B15270" t="str">
            <v>Pino Hachado</v>
          </cell>
          <cell r="J15270">
            <v>1</v>
          </cell>
        </row>
        <row r="15271">
          <cell r="B15271" t="str">
            <v>Pino Hachado</v>
          </cell>
          <cell r="J15271">
            <v>2</v>
          </cell>
        </row>
        <row r="15272">
          <cell r="B15272" t="str">
            <v>Pino Hachado</v>
          </cell>
          <cell r="J15272">
            <v>1</v>
          </cell>
        </row>
        <row r="15273">
          <cell r="B15273" t="str">
            <v>Pino Hachado</v>
          </cell>
          <cell r="J15273">
            <v>8</v>
          </cell>
        </row>
        <row r="15274">
          <cell r="B15274" t="str">
            <v>Pino Hachado</v>
          </cell>
          <cell r="J15274">
            <v>9</v>
          </cell>
        </row>
        <row r="15275">
          <cell r="B15275" t="str">
            <v>Pino Hachado</v>
          </cell>
          <cell r="J15275">
            <v>19</v>
          </cell>
        </row>
        <row r="15276">
          <cell r="B15276" t="str">
            <v>Pino Hachado</v>
          </cell>
          <cell r="J15276">
            <v>13</v>
          </cell>
        </row>
        <row r="15277">
          <cell r="B15277" t="str">
            <v>Pino Hachado</v>
          </cell>
          <cell r="J15277">
            <v>3</v>
          </cell>
        </row>
        <row r="15278">
          <cell r="B15278" t="str">
            <v>Pino Hachado</v>
          </cell>
          <cell r="J15278">
            <v>1</v>
          </cell>
        </row>
        <row r="15279">
          <cell r="B15279" t="str">
            <v>Pino Hachado</v>
          </cell>
          <cell r="J15279">
            <v>8</v>
          </cell>
        </row>
        <row r="15280">
          <cell r="B15280" t="str">
            <v>Pino Hachado</v>
          </cell>
          <cell r="J15280">
            <v>4</v>
          </cell>
        </row>
        <row r="15281">
          <cell r="B15281" t="str">
            <v>Pino Hachado</v>
          </cell>
          <cell r="J15281">
            <v>0</v>
          </cell>
        </row>
        <row r="15282">
          <cell r="B15282" t="str">
            <v>Pino Hachado</v>
          </cell>
          <cell r="J15282">
            <v>1</v>
          </cell>
        </row>
        <row r="15283">
          <cell r="B15283" t="str">
            <v>Pino Hachado</v>
          </cell>
          <cell r="J15283">
            <v>9</v>
          </cell>
        </row>
        <row r="15284">
          <cell r="B15284" t="str">
            <v>Pino Hachado</v>
          </cell>
          <cell r="J15284">
            <v>2</v>
          </cell>
        </row>
        <row r="15285">
          <cell r="B15285" t="str">
            <v>Pino Hachado</v>
          </cell>
          <cell r="J15285">
            <v>7</v>
          </cell>
        </row>
        <row r="15286">
          <cell r="B15286" t="str">
            <v>Pino Hachado</v>
          </cell>
          <cell r="J15286">
            <v>4</v>
          </cell>
        </row>
        <row r="15287">
          <cell r="B15287" t="str">
            <v>Pino Hachado</v>
          </cell>
          <cell r="J15287">
            <v>2</v>
          </cell>
        </row>
        <row r="15288">
          <cell r="B15288" t="str">
            <v>Puesco (Mamuil Malal)</v>
          </cell>
          <cell r="J15288">
            <v>0</v>
          </cell>
        </row>
        <row r="15289">
          <cell r="B15289" t="str">
            <v>Puesco (Mamuil Malal)</v>
          </cell>
          <cell r="J15289">
            <v>61</v>
          </cell>
        </row>
        <row r="15290">
          <cell r="B15290" t="str">
            <v>Puesco (Mamuil Malal)</v>
          </cell>
          <cell r="J15290">
            <v>11</v>
          </cell>
        </row>
        <row r="15291">
          <cell r="B15291" t="str">
            <v>Puesco (Mamuil Malal)</v>
          </cell>
          <cell r="J15291">
            <v>101</v>
          </cell>
        </row>
        <row r="15292">
          <cell r="B15292" t="str">
            <v>Puesco (Mamuil Malal)</v>
          </cell>
          <cell r="J15292">
            <v>113</v>
          </cell>
        </row>
        <row r="15293">
          <cell r="B15293" t="str">
            <v>Puesco (Mamuil Malal)</v>
          </cell>
          <cell r="J15293">
            <v>118</v>
          </cell>
        </row>
        <row r="15294">
          <cell r="B15294" t="str">
            <v>Puesco (Mamuil Malal)</v>
          </cell>
          <cell r="J15294">
            <v>20</v>
          </cell>
        </row>
        <row r="15295">
          <cell r="B15295" t="str">
            <v>Puesco (Mamuil Malal)</v>
          </cell>
          <cell r="J15295">
            <v>9</v>
          </cell>
        </row>
        <row r="15296">
          <cell r="B15296" t="str">
            <v>Puesco (Mamuil Malal)</v>
          </cell>
          <cell r="J15296">
            <v>131</v>
          </cell>
        </row>
        <row r="15297">
          <cell r="B15297" t="str">
            <v>Puesco (Mamuil Malal)</v>
          </cell>
          <cell r="J15297">
            <v>26</v>
          </cell>
        </row>
        <row r="15298">
          <cell r="B15298" t="str">
            <v>Puesco (Mamuil Malal)</v>
          </cell>
          <cell r="J15298">
            <v>61</v>
          </cell>
        </row>
        <row r="15299">
          <cell r="B15299" t="str">
            <v>Puesco (Mamuil Malal)</v>
          </cell>
          <cell r="J15299">
            <v>31</v>
          </cell>
        </row>
        <row r="15300">
          <cell r="B15300" t="str">
            <v>Puesco (Mamuil Malal)</v>
          </cell>
          <cell r="J15300">
            <v>17</v>
          </cell>
        </row>
        <row r="15301">
          <cell r="B15301" t="str">
            <v>Puesco (Mamuil Malal)</v>
          </cell>
          <cell r="J15301">
            <v>1</v>
          </cell>
        </row>
        <row r="15302">
          <cell r="B15302" t="str">
            <v>Puesco (Mamuil Malal)</v>
          </cell>
          <cell r="J15302">
            <v>3</v>
          </cell>
        </row>
        <row r="15303">
          <cell r="B15303" t="str">
            <v>Puesco (Mamuil Malal)</v>
          </cell>
          <cell r="J15303">
            <v>4399</v>
          </cell>
        </row>
        <row r="15304">
          <cell r="B15304" t="str">
            <v>Puesco (Mamuil Malal)</v>
          </cell>
          <cell r="J15304">
            <v>3049</v>
          </cell>
        </row>
        <row r="15305">
          <cell r="B15305" t="str">
            <v>Puesco (Mamuil Malal)</v>
          </cell>
          <cell r="J15305">
            <v>8404</v>
          </cell>
        </row>
        <row r="15306">
          <cell r="B15306" t="str">
            <v>Puesco (Mamuil Malal)</v>
          </cell>
          <cell r="J15306">
            <v>13005</v>
          </cell>
        </row>
        <row r="15307">
          <cell r="B15307" t="str">
            <v>Puesco (Mamuil Malal)</v>
          </cell>
          <cell r="J15307">
            <v>7578</v>
          </cell>
        </row>
        <row r="15308">
          <cell r="B15308" t="str">
            <v>Puesco (Mamuil Malal)</v>
          </cell>
          <cell r="J15308">
            <v>3713</v>
          </cell>
        </row>
        <row r="15309">
          <cell r="B15309" t="str">
            <v>Puesco (Mamuil Malal)</v>
          </cell>
          <cell r="J15309">
            <v>1805</v>
          </cell>
        </row>
        <row r="15310">
          <cell r="B15310" t="str">
            <v>Puesco (Mamuil Malal)</v>
          </cell>
          <cell r="J15310">
            <v>6250</v>
          </cell>
        </row>
        <row r="15311">
          <cell r="B15311" t="str">
            <v>Puesco (Mamuil Malal)</v>
          </cell>
          <cell r="J15311">
            <v>3843</v>
          </cell>
        </row>
        <row r="15312">
          <cell r="B15312" t="str">
            <v>Puesco (Mamuil Malal)</v>
          </cell>
          <cell r="J15312">
            <v>4109</v>
          </cell>
        </row>
        <row r="15313">
          <cell r="B15313" t="str">
            <v>Puesco (Mamuil Malal)</v>
          </cell>
          <cell r="J15313">
            <v>4579</v>
          </cell>
        </row>
        <row r="15314">
          <cell r="B15314" t="str">
            <v>Puesco (Mamuil Malal)</v>
          </cell>
          <cell r="J15314">
            <v>3558</v>
          </cell>
        </row>
        <row r="15315">
          <cell r="B15315" t="str">
            <v>Puesco (Mamuil Malal)</v>
          </cell>
          <cell r="J15315">
            <v>42</v>
          </cell>
        </row>
        <row r="15316">
          <cell r="B15316" t="str">
            <v>Puesco (Mamuil Malal)</v>
          </cell>
          <cell r="J15316">
            <v>5</v>
          </cell>
        </row>
        <row r="15317">
          <cell r="B15317" t="str">
            <v>Puesco (Mamuil Malal)</v>
          </cell>
          <cell r="J15317">
            <v>25</v>
          </cell>
        </row>
        <row r="15318">
          <cell r="B15318" t="str">
            <v>Puesco (Mamuil Malal)</v>
          </cell>
          <cell r="J15318">
            <v>28</v>
          </cell>
        </row>
        <row r="15319">
          <cell r="B15319" t="str">
            <v>Puesco (Mamuil Malal)</v>
          </cell>
          <cell r="J15319">
            <v>16</v>
          </cell>
        </row>
        <row r="15320">
          <cell r="B15320" t="str">
            <v>Puesco (Mamuil Malal)</v>
          </cell>
          <cell r="J15320">
            <v>7</v>
          </cell>
        </row>
        <row r="15321">
          <cell r="B15321" t="str">
            <v>Puesco (Mamuil Malal)</v>
          </cell>
          <cell r="J15321">
            <v>1</v>
          </cell>
        </row>
        <row r="15322">
          <cell r="B15322" t="str">
            <v>Puesco (Mamuil Malal)</v>
          </cell>
          <cell r="J15322">
            <v>43</v>
          </cell>
        </row>
        <row r="15323">
          <cell r="B15323" t="str">
            <v>Puesco (Mamuil Malal)</v>
          </cell>
          <cell r="J15323">
            <v>10</v>
          </cell>
        </row>
        <row r="15324">
          <cell r="B15324" t="str">
            <v>Puesco (Mamuil Malal)</v>
          </cell>
          <cell r="J15324">
            <v>13</v>
          </cell>
        </row>
        <row r="15325">
          <cell r="B15325" t="str">
            <v>Puesco (Mamuil Malal)</v>
          </cell>
          <cell r="J15325">
            <v>8</v>
          </cell>
        </row>
        <row r="15326">
          <cell r="B15326" t="str">
            <v>Puesco (Mamuil Malal)</v>
          </cell>
          <cell r="J15326">
            <v>8</v>
          </cell>
        </row>
        <row r="15327">
          <cell r="B15327" t="str">
            <v>Puesco (Mamuil Malal)</v>
          </cell>
          <cell r="J15327">
            <v>12</v>
          </cell>
        </row>
        <row r="15328">
          <cell r="B15328" t="str">
            <v>Puesco (Mamuil Malal)</v>
          </cell>
          <cell r="J15328">
            <v>1</v>
          </cell>
        </row>
        <row r="15329">
          <cell r="B15329" t="str">
            <v>Puesco (Mamuil Malal)</v>
          </cell>
          <cell r="J15329">
            <v>11</v>
          </cell>
        </row>
        <row r="15330">
          <cell r="B15330" t="str">
            <v>Puesco (Mamuil Malal)</v>
          </cell>
          <cell r="J15330">
            <v>17</v>
          </cell>
        </row>
        <row r="15331">
          <cell r="B15331" t="str">
            <v>Puesco (Mamuil Malal)</v>
          </cell>
          <cell r="J15331">
            <v>21</v>
          </cell>
        </row>
        <row r="15332">
          <cell r="B15332" t="str">
            <v>Puesco (Mamuil Malal)</v>
          </cell>
          <cell r="J15332">
            <v>2</v>
          </cell>
        </row>
        <row r="15333">
          <cell r="B15333" t="str">
            <v>Puesco (Mamuil Malal)</v>
          </cell>
          <cell r="J15333">
            <v>1</v>
          </cell>
        </row>
        <row r="15334">
          <cell r="B15334" t="str">
            <v>Puesco (Mamuil Malal)</v>
          </cell>
          <cell r="J15334">
            <v>18</v>
          </cell>
        </row>
        <row r="15335">
          <cell r="B15335" t="str">
            <v>Puesco (Mamuil Malal)</v>
          </cell>
          <cell r="J15335">
            <v>3</v>
          </cell>
        </row>
        <row r="15336">
          <cell r="B15336" t="str">
            <v>Puesco (Mamuil Malal)</v>
          </cell>
          <cell r="J15336">
            <v>7</v>
          </cell>
        </row>
        <row r="15337">
          <cell r="B15337" t="str">
            <v>Puesco (Mamuil Malal)</v>
          </cell>
          <cell r="J15337">
            <v>4</v>
          </cell>
        </row>
        <row r="15338">
          <cell r="B15338" t="str">
            <v>Puesco (Mamuil Malal)</v>
          </cell>
          <cell r="J15338">
            <v>4</v>
          </cell>
        </row>
        <row r="15339">
          <cell r="B15339" t="str">
            <v>Puesco (Mamuil Malal)</v>
          </cell>
          <cell r="J15339">
            <v>12</v>
          </cell>
        </row>
        <row r="15340">
          <cell r="B15340" t="str">
            <v>Puesco (Mamuil Malal)</v>
          </cell>
          <cell r="J15340">
            <v>2</v>
          </cell>
        </row>
        <row r="15341">
          <cell r="B15341" t="str">
            <v>Puesco (Mamuil Malal)</v>
          </cell>
          <cell r="J15341">
            <v>15</v>
          </cell>
        </row>
        <row r="15342">
          <cell r="B15342" t="str">
            <v>Puesco (Mamuil Malal)</v>
          </cell>
          <cell r="J15342">
            <v>12</v>
          </cell>
        </row>
        <row r="15343">
          <cell r="B15343" t="str">
            <v>Puesco (Mamuil Malal)</v>
          </cell>
          <cell r="J15343">
            <v>16</v>
          </cell>
        </row>
        <row r="15344">
          <cell r="B15344" t="str">
            <v>Puesco (Mamuil Malal)</v>
          </cell>
          <cell r="J15344">
            <v>0</v>
          </cell>
        </row>
        <row r="15345">
          <cell r="B15345" t="str">
            <v>Puesco (Mamuil Malal)</v>
          </cell>
          <cell r="J15345">
            <v>0</v>
          </cell>
        </row>
        <row r="15346">
          <cell r="B15346" t="str">
            <v>Puesco (Mamuil Malal)</v>
          </cell>
          <cell r="J15346">
            <v>19</v>
          </cell>
        </row>
        <row r="15347">
          <cell r="B15347" t="str">
            <v>Puesco (Mamuil Malal)</v>
          </cell>
          <cell r="J15347">
            <v>6</v>
          </cell>
        </row>
        <row r="15348">
          <cell r="B15348" t="str">
            <v>Puesco (Mamuil Malal)</v>
          </cell>
          <cell r="J15348">
            <v>4</v>
          </cell>
        </row>
        <row r="15349">
          <cell r="B15349" t="str">
            <v>Puesco (Mamuil Malal)</v>
          </cell>
          <cell r="J15349">
            <v>5</v>
          </cell>
        </row>
        <row r="15350">
          <cell r="B15350" t="str">
            <v>Puesco (Mamuil Malal)</v>
          </cell>
          <cell r="J15350">
            <v>2</v>
          </cell>
        </row>
        <row r="15351">
          <cell r="B15351" t="str">
            <v>Puesco (Mamuil Malal)</v>
          </cell>
          <cell r="J15351">
            <v>0</v>
          </cell>
        </row>
        <row r="15352">
          <cell r="B15352" t="str">
            <v>Puesco (Mamuil Malal)</v>
          </cell>
          <cell r="J15352">
            <v>0</v>
          </cell>
        </row>
        <row r="15353">
          <cell r="B15353" t="str">
            <v>Puesco (Mamuil Malal)</v>
          </cell>
          <cell r="J15353">
            <v>3</v>
          </cell>
        </row>
        <row r="15354">
          <cell r="B15354" t="str">
            <v>Puesco (Mamuil Malal)</v>
          </cell>
          <cell r="J15354">
            <v>0</v>
          </cell>
        </row>
        <row r="15355">
          <cell r="B15355" t="str">
            <v>Puesco (Mamuil Malal)</v>
          </cell>
          <cell r="J15355">
            <v>10</v>
          </cell>
        </row>
        <row r="15356">
          <cell r="B15356" t="str">
            <v>Puesco (Mamuil Malal)</v>
          </cell>
          <cell r="J15356">
            <v>6</v>
          </cell>
        </row>
        <row r="15357">
          <cell r="B15357" t="str">
            <v>Puesco (Mamuil Malal)</v>
          </cell>
          <cell r="J15357">
            <v>9</v>
          </cell>
        </row>
        <row r="15358">
          <cell r="B15358" t="str">
            <v>Puesco (Mamuil Malal)</v>
          </cell>
          <cell r="J15358">
            <v>5</v>
          </cell>
        </row>
        <row r="15359">
          <cell r="B15359" t="str">
            <v>Puesco (Mamuil Malal)</v>
          </cell>
          <cell r="J15359">
            <v>1</v>
          </cell>
        </row>
        <row r="15360">
          <cell r="B15360" t="str">
            <v>Puesco (Mamuil Malal)</v>
          </cell>
          <cell r="J15360">
            <v>2</v>
          </cell>
        </row>
        <row r="15361">
          <cell r="B15361" t="str">
            <v>Puesco (Mamuil Malal)</v>
          </cell>
          <cell r="J15361">
            <v>1</v>
          </cell>
        </row>
        <row r="15362">
          <cell r="B15362" t="str">
            <v>Puesco (Mamuil Malal)</v>
          </cell>
          <cell r="J15362">
            <v>2</v>
          </cell>
        </row>
        <row r="15363">
          <cell r="B15363" t="str">
            <v>Puesco (Mamuil Malal)</v>
          </cell>
          <cell r="J15363">
            <v>2</v>
          </cell>
        </row>
        <row r="15364">
          <cell r="B15364" t="str">
            <v>Puesco (Mamuil Malal)</v>
          </cell>
          <cell r="J15364">
            <v>3</v>
          </cell>
        </row>
        <row r="15365">
          <cell r="B15365" t="str">
            <v>Puesco (Mamuil Malal)</v>
          </cell>
          <cell r="J15365">
            <v>54</v>
          </cell>
        </row>
        <row r="15366">
          <cell r="B15366" t="str">
            <v>Puesco (Mamuil Malal)</v>
          </cell>
          <cell r="J15366">
            <v>120</v>
          </cell>
        </row>
        <row r="15367">
          <cell r="B15367" t="str">
            <v>Puesco (Mamuil Malal)</v>
          </cell>
          <cell r="J15367">
            <v>130</v>
          </cell>
        </row>
        <row r="15368">
          <cell r="B15368" t="str">
            <v>Puesco (Mamuil Malal)</v>
          </cell>
          <cell r="J15368">
            <v>216</v>
          </cell>
        </row>
        <row r="15369">
          <cell r="B15369" t="str">
            <v>Puesco (Mamuil Malal)</v>
          </cell>
          <cell r="J15369">
            <v>71</v>
          </cell>
        </row>
        <row r="15370">
          <cell r="B15370" t="str">
            <v>Puesco (Mamuil Malal)</v>
          </cell>
          <cell r="J15370">
            <v>102</v>
          </cell>
        </row>
        <row r="15371">
          <cell r="B15371" t="str">
            <v>Puesco (Mamuil Malal)</v>
          </cell>
          <cell r="J15371">
            <v>49</v>
          </cell>
        </row>
        <row r="15372">
          <cell r="B15372" t="str">
            <v>Puesco (Mamuil Malal)</v>
          </cell>
          <cell r="J15372">
            <v>72</v>
          </cell>
        </row>
        <row r="15373">
          <cell r="B15373" t="str">
            <v>Puesco (Mamuil Malal)</v>
          </cell>
          <cell r="J15373">
            <v>35</v>
          </cell>
        </row>
        <row r="15374">
          <cell r="B15374" t="str">
            <v>Puesco (Mamuil Malal)</v>
          </cell>
          <cell r="J15374">
            <v>86</v>
          </cell>
        </row>
        <row r="15375">
          <cell r="B15375" t="str">
            <v>Puesco (Mamuil Malal)</v>
          </cell>
          <cell r="J15375">
            <v>91</v>
          </cell>
        </row>
        <row r="15376">
          <cell r="B15376" t="str">
            <v>Puesco (Mamuil Malal)</v>
          </cell>
          <cell r="J15376">
            <v>110</v>
          </cell>
        </row>
        <row r="15377">
          <cell r="B15377" t="str">
            <v>Puesco (Mamuil Malal)</v>
          </cell>
          <cell r="J15377">
            <v>1</v>
          </cell>
        </row>
        <row r="15378">
          <cell r="B15378" t="str">
            <v>Puesco (Mamuil Malal)</v>
          </cell>
          <cell r="J15378">
            <v>1</v>
          </cell>
        </row>
        <row r="15379">
          <cell r="B15379" t="str">
            <v>Puesco (Mamuil Malal)</v>
          </cell>
          <cell r="J15379">
            <v>1</v>
          </cell>
        </row>
        <row r="15380">
          <cell r="B15380" t="str">
            <v>Puesco (Mamuil Malal)</v>
          </cell>
          <cell r="J15380">
            <v>0</v>
          </cell>
        </row>
        <row r="15381">
          <cell r="B15381" t="str">
            <v>Puesco (Mamuil Malal)</v>
          </cell>
          <cell r="J15381">
            <v>0</v>
          </cell>
        </row>
        <row r="15382">
          <cell r="B15382" t="str">
            <v>Puesco (Mamuil Malal)</v>
          </cell>
          <cell r="J15382">
            <v>25</v>
          </cell>
        </row>
        <row r="15383">
          <cell r="B15383" t="str">
            <v>Puesco (Mamuil Malal)</v>
          </cell>
          <cell r="J15383">
            <v>3</v>
          </cell>
        </row>
        <row r="15384">
          <cell r="B15384" t="str">
            <v>Puesco (Mamuil Malal)</v>
          </cell>
          <cell r="J15384">
            <v>17</v>
          </cell>
        </row>
        <row r="15385">
          <cell r="B15385" t="str">
            <v>Puesco (Mamuil Malal)</v>
          </cell>
          <cell r="J15385">
            <v>13</v>
          </cell>
        </row>
        <row r="15386">
          <cell r="B15386" t="str">
            <v>Puesco (Mamuil Malal)</v>
          </cell>
          <cell r="J15386">
            <v>24</v>
          </cell>
        </row>
        <row r="15387">
          <cell r="B15387" t="str">
            <v>Puesco (Mamuil Malal)</v>
          </cell>
          <cell r="J15387">
            <v>2</v>
          </cell>
        </row>
        <row r="15388">
          <cell r="B15388" t="str">
            <v>Puesco (Mamuil Malal)</v>
          </cell>
          <cell r="J15388">
            <v>0</v>
          </cell>
        </row>
        <row r="15389">
          <cell r="B15389" t="str">
            <v>Puesco (Mamuil Malal)</v>
          </cell>
          <cell r="J15389">
            <v>24</v>
          </cell>
        </row>
        <row r="15390">
          <cell r="B15390" t="str">
            <v>Puesco (Mamuil Malal)</v>
          </cell>
          <cell r="J15390">
            <v>4</v>
          </cell>
        </row>
        <row r="15391">
          <cell r="B15391" t="str">
            <v>Puesco (Mamuil Malal)</v>
          </cell>
          <cell r="J15391">
            <v>13</v>
          </cell>
        </row>
        <row r="15392">
          <cell r="B15392" t="str">
            <v>Puesco (Mamuil Malal)</v>
          </cell>
          <cell r="J15392">
            <v>4</v>
          </cell>
        </row>
        <row r="15393">
          <cell r="B15393" t="str">
            <v>Puesco (Mamuil Malal)</v>
          </cell>
          <cell r="J15393">
            <v>2</v>
          </cell>
        </row>
        <row r="15394">
          <cell r="B15394" t="str">
            <v>Puesco (Mamuil Malal)</v>
          </cell>
          <cell r="J15394">
            <v>347</v>
          </cell>
        </row>
        <row r="15395">
          <cell r="B15395" t="str">
            <v>Puesco (Mamuil Malal)</v>
          </cell>
          <cell r="J15395">
            <v>198</v>
          </cell>
        </row>
        <row r="15396">
          <cell r="B15396" t="str">
            <v>Puesco (Mamuil Malal)</v>
          </cell>
          <cell r="J15396">
            <v>546</v>
          </cell>
        </row>
        <row r="15397">
          <cell r="B15397" t="str">
            <v>Puesco (Mamuil Malal)</v>
          </cell>
          <cell r="J15397">
            <v>688</v>
          </cell>
        </row>
        <row r="15398">
          <cell r="B15398" t="str">
            <v>Puesco (Mamuil Malal)</v>
          </cell>
          <cell r="J15398">
            <v>1562</v>
          </cell>
        </row>
        <row r="15399">
          <cell r="B15399" t="str">
            <v>Puesco (Mamuil Malal)</v>
          </cell>
          <cell r="J15399">
            <v>369</v>
          </cell>
        </row>
        <row r="15400">
          <cell r="B15400" t="str">
            <v>Puesco (Mamuil Malal)</v>
          </cell>
          <cell r="J15400">
            <v>170</v>
          </cell>
        </row>
        <row r="15401">
          <cell r="B15401" t="str">
            <v>Puesco (Mamuil Malal)</v>
          </cell>
          <cell r="J15401">
            <v>680</v>
          </cell>
        </row>
        <row r="15402">
          <cell r="B15402" t="str">
            <v>Puesco (Mamuil Malal)</v>
          </cell>
          <cell r="J15402">
            <v>295</v>
          </cell>
        </row>
        <row r="15403">
          <cell r="B15403" t="str">
            <v>Puesco (Mamuil Malal)</v>
          </cell>
          <cell r="J15403">
            <v>417</v>
          </cell>
        </row>
        <row r="15404">
          <cell r="B15404" t="str">
            <v>Puesco (Mamuil Malal)</v>
          </cell>
          <cell r="J15404">
            <v>272</v>
          </cell>
        </row>
        <row r="15405">
          <cell r="B15405" t="str">
            <v>Puesco (Mamuil Malal)</v>
          </cell>
          <cell r="J15405">
            <v>422</v>
          </cell>
        </row>
        <row r="15406">
          <cell r="B15406" t="str">
            <v>Puesco (Mamuil Malal)</v>
          </cell>
          <cell r="J15406">
            <v>2</v>
          </cell>
        </row>
        <row r="15407">
          <cell r="B15407" t="str">
            <v>Puesco (Mamuil Malal)</v>
          </cell>
          <cell r="J15407">
            <v>0</v>
          </cell>
        </row>
        <row r="15408">
          <cell r="B15408" t="str">
            <v>Puesco (Mamuil Malal)</v>
          </cell>
          <cell r="J15408">
            <v>2</v>
          </cell>
        </row>
        <row r="15409">
          <cell r="B15409" t="str">
            <v>Puesco (Mamuil Malal)</v>
          </cell>
          <cell r="J15409">
            <v>1</v>
          </cell>
        </row>
        <row r="15410">
          <cell r="B15410" t="str">
            <v>Puesco (Mamuil Malal)</v>
          </cell>
          <cell r="J15410">
            <v>8</v>
          </cell>
        </row>
        <row r="15411">
          <cell r="B15411" t="str">
            <v>Puesco (Mamuil Malal)</v>
          </cell>
          <cell r="J15411">
            <v>3</v>
          </cell>
        </row>
        <row r="15412">
          <cell r="B15412" t="str">
            <v>Puesco (Mamuil Malal)</v>
          </cell>
          <cell r="J15412">
            <v>0</v>
          </cell>
        </row>
        <row r="15413">
          <cell r="B15413" t="str">
            <v>Puesco (Mamuil Malal)</v>
          </cell>
          <cell r="J15413">
            <v>1</v>
          </cell>
        </row>
        <row r="15414">
          <cell r="B15414" t="str">
            <v>Puesco (Mamuil Malal)</v>
          </cell>
          <cell r="J15414">
            <v>0</v>
          </cell>
        </row>
        <row r="15415">
          <cell r="B15415" t="str">
            <v>Puesco (Mamuil Malal)</v>
          </cell>
          <cell r="J15415">
            <v>0</v>
          </cell>
        </row>
        <row r="15416">
          <cell r="B15416" t="str">
            <v>Puesco (Mamuil Malal)</v>
          </cell>
          <cell r="J15416">
            <v>1</v>
          </cell>
        </row>
        <row r="15417">
          <cell r="B15417" t="str">
            <v>Puesco (Mamuil Malal)</v>
          </cell>
          <cell r="J15417">
            <v>2</v>
          </cell>
        </row>
        <row r="15418">
          <cell r="B15418" t="str">
            <v>Puesco (Mamuil Malal)</v>
          </cell>
          <cell r="J15418">
            <v>1</v>
          </cell>
        </row>
        <row r="15419">
          <cell r="B15419" t="str">
            <v>Puesco (Mamuil Malal)</v>
          </cell>
          <cell r="J15419">
            <v>11</v>
          </cell>
        </row>
        <row r="15420">
          <cell r="B15420" t="str">
            <v>Puesco (Mamuil Malal)</v>
          </cell>
          <cell r="J15420">
            <v>6</v>
          </cell>
        </row>
        <row r="15421">
          <cell r="B15421" t="str">
            <v>Puesco (Mamuil Malal)</v>
          </cell>
          <cell r="J15421">
            <v>46</v>
          </cell>
        </row>
        <row r="15422">
          <cell r="B15422" t="str">
            <v>Puesco (Mamuil Malal)</v>
          </cell>
          <cell r="J15422">
            <v>64</v>
          </cell>
        </row>
        <row r="15423">
          <cell r="B15423" t="str">
            <v>Puesco (Mamuil Malal)</v>
          </cell>
          <cell r="J15423">
            <v>17</v>
          </cell>
        </row>
        <row r="15424">
          <cell r="B15424" t="str">
            <v>Puesco (Mamuil Malal)</v>
          </cell>
          <cell r="J15424">
            <v>2</v>
          </cell>
        </row>
        <row r="15425">
          <cell r="B15425" t="str">
            <v>Puesco (Mamuil Malal)</v>
          </cell>
          <cell r="J15425">
            <v>0</v>
          </cell>
        </row>
        <row r="15426">
          <cell r="B15426" t="str">
            <v>Puesco (Mamuil Malal)</v>
          </cell>
          <cell r="J15426">
            <v>13</v>
          </cell>
        </row>
        <row r="15427">
          <cell r="B15427" t="str">
            <v>Puesco (Mamuil Malal)</v>
          </cell>
          <cell r="J15427">
            <v>4</v>
          </cell>
        </row>
        <row r="15428">
          <cell r="B15428" t="str">
            <v>Puesco (Mamuil Malal)</v>
          </cell>
          <cell r="J15428">
            <v>15</v>
          </cell>
        </row>
        <row r="15429">
          <cell r="B15429" t="str">
            <v>Puesco (Mamuil Malal)</v>
          </cell>
          <cell r="J15429">
            <v>11</v>
          </cell>
        </row>
        <row r="15430">
          <cell r="B15430" t="str">
            <v>Puesco (Mamuil Malal)</v>
          </cell>
          <cell r="J15430">
            <v>12</v>
          </cell>
        </row>
        <row r="15431">
          <cell r="B15431" t="str">
            <v>Puesco (Mamuil Malal)</v>
          </cell>
          <cell r="J15431">
            <v>0</v>
          </cell>
        </row>
        <row r="15432">
          <cell r="B15432" t="str">
            <v>Puesco (Mamuil Malal)</v>
          </cell>
          <cell r="J15432">
            <v>0</v>
          </cell>
        </row>
        <row r="15433">
          <cell r="B15433" t="str">
            <v>Puesco (Mamuil Malal)</v>
          </cell>
          <cell r="J15433">
            <v>2</v>
          </cell>
        </row>
        <row r="15434">
          <cell r="B15434" t="str">
            <v>Puesco (Mamuil Malal)</v>
          </cell>
          <cell r="J15434">
            <v>5</v>
          </cell>
        </row>
        <row r="15435">
          <cell r="B15435" t="str">
            <v>Puesco (Mamuil Malal)</v>
          </cell>
          <cell r="J15435">
            <v>0</v>
          </cell>
        </row>
        <row r="15436">
          <cell r="B15436" t="str">
            <v>Puesco (Mamuil Malal)</v>
          </cell>
          <cell r="J15436">
            <v>11</v>
          </cell>
        </row>
        <row r="15437">
          <cell r="B15437" t="str">
            <v>Puesco (Mamuil Malal)</v>
          </cell>
          <cell r="J15437">
            <v>14</v>
          </cell>
        </row>
        <row r="15438">
          <cell r="B15438" t="str">
            <v>Puesco (Mamuil Malal)</v>
          </cell>
          <cell r="J15438">
            <v>13</v>
          </cell>
        </row>
        <row r="15439">
          <cell r="B15439" t="str">
            <v>Puesco (Mamuil Malal)</v>
          </cell>
          <cell r="J15439">
            <v>5</v>
          </cell>
        </row>
        <row r="15440">
          <cell r="B15440" t="str">
            <v>Puesco (Mamuil Malal)</v>
          </cell>
          <cell r="J15440">
            <v>1</v>
          </cell>
        </row>
        <row r="15441">
          <cell r="B15441" t="str">
            <v>Puesco (Mamuil Malal)</v>
          </cell>
          <cell r="J15441">
            <v>2</v>
          </cell>
        </row>
        <row r="15442">
          <cell r="B15442" t="str">
            <v>Puesco (Mamuil Malal)</v>
          </cell>
          <cell r="J15442">
            <v>2</v>
          </cell>
        </row>
        <row r="15443">
          <cell r="B15443" t="str">
            <v>Puesco (Mamuil Malal)</v>
          </cell>
          <cell r="J15443">
            <v>4</v>
          </cell>
        </row>
        <row r="15444">
          <cell r="B15444" t="str">
            <v>Puesco (Mamuil Malal)</v>
          </cell>
          <cell r="J15444">
            <v>4</v>
          </cell>
        </row>
        <row r="15445">
          <cell r="B15445" t="str">
            <v>Puesco (Mamuil Malal)</v>
          </cell>
          <cell r="J15445">
            <v>0</v>
          </cell>
        </row>
        <row r="15446">
          <cell r="B15446" t="str">
            <v>Puesco (Mamuil Malal)</v>
          </cell>
          <cell r="J15446">
            <v>1</v>
          </cell>
        </row>
        <row r="15447">
          <cell r="B15447" t="str">
            <v>Puesco (Mamuil Malal)</v>
          </cell>
          <cell r="J15447">
            <v>1</v>
          </cell>
        </row>
        <row r="15448">
          <cell r="B15448" t="str">
            <v>Puesco (Mamuil Malal)</v>
          </cell>
          <cell r="J15448">
            <v>0</v>
          </cell>
        </row>
        <row r="15449">
          <cell r="B15449" t="str">
            <v>Puesco (Mamuil Malal)</v>
          </cell>
          <cell r="J15449">
            <v>1</v>
          </cell>
        </row>
        <row r="15450">
          <cell r="B15450" t="str">
            <v>Puesco (Mamuil Malal)</v>
          </cell>
          <cell r="J15450">
            <v>0</v>
          </cell>
        </row>
        <row r="15451">
          <cell r="B15451" t="str">
            <v>Puesco (Mamuil Malal)</v>
          </cell>
          <cell r="J15451">
            <v>10</v>
          </cell>
        </row>
        <row r="15452">
          <cell r="B15452" t="str">
            <v>Puesco (Mamuil Malal)</v>
          </cell>
          <cell r="J15452">
            <v>0</v>
          </cell>
        </row>
        <row r="15453">
          <cell r="B15453" t="str">
            <v>Puesco (Mamuil Malal)</v>
          </cell>
          <cell r="J15453">
            <v>2</v>
          </cell>
        </row>
        <row r="15454">
          <cell r="B15454" t="str">
            <v>Puesco (Mamuil Malal)</v>
          </cell>
          <cell r="J15454">
            <v>0</v>
          </cell>
        </row>
        <row r="15455">
          <cell r="B15455" t="str">
            <v>Puesco (Mamuil Malal)</v>
          </cell>
          <cell r="J15455">
            <v>0</v>
          </cell>
        </row>
        <row r="15456">
          <cell r="B15456" t="str">
            <v>Puesco (Mamuil Malal)</v>
          </cell>
          <cell r="J15456">
            <v>0</v>
          </cell>
        </row>
        <row r="15457">
          <cell r="B15457" t="str">
            <v>Puesco (Mamuil Malal)</v>
          </cell>
          <cell r="J15457">
            <v>0</v>
          </cell>
        </row>
        <row r="15458">
          <cell r="B15458" t="str">
            <v>Puesco (Mamuil Malal)</v>
          </cell>
          <cell r="J15458">
            <v>1</v>
          </cell>
        </row>
        <row r="15459">
          <cell r="B15459" t="str">
            <v>Puesco (Mamuil Malal)</v>
          </cell>
          <cell r="J15459">
            <v>0</v>
          </cell>
        </row>
        <row r="15460">
          <cell r="B15460" t="str">
            <v>Puesco (Mamuil Malal)</v>
          </cell>
          <cell r="J15460">
            <v>1</v>
          </cell>
        </row>
        <row r="15461">
          <cell r="B15461" t="str">
            <v>Puesco (Mamuil Malal)</v>
          </cell>
          <cell r="J15461">
            <v>1</v>
          </cell>
        </row>
        <row r="15462">
          <cell r="B15462" t="str">
            <v>Puesco (Mamuil Malal)</v>
          </cell>
          <cell r="J15462">
            <v>3</v>
          </cell>
        </row>
        <row r="15463">
          <cell r="B15463" t="str">
            <v>Puesco (Mamuil Malal)</v>
          </cell>
          <cell r="J15463">
            <v>0</v>
          </cell>
        </row>
        <row r="15464">
          <cell r="B15464" t="str">
            <v>Puesco (Mamuil Malal)</v>
          </cell>
          <cell r="J15464">
            <v>2</v>
          </cell>
        </row>
        <row r="15465">
          <cell r="B15465" t="str">
            <v>Puesco (Mamuil Malal)</v>
          </cell>
          <cell r="J15465">
            <v>3</v>
          </cell>
        </row>
        <row r="15466">
          <cell r="B15466" t="str">
            <v>Puesco (Mamuil Malal)</v>
          </cell>
          <cell r="J15466">
            <v>10</v>
          </cell>
        </row>
        <row r="15467">
          <cell r="B15467" t="str">
            <v>Puesco (Mamuil Malal)</v>
          </cell>
          <cell r="J15467">
            <v>0</v>
          </cell>
        </row>
        <row r="15468">
          <cell r="B15468" t="str">
            <v>Puesco (Mamuil Malal)</v>
          </cell>
          <cell r="J15468">
            <v>3</v>
          </cell>
        </row>
        <row r="15469">
          <cell r="B15469" t="str">
            <v>Puesco (Mamuil Malal)</v>
          </cell>
          <cell r="J15469">
            <v>3</v>
          </cell>
        </row>
        <row r="15470">
          <cell r="B15470" t="str">
            <v>Puesco (Mamuil Malal)</v>
          </cell>
          <cell r="J15470">
            <v>0</v>
          </cell>
        </row>
        <row r="15471">
          <cell r="B15471" t="str">
            <v>Puesco (Mamuil Malal)</v>
          </cell>
          <cell r="J15471">
            <v>2</v>
          </cell>
        </row>
        <row r="15472">
          <cell r="B15472" t="str">
            <v>Puesco (Mamuil Malal)</v>
          </cell>
          <cell r="J15472">
            <v>2</v>
          </cell>
        </row>
        <row r="15473">
          <cell r="B15473" t="str">
            <v>Puesco (Mamuil Malal)</v>
          </cell>
          <cell r="J15473">
            <v>3</v>
          </cell>
        </row>
        <row r="15474">
          <cell r="B15474" t="str">
            <v>Puesco (Mamuil Malal)</v>
          </cell>
          <cell r="J15474">
            <v>7</v>
          </cell>
        </row>
        <row r="15475">
          <cell r="B15475" t="str">
            <v>Puesco (Mamuil Malal)</v>
          </cell>
          <cell r="J15475">
            <v>5</v>
          </cell>
        </row>
        <row r="15476">
          <cell r="B15476" t="str">
            <v>Puesco (Mamuil Malal)</v>
          </cell>
          <cell r="J15476">
            <v>6</v>
          </cell>
        </row>
        <row r="15477">
          <cell r="B15477" t="str">
            <v>Puesco (Mamuil Malal)</v>
          </cell>
          <cell r="J15477">
            <v>11</v>
          </cell>
        </row>
        <row r="15478">
          <cell r="B15478" t="str">
            <v>Puesco (Mamuil Malal)</v>
          </cell>
          <cell r="J15478">
            <v>4</v>
          </cell>
        </row>
        <row r="15479">
          <cell r="B15479" t="str">
            <v>Puesco (Mamuil Malal)</v>
          </cell>
          <cell r="J15479">
            <v>2</v>
          </cell>
        </row>
        <row r="15480">
          <cell r="B15480" t="str">
            <v>Puesco (Mamuil Malal)</v>
          </cell>
          <cell r="J15480">
            <v>2</v>
          </cell>
        </row>
        <row r="15481">
          <cell r="B15481" t="str">
            <v>Puesco (Mamuil Malal)</v>
          </cell>
          <cell r="J15481">
            <v>2</v>
          </cell>
        </row>
        <row r="15482">
          <cell r="B15482" t="str">
            <v>Puesco (Mamuil Malal)</v>
          </cell>
          <cell r="J15482">
            <v>4</v>
          </cell>
        </row>
        <row r="15483">
          <cell r="B15483" t="str">
            <v>Puesco (Mamuil Malal)</v>
          </cell>
          <cell r="J15483">
            <v>0</v>
          </cell>
        </row>
        <row r="15484">
          <cell r="B15484" t="str">
            <v>Puesco (Mamuil Malal)</v>
          </cell>
          <cell r="J15484">
            <v>4</v>
          </cell>
        </row>
        <row r="15485">
          <cell r="B15485" t="str">
            <v>Puesco (Mamuil Malal)</v>
          </cell>
          <cell r="J15485">
            <v>46</v>
          </cell>
        </row>
        <row r="15486">
          <cell r="B15486" t="str">
            <v>Puesco (Mamuil Malal)</v>
          </cell>
          <cell r="J15486">
            <v>23</v>
          </cell>
        </row>
        <row r="15487">
          <cell r="B15487" t="str">
            <v>Puesco (Mamuil Malal)</v>
          </cell>
          <cell r="J15487">
            <v>79</v>
          </cell>
        </row>
        <row r="15488">
          <cell r="B15488" t="str">
            <v>Puesco (Mamuil Malal)</v>
          </cell>
          <cell r="J15488">
            <v>86</v>
          </cell>
        </row>
        <row r="15489">
          <cell r="B15489" t="str">
            <v>Puesco (Mamuil Malal)</v>
          </cell>
          <cell r="J15489">
            <v>72</v>
          </cell>
        </row>
        <row r="15490">
          <cell r="B15490" t="str">
            <v>Puesco (Mamuil Malal)</v>
          </cell>
          <cell r="J15490">
            <v>13</v>
          </cell>
        </row>
        <row r="15491">
          <cell r="B15491" t="str">
            <v>Puesco (Mamuil Malal)</v>
          </cell>
          <cell r="J15491">
            <v>15</v>
          </cell>
        </row>
        <row r="15492">
          <cell r="B15492" t="str">
            <v>Puesco (Mamuil Malal)</v>
          </cell>
          <cell r="J15492">
            <v>94</v>
          </cell>
        </row>
        <row r="15493">
          <cell r="B15493" t="str">
            <v>Puesco (Mamuil Malal)</v>
          </cell>
          <cell r="J15493">
            <v>19</v>
          </cell>
        </row>
        <row r="15494">
          <cell r="B15494" t="str">
            <v>Puesco (Mamuil Malal)</v>
          </cell>
          <cell r="J15494">
            <v>38</v>
          </cell>
        </row>
        <row r="15495">
          <cell r="B15495" t="str">
            <v>Puesco (Mamuil Malal)</v>
          </cell>
          <cell r="J15495">
            <v>21</v>
          </cell>
        </row>
        <row r="15496">
          <cell r="B15496" t="str">
            <v>Puesco (Mamuil Malal)</v>
          </cell>
          <cell r="J15496">
            <v>19</v>
          </cell>
        </row>
        <row r="15497">
          <cell r="B15497" t="str">
            <v>Puesco (Mamuil Malal)</v>
          </cell>
          <cell r="J15497">
            <v>0</v>
          </cell>
        </row>
        <row r="15498">
          <cell r="B15498" t="str">
            <v>Puesco (Mamuil Malal)</v>
          </cell>
          <cell r="J15498">
            <v>0</v>
          </cell>
        </row>
        <row r="15499">
          <cell r="B15499" t="str">
            <v>Puesco (Mamuil Malal)</v>
          </cell>
          <cell r="J15499">
            <v>0</v>
          </cell>
        </row>
        <row r="15500">
          <cell r="B15500" t="str">
            <v>Puesco (Mamuil Malal)</v>
          </cell>
          <cell r="J15500">
            <v>0</v>
          </cell>
        </row>
        <row r="15501">
          <cell r="B15501" t="str">
            <v>Puesco (Mamuil Malal)</v>
          </cell>
          <cell r="J15501">
            <v>0</v>
          </cell>
        </row>
        <row r="15502">
          <cell r="B15502" t="str">
            <v>Puesco (Mamuil Malal)</v>
          </cell>
          <cell r="J15502">
            <v>1</v>
          </cell>
        </row>
        <row r="15503">
          <cell r="B15503" t="str">
            <v>Puesco (Mamuil Malal)</v>
          </cell>
          <cell r="J15503">
            <v>1</v>
          </cell>
        </row>
        <row r="15504">
          <cell r="B15504" t="str">
            <v>Puesco (Mamuil Malal)</v>
          </cell>
          <cell r="J15504">
            <v>0</v>
          </cell>
        </row>
        <row r="15505">
          <cell r="B15505" t="str">
            <v>Puesco (Mamuil Malal)</v>
          </cell>
          <cell r="J15505">
            <v>2</v>
          </cell>
        </row>
        <row r="15506">
          <cell r="B15506" t="str">
            <v>Puesco (Mamuil Malal)</v>
          </cell>
          <cell r="J15506">
            <v>1</v>
          </cell>
        </row>
        <row r="15507">
          <cell r="B15507" t="str">
            <v>Puesco (Mamuil Malal)</v>
          </cell>
          <cell r="J15507">
            <v>2</v>
          </cell>
        </row>
        <row r="15508">
          <cell r="B15508" t="str">
            <v>Puesco (Mamuil Malal)</v>
          </cell>
          <cell r="J15508">
            <v>3</v>
          </cell>
        </row>
        <row r="15509">
          <cell r="B15509" t="str">
            <v>Puesco (Mamuil Malal)</v>
          </cell>
          <cell r="J15509">
            <v>2</v>
          </cell>
        </row>
        <row r="15510">
          <cell r="B15510" t="str">
            <v>Puesco (Mamuil Malal)</v>
          </cell>
          <cell r="J15510">
            <v>2</v>
          </cell>
        </row>
        <row r="15511">
          <cell r="B15511" t="str">
            <v>Puesco (Mamuil Malal)</v>
          </cell>
          <cell r="J15511">
            <v>0</v>
          </cell>
        </row>
        <row r="15512">
          <cell r="B15512" t="str">
            <v>Puesco (Mamuil Malal)</v>
          </cell>
          <cell r="J15512">
            <v>1</v>
          </cell>
        </row>
        <row r="15513">
          <cell r="B15513" t="str">
            <v>Puesco (Mamuil Malal)</v>
          </cell>
          <cell r="J15513">
            <v>30</v>
          </cell>
        </row>
        <row r="15514">
          <cell r="B15514" t="str">
            <v>Puesco (Mamuil Malal)</v>
          </cell>
          <cell r="J15514">
            <v>13</v>
          </cell>
        </row>
        <row r="15515">
          <cell r="B15515" t="str">
            <v>Puesco (Mamuil Malal)</v>
          </cell>
          <cell r="J15515">
            <v>30</v>
          </cell>
        </row>
        <row r="15516">
          <cell r="B15516" t="str">
            <v>Puesco (Mamuil Malal)</v>
          </cell>
          <cell r="J15516">
            <v>39</v>
          </cell>
        </row>
        <row r="15517">
          <cell r="B15517" t="str">
            <v>Puesco (Mamuil Malal)</v>
          </cell>
          <cell r="J15517">
            <v>44</v>
          </cell>
        </row>
        <row r="15518">
          <cell r="B15518" t="str">
            <v>Puesco (Mamuil Malal)</v>
          </cell>
          <cell r="J15518">
            <v>7</v>
          </cell>
        </row>
        <row r="15519">
          <cell r="B15519" t="str">
            <v>Puesco (Mamuil Malal)</v>
          </cell>
          <cell r="J15519">
            <v>7</v>
          </cell>
        </row>
        <row r="15520">
          <cell r="B15520" t="str">
            <v>Puesco (Mamuil Malal)</v>
          </cell>
          <cell r="J15520">
            <v>49</v>
          </cell>
        </row>
        <row r="15521">
          <cell r="B15521" t="str">
            <v>Puesco (Mamuil Malal)</v>
          </cell>
          <cell r="J15521">
            <v>16</v>
          </cell>
        </row>
        <row r="15522">
          <cell r="B15522" t="str">
            <v>Puesco (Mamuil Malal)</v>
          </cell>
          <cell r="J15522">
            <v>25</v>
          </cell>
        </row>
        <row r="15523">
          <cell r="B15523" t="str">
            <v>Puesco (Mamuil Malal)</v>
          </cell>
          <cell r="J15523">
            <v>20</v>
          </cell>
        </row>
        <row r="15524">
          <cell r="B15524" t="str">
            <v>Puesco (Mamuil Malal)</v>
          </cell>
          <cell r="J15524">
            <v>26</v>
          </cell>
        </row>
        <row r="15525">
          <cell r="B15525" t="str">
            <v>Puesco (Mamuil Malal)</v>
          </cell>
          <cell r="J15525">
            <v>1</v>
          </cell>
        </row>
        <row r="15526">
          <cell r="B15526" t="str">
            <v>Puesco (Mamuil Malal)</v>
          </cell>
          <cell r="J15526">
            <v>0</v>
          </cell>
        </row>
        <row r="15527">
          <cell r="B15527" t="str">
            <v>Puesco (Mamuil Malal)</v>
          </cell>
          <cell r="J15527">
            <v>3</v>
          </cell>
        </row>
        <row r="15528">
          <cell r="B15528" t="str">
            <v>Puesco (Mamuil Malal)</v>
          </cell>
          <cell r="J15528">
            <v>4</v>
          </cell>
        </row>
        <row r="15529">
          <cell r="B15529" t="str">
            <v>Puesco (Mamuil Malal)</v>
          </cell>
          <cell r="J15529">
            <v>3</v>
          </cell>
        </row>
        <row r="15530">
          <cell r="B15530" t="str">
            <v>Puesco (Mamuil Malal)</v>
          </cell>
          <cell r="J15530">
            <v>8</v>
          </cell>
        </row>
        <row r="15531">
          <cell r="B15531" t="str">
            <v>Puesco (Mamuil Malal)</v>
          </cell>
          <cell r="J15531">
            <v>6</v>
          </cell>
        </row>
        <row r="15532">
          <cell r="B15532" t="str">
            <v>Puesco (Mamuil Malal)</v>
          </cell>
          <cell r="J15532">
            <v>1</v>
          </cell>
        </row>
        <row r="15533">
          <cell r="B15533" t="str">
            <v>Puesco (Mamuil Malal)</v>
          </cell>
          <cell r="J15533">
            <v>0</v>
          </cell>
        </row>
        <row r="15534">
          <cell r="B15534" t="str">
            <v>Puesco (Mamuil Malal)</v>
          </cell>
          <cell r="J15534">
            <v>4</v>
          </cell>
        </row>
        <row r="15535">
          <cell r="B15535" t="str">
            <v>Puesco (Mamuil Malal)</v>
          </cell>
          <cell r="J15535">
            <v>2</v>
          </cell>
        </row>
        <row r="15536">
          <cell r="B15536" t="str">
            <v>Puesco (Mamuil Malal)</v>
          </cell>
          <cell r="J15536">
            <v>0</v>
          </cell>
        </row>
        <row r="15537">
          <cell r="B15537" t="str">
            <v>Puesco (Mamuil Malal)</v>
          </cell>
          <cell r="J15537">
            <v>0</v>
          </cell>
        </row>
        <row r="15538">
          <cell r="B15538" t="str">
            <v>Puesco (Mamuil Malal)</v>
          </cell>
          <cell r="J15538">
            <v>0</v>
          </cell>
        </row>
        <row r="15539">
          <cell r="B15539" t="str">
            <v>Puesco (Mamuil Malal)</v>
          </cell>
          <cell r="J15539">
            <v>1</v>
          </cell>
        </row>
        <row r="15540">
          <cell r="B15540" t="str">
            <v>Puesco (Mamuil Malal)</v>
          </cell>
          <cell r="J15540">
            <v>0</v>
          </cell>
        </row>
        <row r="15541">
          <cell r="B15541" t="str">
            <v>Puesco (Mamuil Malal)</v>
          </cell>
          <cell r="J15541">
            <v>21</v>
          </cell>
        </row>
        <row r="15542">
          <cell r="B15542" t="str">
            <v>Puesco (Mamuil Malal)</v>
          </cell>
          <cell r="J15542">
            <v>3</v>
          </cell>
        </row>
        <row r="15543">
          <cell r="B15543" t="str">
            <v>Puesco (Mamuil Malal)</v>
          </cell>
          <cell r="J15543">
            <v>1</v>
          </cell>
        </row>
        <row r="15544">
          <cell r="B15544" t="str">
            <v>Puesco (Mamuil Malal)</v>
          </cell>
          <cell r="J15544">
            <v>3</v>
          </cell>
        </row>
        <row r="15545">
          <cell r="B15545" t="str">
            <v>Puesco (Mamuil Malal)</v>
          </cell>
          <cell r="J15545">
            <v>2</v>
          </cell>
        </row>
        <row r="15546">
          <cell r="B15546" t="str">
            <v>Puesco (Mamuil Malal)</v>
          </cell>
          <cell r="J15546">
            <v>0</v>
          </cell>
        </row>
        <row r="15547">
          <cell r="B15547" t="str">
            <v>Puesco (Mamuil Malal)</v>
          </cell>
          <cell r="J15547">
            <v>68</v>
          </cell>
        </row>
        <row r="15548">
          <cell r="B15548" t="str">
            <v>Puesco (Mamuil Malal)</v>
          </cell>
          <cell r="J15548">
            <v>12</v>
          </cell>
        </row>
        <row r="15549">
          <cell r="B15549" t="str">
            <v>Puesco (Mamuil Malal)</v>
          </cell>
          <cell r="J15549">
            <v>79</v>
          </cell>
        </row>
        <row r="15550">
          <cell r="B15550" t="str">
            <v>Puesco (Mamuil Malal)</v>
          </cell>
          <cell r="J15550">
            <v>97</v>
          </cell>
        </row>
        <row r="15551">
          <cell r="B15551" t="str">
            <v>Puesco (Mamuil Malal)</v>
          </cell>
          <cell r="J15551">
            <v>99</v>
          </cell>
        </row>
        <row r="15552">
          <cell r="B15552" t="str">
            <v>Puesco (Mamuil Malal)</v>
          </cell>
          <cell r="J15552">
            <v>9</v>
          </cell>
        </row>
        <row r="15553">
          <cell r="B15553" t="str">
            <v>Puesco (Mamuil Malal)</v>
          </cell>
          <cell r="J15553">
            <v>8</v>
          </cell>
        </row>
        <row r="15554">
          <cell r="B15554" t="str">
            <v>Puesco (Mamuil Malal)</v>
          </cell>
          <cell r="J15554">
            <v>94</v>
          </cell>
        </row>
        <row r="15555">
          <cell r="B15555" t="str">
            <v>Puesco (Mamuil Malal)</v>
          </cell>
          <cell r="J15555">
            <v>30</v>
          </cell>
        </row>
        <row r="15556">
          <cell r="B15556" t="str">
            <v>Puesco (Mamuil Malal)</v>
          </cell>
          <cell r="J15556">
            <v>47</v>
          </cell>
        </row>
        <row r="15557">
          <cell r="B15557" t="str">
            <v>Puesco (Mamuil Malal)</v>
          </cell>
          <cell r="J15557">
            <v>39</v>
          </cell>
        </row>
        <row r="15558">
          <cell r="B15558" t="str">
            <v>Puesco (Mamuil Malal)</v>
          </cell>
          <cell r="J15558">
            <v>15</v>
          </cell>
        </row>
        <row r="15559">
          <cell r="B15559" t="str">
            <v>Puesco (Mamuil Malal)</v>
          </cell>
          <cell r="J15559">
            <v>2</v>
          </cell>
        </row>
        <row r="15560">
          <cell r="B15560" t="str">
            <v>Puesco (Mamuil Malal)</v>
          </cell>
          <cell r="J15560">
            <v>1</v>
          </cell>
        </row>
        <row r="15561">
          <cell r="B15561" t="str">
            <v>Puesco (Mamuil Malal)</v>
          </cell>
          <cell r="J15561">
            <v>0</v>
          </cell>
        </row>
        <row r="15562">
          <cell r="B15562" t="str">
            <v>Puesco (Mamuil Malal)</v>
          </cell>
          <cell r="J15562">
            <v>0</v>
          </cell>
        </row>
        <row r="15563">
          <cell r="B15563" t="str">
            <v>Puesco (Mamuil Malal)</v>
          </cell>
          <cell r="J15563">
            <v>19</v>
          </cell>
        </row>
        <row r="15564">
          <cell r="B15564" t="str">
            <v>Puesco (Mamuil Malal)</v>
          </cell>
          <cell r="J15564">
            <v>3</v>
          </cell>
        </row>
        <row r="15565">
          <cell r="B15565" t="str">
            <v>Puesco (Mamuil Malal)</v>
          </cell>
          <cell r="J15565">
            <v>31</v>
          </cell>
        </row>
        <row r="15566">
          <cell r="B15566" t="str">
            <v>Puesco (Mamuil Malal)</v>
          </cell>
          <cell r="J15566">
            <v>34</v>
          </cell>
        </row>
        <row r="15567">
          <cell r="B15567" t="str">
            <v>Puesco (Mamuil Malal)</v>
          </cell>
          <cell r="J15567">
            <v>21</v>
          </cell>
        </row>
        <row r="15568">
          <cell r="B15568" t="str">
            <v>Puesco (Mamuil Malal)</v>
          </cell>
          <cell r="J15568">
            <v>1</v>
          </cell>
        </row>
        <row r="15569">
          <cell r="B15569" t="str">
            <v>Puesco (Mamuil Malal)</v>
          </cell>
          <cell r="J15569">
            <v>1</v>
          </cell>
        </row>
        <row r="15570">
          <cell r="B15570" t="str">
            <v>Puesco (Mamuil Malal)</v>
          </cell>
          <cell r="J15570">
            <v>31</v>
          </cell>
        </row>
        <row r="15571">
          <cell r="B15571" t="str">
            <v>Puesco (Mamuil Malal)</v>
          </cell>
          <cell r="J15571">
            <v>10</v>
          </cell>
        </row>
        <row r="15572">
          <cell r="B15572" t="str">
            <v>Puesco (Mamuil Malal)</v>
          </cell>
          <cell r="J15572">
            <v>20</v>
          </cell>
        </row>
        <row r="15573">
          <cell r="B15573" t="str">
            <v>Puesco (Mamuil Malal)</v>
          </cell>
          <cell r="J15573">
            <v>7</v>
          </cell>
        </row>
        <row r="15574">
          <cell r="B15574" t="str">
            <v>Puesco (Mamuil Malal)</v>
          </cell>
          <cell r="J15574">
            <v>4</v>
          </cell>
        </row>
        <row r="15575">
          <cell r="B15575" t="str">
            <v>Puesco (Mamuil Malal)</v>
          </cell>
          <cell r="J15575">
            <v>5</v>
          </cell>
        </row>
        <row r="15576">
          <cell r="B15576" t="str">
            <v>Puesco (Mamuil Malal)</v>
          </cell>
          <cell r="J15576">
            <v>3</v>
          </cell>
        </row>
        <row r="15577">
          <cell r="B15577" t="str">
            <v>Puesco (Mamuil Malal)</v>
          </cell>
          <cell r="J15577">
            <v>1</v>
          </cell>
        </row>
        <row r="15578">
          <cell r="B15578" t="str">
            <v>Puesco (Mamuil Malal)</v>
          </cell>
          <cell r="J15578">
            <v>1</v>
          </cell>
        </row>
        <row r="15579">
          <cell r="B15579" t="str">
            <v>Puesco (Mamuil Malal)</v>
          </cell>
          <cell r="J15579">
            <v>4</v>
          </cell>
        </row>
        <row r="15580">
          <cell r="B15580" t="str">
            <v>Puesco (Mamuil Malal)</v>
          </cell>
          <cell r="J15580">
            <v>0</v>
          </cell>
        </row>
        <row r="15581">
          <cell r="B15581" t="str">
            <v>Puesco (Mamuil Malal)</v>
          </cell>
          <cell r="J15581">
            <v>0</v>
          </cell>
        </row>
        <row r="15582">
          <cell r="B15582" t="str">
            <v>Puesco (Mamuil Malal)</v>
          </cell>
          <cell r="J15582">
            <v>106</v>
          </cell>
        </row>
        <row r="15583">
          <cell r="B15583" t="str">
            <v>Puesco (Mamuil Malal)</v>
          </cell>
          <cell r="J15583">
            <v>2</v>
          </cell>
        </row>
        <row r="15584">
          <cell r="B15584" t="str">
            <v>Puesco (Mamuil Malal)</v>
          </cell>
          <cell r="J15584">
            <v>37</v>
          </cell>
        </row>
        <row r="15585">
          <cell r="B15585" t="str">
            <v>Puesco (Mamuil Malal)</v>
          </cell>
          <cell r="J15585">
            <v>48</v>
          </cell>
        </row>
        <row r="15586">
          <cell r="B15586" t="str">
            <v>Puesco (Mamuil Malal)</v>
          </cell>
          <cell r="J15586">
            <v>71</v>
          </cell>
        </row>
        <row r="15587">
          <cell r="B15587" t="str">
            <v>Puesco (Mamuil Malal)</v>
          </cell>
          <cell r="J15587">
            <v>9</v>
          </cell>
        </row>
        <row r="15588">
          <cell r="B15588" t="str">
            <v>Puesco (Mamuil Malal)</v>
          </cell>
          <cell r="J15588">
            <v>4</v>
          </cell>
        </row>
        <row r="15589">
          <cell r="B15589" t="str">
            <v>Puesco (Mamuil Malal)</v>
          </cell>
          <cell r="J15589">
            <v>58</v>
          </cell>
        </row>
        <row r="15590">
          <cell r="B15590" t="str">
            <v>Puesco (Mamuil Malal)</v>
          </cell>
          <cell r="J15590">
            <v>19</v>
          </cell>
        </row>
        <row r="15591">
          <cell r="B15591" t="str">
            <v>Puesco (Mamuil Malal)</v>
          </cell>
          <cell r="J15591">
            <v>40</v>
          </cell>
        </row>
        <row r="15592">
          <cell r="B15592" t="str">
            <v>Puesco (Mamuil Malal)</v>
          </cell>
          <cell r="J15592">
            <v>24</v>
          </cell>
        </row>
        <row r="15593">
          <cell r="B15593" t="str">
            <v>Puesco (Mamuil Malal)</v>
          </cell>
          <cell r="J15593">
            <v>11</v>
          </cell>
        </row>
        <row r="15594">
          <cell r="B15594" t="str">
            <v>Puesco (Mamuil Malal)</v>
          </cell>
          <cell r="J15594">
            <v>10</v>
          </cell>
        </row>
        <row r="15595">
          <cell r="B15595" t="str">
            <v>Puesco (Mamuil Malal)</v>
          </cell>
          <cell r="J15595">
            <v>8</v>
          </cell>
        </row>
        <row r="15596">
          <cell r="B15596" t="str">
            <v>Puesco (Mamuil Malal)</v>
          </cell>
          <cell r="J15596">
            <v>6</v>
          </cell>
        </row>
        <row r="15597">
          <cell r="B15597" t="str">
            <v>Puesco (Mamuil Malal)</v>
          </cell>
          <cell r="J15597">
            <v>7</v>
          </cell>
        </row>
        <row r="15598">
          <cell r="B15598" t="str">
            <v>Puesco (Mamuil Malal)</v>
          </cell>
          <cell r="J15598">
            <v>4</v>
          </cell>
        </row>
        <row r="15599">
          <cell r="B15599" t="str">
            <v>Puesco (Mamuil Malal)</v>
          </cell>
          <cell r="J15599">
            <v>0</v>
          </cell>
        </row>
        <row r="15600">
          <cell r="B15600" t="str">
            <v>Puesco (Mamuil Malal)</v>
          </cell>
          <cell r="J15600">
            <v>6</v>
          </cell>
        </row>
        <row r="15601">
          <cell r="B15601" t="str">
            <v>Puesco (Mamuil Malal)</v>
          </cell>
          <cell r="J15601">
            <v>5</v>
          </cell>
        </row>
        <row r="15602">
          <cell r="B15602" t="str">
            <v>Puesco (Mamuil Malal)</v>
          </cell>
          <cell r="J15602">
            <v>10</v>
          </cell>
        </row>
        <row r="15603">
          <cell r="B15603" t="str">
            <v>Puesco (Mamuil Malal)</v>
          </cell>
          <cell r="J15603">
            <v>3</v>
          </cell>
        </row>
        <row r="15604">
          <cell r="B15604" t="str">
            <v>Puesco (Mamuil Malal)</v>
          </cell>
          <cell r="J15604">
            <v>2</v>
          </cell>
        </row>
        <row r="15605">
          <cell r="B15605" t="str">
            <v>Puesco (Mamuil Malal)</v>
          </cell>
          <cell r="J15605">
            <v>0</v>
          </cell>
        </row>
        <row r="15606">
          <cell r="B15606" t="str">
            <v>Puesco (Mamuil Malal)</v>
          </cell>
          <cell r="J15606">
            <v>413</v>
          </cell>
        </row>
        <row r="15607">
          <cell r="B15607" t="str">
            <v>Puesco (Mamuil Malal)</v>
          </cell>
          <cell r="J15607">
            <v>6</v>
          </cell>
        </row>
        <row r="15608">
          <cell r="B15608" t="str">
            <v>Puesco (Mamuil Malal)</v>
          </cell>
          <cell r="J15608">
            <v>682</v>
          </cell>
        </row>
        <row r="15609">
          <cell r="B15609" t="str">
            <v>Puesco (Mamuil Malal)</v>
          </cell>
          <cell r="J15609">
            <v>1074</v>
          </cell>
        </row>
        <row r="15610">
          <cell r="B15610" t="str">
            <v>Puesco (Mamuil Malal)</v>
          </cell>
          <cell r="J15610">
            <v>1060</v>
          </cell>
        </row>
        <row r="15611">
          <cell r="B15611" t="str">
            <v>Puesco (Mamuil Malal)</v>
          </cell>
          <cell r="J15611">
            <v>2</v>
          </cell>
        </row>
        <row r="15612">
          <cell r="B15612" t="str">
            <v>Puesco (Mamuil Malal)</v>
          </cell>
          <cell r="J15612">
            <v>567</v>
          </cell>
        </row>
        <row r="15613">
          <cell r="B15613" t="str">
            <v>Puesco (Mamuil Malal)</v>
          </cell>
          <cell r="J15613">
            <v>58</v>
          </cell>
        </row>
        <row r="15614">
          <cell r="B15614" t="str">
            <v>Puesco (Mamuil Malal)</v>
          </cell>
          <cell r="J15614">
            <v>233</v>
          </cell>
        </row>
        <row r="15615">
          <cell r="B15615" t="str">
            <v>Puesco (Mamuil Malal)</v>
          </cell>
          <cell r="J15615">
            <v>136</v>
          </cell>
        </row>
        <row r="15616">
          <cell r="B15616" t="str">
            <v>Puesco (Mamuil Malal)</v>
          </cell>
          <cell r="J15616">
            <v>27</v>
          </cell>
        </row>
        <row r="15617">
          <cell r="B15617" t="str">
            <v>Puesco (Mamuil Malal)</v>
          </cell>
          <cell r="J15617">
            <v>24</v>
          </cell>
        </row>
        <row r="15618">
          <cell r="B15618" t="str">
            <v>Puesco (Mamuil Malal)</v>
          </cell>
          <cell r="J15618">
            <v>9</v>
          </cell>
        </row>
        <row r="15619">
          <cell r="B15619" t="str">
            <v>Puesco (Mamuil Malal)</v>
          </cell>
          <cell r="J15619">
            <v>26</v>
          </cell>
        </row>
        <row r="15620">
          <cell r="B15620" t="str">
            <v>Puesco (Mamuil Malal)</v>
          </cell>
          <cell r="J15620">
            <v>37</v>
          </cell>
        </row>
        <row r="15621">
          <cell r="B15621" t="str">
            <v>Puesco (Mamuil Malal)</v>
          </cell>
          <cell r="J15621">
            <v>43</v>
          </cell>
        </row>
        <row r="15622">
          <cell r="B15622" t="str">
            <v>Puesco (Mamuil Malal)</v>
          </cell>
          <cell r="J15622">
            <v>7</v>
          </cell>
        </row>
        <row r="15623">
          <cell r="B15623" t="str">
            <v>Puesco (Mamuil Malal)</v>
          </cell>
          <cell r="J15623">
            <v>7</v>
          </cell>
        </row>
        <row r="15624">
          <cell r="B15624" t="str">
            <v>Puesco (Mamuil Malal)</v>
          </cell>
          <cell r="J15624">
            <v>45</v>
          </cell>
        </row>
        <row r="15625">
          <cell r="B15625" t="str">
            <v>Puesco (Mamuil Malal)</v>
          </cell>
          <cell r="J15625">
            <v>17</v>
          </cell>
        </row>
        <row r="15626">
          <cell r="B15626" t="str">
            <v>Puesco (Mamuil Malal)</v>
          </cell>
          <cell r="J15626">
            <v>14</v>
          </cell>
        </row>
        <row r="15627">
          <cell r="B15627" t="str">
            <v>Puesco (Mamuil Malal)</v>
          </cell>
          <cell r="J15627">
            <v>14</v>
          </cell>
        </row>
        <row r="15628">
          <cell r="B15628" t="str">
            <v>Puesco (Mamuil Malal)</v>
          </cell>
          <cell r="J15628">
            <v>6</v>
          </cell>
        </row>
        <row r="15629">
          <cell r="B15629" t="str">
            <v>Puesco (Mamuil Malal)</v>
          </cell>
          <cell r="J15629">
            <v>2</v>
          </cell>
        </row>
        <row r="15630">
          <cell r="B15630" t="str">
            <v>Puesco (Mamuil Malal)</v>
          </cell>
          <cell r="J15630">
            <v>3</v>
          </cell>
        </row>
        <row r="15631">
          <cell r="B15631" t="str">
            <v>Puesco (Mamuil Malal)</v>
          </cell>
          <cell r="J15631">
            <v>5</v>
          </cell>
        </row>
        <row r="15632">
          <cell r="B15632" t="str">
            <v>Puesco (Mamuil Malal)</v>
          </cell>
          <cell r="J15632">
            <v>2</v>
          </cell>
        </row>
        <row r="15633">
          <cell r="B15633" t="str">
            <v>Puesco (Mamuil Malal)</v>
          </cell>
          <cell r="J15633">
            <v>1</v>
          </cell>
        </row>
        <row r="15634">
          <cell r="B15634" t="str">
            <v>Puesco (Mamuil Malal)</v>
          </cell>
          <cell r="J15634">
            <v>0</v>
          </cell>
        </row>
        <row r="15635">
          <cell r="B15635" t="str">
            <v>Puesco (Mamuil Malal)</v>
          </cell>
          <cell r="J15635">
            <v>1</v>
          </cell>
        </row>
        <row r="15636">
          <cell r="B15636" t="str">
            <v>Puesco (Mamuil Malal)</v>
          </cell>
          <cell r="J15636">
            <v>1</v>
          </cell>
        </row>
        <row r="15637">
          <cell r="B15637" t="str">
            <v>Puesco (Mamuil Malal)</v>
          </cell>
          <cell r="J15637">
            <v>0</v>
          </cell>
        </row>
        <row r="15638">
          <cell r="B15638" t="str">
            <v>Puesco (Mamuil Malal)</v>
          </cell>
          <cell r="J15638">
            <v>1</v>
          </cell>
        </row>
        <row r="15639">
          <cell r="B15639" t="str">
            <v>Puesco (Mamuil Malal)</v>
          </cell>
          <cell r="J15639">
            <v>0</v>
          </cell>
        </row>
        <row r="15640">
          <cell r="B15640" t="str">
            <v>Puesco (Mamuil Malal)</v>
          </cell>
          <cell r="J15640">
            <v>0</v>
          </cell>
        </row>
        <row r="15641">
          <cell r="B15641" t="str">
            <v>Puesco (Mamuil Malal)</v>
          </cell>
          <cell r="J15641">
            <v>0</v>
          </cell>
        </row>
        <row r="15642">
          <cell r="B15642" t="str">
            <v>Puesco (Mamuil Malal)</v>
          </cell>
          <cell r="J15642">
            <v>5</v>
          </cell>
        </row>
        <row r="15643">
          <cell r="B15643" t="str">
            <v>Puesco (Mamuil Malal)</v>
          </cell>
          <cell r="J15643">
            <v>1</v>
          </cell>
        </row>
        <row r="15644">
          <cell r="B15644" t="str">
            <v>Puesco (Mamuil Malal)</v>
          </cell>
          <cell r="J15644">
            <v>0</v>
          </cell>
        </row>
        <row r="15645">
          <cell r="B15645" t="str">
            <v>Puesco (Mamuil Malal)</v>
          </cell>
          <cell r="J15645">
            <v>0</v>
          </cell>
        </row>
        <row r="15646">
          <cell r="B15646" t="str">
            <v>Puesco (Mamuil Malal)</v>
          </cell>
          <cell r="J15646">
            <v>0</v>
          </cell>
        </row>
        <row r="15647">
          <cell r="B15647" t="str">
            <v>Puesco (Mamuil Malal)</v>
          </cell>
          <cell r="J15647">
            <v>2</v>
          </cell>
        </row>
        <row r="15648">
          <cell r="B15648" t="str">
            <v>Puesco (Mamuil Malal)</v>
          </cell>
          <cell r="J15648">
            <v>0</v>
          </cell>
        </row>
        <row r="15649">
          <cell r="B15649" t="str">
            <v>Puesco (Mamuil Malal)</v>
          </cell>
          <cell r="J15649">
            <v>1</v>
          </cell>
        </row>
        <row r="15650">
          <cell r="B15650" t="str">
            <v>Puesco (Mamuil Malal)</v>
          </cell>
          <cell r="J15650">
            <v>5</v>
          </cell>
        </row>
        <row r="15651">
          <cell r="B15651" t="str">
            <v>Puesco (Mamuil Malal)</v>
          </cell>
          <cell r="J15651">
            <v>7</v>
          </cell>
        </row>
        <row r="15652">
          <cell r="B15652" t="str">
            <v>Puesco (Mamuil Malal)</v>
          </cell>
          <cell r="J15652">
            <v>14</v>
          </cell>
        </row>
        <row r="15653">
          <cell r="B15653" t="str">
            <v>Puesco (Mamuil Malal)</v>
          </cell>
          <cell r="J15653">
            <v>14</v>
          </cell>
        </row>
        <row r="15654">
          <cell r="B15654" t="str">
            <v>Puesco (Mamuil Malal)</v>
          </cell>
          <cell r="J15654">
            <v>3</v>
          </cell>
        </row>
        <row r="15655">
          <cell r="B15655" t="str">
            <v>Puesco (Mamuil Malal)</v>
          </cell>
          <cell r="J15655">
            <v>15</v>
          </cell>
        </row>
        <row r="15656">
          <cell r="B15656" t="str">
            <v>Puesco (Mamuil Malal)</v>
          </cell>
          <cell r="J15656">
            <v>4</v>
          </cell>
        </row>
        <row r="15657">
          <cell r="B15657" t="str">
            <v>Puesco (Mamuil Malal)</v>
          </cell>
          <cell r="J15657">
            <v>6</v>
          </cell>
        </row>
        <row r="15658">
          <cell r="B15658" t="str">
            <v>Puesco (Mamuil Malal)</v>
          </cell>
          <cell r="J15658">
            <v>1</v>
          </cell>
        </row>
        <row r="15659">
          <cell r="B15659" t="str">
            <v>Puesco (Mamuil Malal)</v>
          </cell>
          <cell r="J15659">
            <v>13</v>
          </cell>
        </row>
        <row r="15660">
          <cell r="B15660" t="str">
            <v>Puesco (Mamuil Malal)</v>
          </cell>
          <cell r="J15660">
            <v>3</v>
          </cell>
        </row>
        <row r="15661">
          <cell r="B15661" t="str">
            <v>Puesco (Mamuil Malal)</v>
          </cell>
          <cell r="J15661">
            <v>8</v>
          </cell>
        </row>
        <row r="15662">
          <cell r="B15662" t="str">
            <v>Puesco (Mamuil Malal)</v>
          </cell>
          <cell r="J15662">
            <v>0</v>
          </cell>
        </row>
        <row r="15663">
          <cell r="B15663" t="str">
            <v>Puesco (Mamuil Malal)</v>
          </cell>
          <cell r="J15663">
            <v>0</v>
          </cell>
        </row>
        <row r="15664">
          <cell r="B15664" t="str">
            <v>Puesco (Mamuil Malal)</v>
          </cell>
          <cell r="J15664">
            <v>0</v>
          </cell>
        </row>
        <row r="15665">
          <cell r="B15665" t="str">
            <v>Puesco (Mamuil Malal)</v>
          </cell>
          <cell r="J15665">
            <v>0</v>
          </cell>
        </row>
        <row r="15666">
          <cell r="B15666" t="str">
            <v>Puesco (Mamuil Malal)</v>
          </cell>
          <cell r="J15666">
            <v>1</v>
          </cell>
        </row>
        <row r="15667">
          <cell r="B15667" t="str">
            <v>Puesco (Mamuil Malal)</v>
          </cell>
          <cell r="J15667">
            <v>0</v>
          </cell>
        </row>
        <row r="15668">
          <cell r="B15668" t="str">
            <v>Puesco (Mamuil Malal)</v>
          </cell>
          <cell r="J15668">
            <v>3</v>
          </cell>
        </row>
        <row r="15669">
          <cell r="B15669" t="str">
            <v>Puesco (Mamuil Malal)</v>
          </cell>
          <cell r="J15669">
            <v>1</v>
          </cell>
        </row>
        <row r="15670">
          <cell r="B15670" t="str">
            <v>Puesco (Mamuil Malal)</v>
          </cell>
          <cell r="J15670">
            <v>3</v>
          </cell>
        </row>
        <row r="15671">
          <cell r="B15671" t="str">
            <v>Puesco (Mamuil Malal)</v>
          </cell>
          <cell r="J15671">
            <v>2</v>
          </cell>
        </row>
        <row r="15672">
          <cell r="B15672" t="str">
            <v>Puesco (Mamuil Malal)</v>
          </cell>
          <cell r="J15672">
            <v>1</v>
          </cell>
        </row>
        <row r="15673">
          <cell r="B15673" t="str">
            <v>Puesco (Mamuil Malal)</v>
          </cell>
          <cell r="J15673">
            <v>0</v>
          </cell>
        </row>
        <row r="15674">
          <cell r="B15674" t="str">
            <v>Puesco (Mamuil Malal)</v>
          </cell>
          <cell r="J15674">
            <v>4</v>
          </cell>
        </row>
        <row r="15675">
          <cell r="B15675" t="str">
            <v>Puesco (Mamuil Malal)</v>
          </cell>
          <cell r="J15675">
            <v>6</v>
          </cell>
        </row>
        <row r="15676">
          <cell r="B15676" t="str">
            <v>Puesco (Mamuil Malal)</v>
          </cell>
          <cell r="J15676">
            <v>6</v>
          </cell>
        </row>
        <row r="15677">
          <cell r="B15677" t="str">
            <v>Puesco (Mamuil Malal)</v>
          </cell>
          <cell r="J15677">
            <v>1</v>
          </cell>
        </row>
        <row r="15678">
          <cell r="B15678" t="str">
            <v>Puesco (Mamuil Malal)</v>
          </cell>
          <cell r="J15678">
            <v>8</v>
          </cell>
        </row>
        <row r="15679">
          <cell r="B15679" t="str">
            <v>Puesco (Mamuil Malal)</v>
          </cell>
          <cell r="J15679">
            <v>9</v>
          </cell>
        </row>
        <row r="15680">
          <cell r="B15680" t="str">
            <v>Puesco (Mamuil Malal)</v>
          </cell>
          <cell r="J15680">
            <v>7</v>
          </cell>
        </row>
        <row r="15681">
          <cell r="B15681" t="str">
            <v>Puesco (Mamuil Malal)</v>
          </cell>
          <cell r="J15681">
            <v>0</v>
          </cell>
        </row>
        <row r="15682">
          <cell r="B15682" t="str">
            <v>Puesco (Mamuil Malal)</v>
          </cell>
          <cell r="J15682">
            <v>6</v>
          </cell>
        </row>
        <row r="15683">
          <cell r="B15683" t="str">
            <v>Puesco (Mamuil Malal)</v>
          </cell>
          <cell r="J15683">
            <v>5</v>
          </cell>
        </row>
        <row r="15684">
          <cell r="B15684" t="str">
            <v>Puesco (Mamuil Malal)</v>
          </cell>
          <cell r="J15684">
            <v>2</v>
          </cell>
        </row>
        <row r="15685">
          <cell r="B15685" t="str">
            <v>Puesco (Mamuil Malal)</v>
          </cell>
          <cell r="J15685">
            <v>4</v>
          </cell>
        </row>
        <row r="15686">
          <cell r="B15686" t="str">
            <v>Puesco (Mamuil Malal)</v>
          </cell>
          <cell r="J15686">
            <v>4</v>
          </cell>
        </row>
        <row r="15687">
          <cell r="B15687" t="str">
            <v>Puesco (Mamuil Malal)</v>
          </cell>
          <cell r="J15687">
            <v>1</v>
          </cell>
        </row>
        <row r="15688">
          <cell r="B15688" t="str">
            <v>Puesco (Mamuil Malal)</v>
          </cell>
          <cell r="J15688">
            <v>0</v>
          </cell>
        </row>
        <row r="15689">
          <cell r="B15689" t="str">
            <v>Puesco (Mamuil Malal)</v>
          </cell>
          <cell r="J15689">
            <v>0</v>
          </cell>
        </row>
        <row r="15690">
          <cell r="B15690" t="str">
            <v>Puesco (Mamuil Malal)</v>
          </cell>
          <cell r="J15690">
            <v>0</v>
          </cell>
        </row>
        <row r="15691">
          <cell r="B15691" t="str">
            <v>Puesco (Mamuil Malal)</v>
          </cell>
          <cell r="J15691">
            <v>0</v>
          </cell>
        </row>
        <row r="15692">
          <cell r="B15692" t="str">
            <v>Puesco (Mamuil Malal)</v>
          </cell>
          <cell r="J15692">
            <v>33</v>
          </cell>
        </row>
        <row r="15693">
          <cell r="B15693" t="str">
            <v>Puesco (Mamuil Malal)</v>
          </cell>
          <cell r="J15693">
            <v>12</v>
          </cell>
        </row>
        <row r="15694">
          <cell r="B15694" t="str">
            <v>Puesco (Mamuil Malal)</v>
          </cell>
          <cell r="J15694">
            <v>7</v>
          </cell>
        </row>
        <row r="15695">
          <cell r="B15695" t="str">
            <v>Puesco (Mamuil Malal)</v>
          </cell>
          <cell r="J15695">
            <v>11</v>
          </cell>
        </row>
        <row r="15696">
          <cell r="B15696" t="str">
            <v>Puesco (Mamuil Malal)</v>
          </cell>
          <cell r="J15696">
            <v>7</v>
          </cell>
        </row>
        <row r="15697">
          <cell r="B15697" t="str">
            <v>Puesco (Mamuil Malal)</v>
          </cell>
          <cell r="J15697">
            <v>0</v>
          </cell>
        </row>
        <row r="15698">
          <cell r="B15698" t="str">
            <v>Puesco (Mamuil Malal)</v>
          </cell>
          <cell r="J15698">
            <v>0</v>
          </cell>
        </row>
        <row r="15699">
          <cell r="B15699" t="str">
            <v>Puesco (Mamuil Malal)</v>
          </cell>
          <cell r="J15699">
            <v>0</v>
          </cell>
        </row>
        <row r="15700">
          <cell r="B15700" t="str">
            <v>Puesco (Mamuil Malal)</v>
          </cell>
          <cell r="J15700">
            <v>1</v>
          </cell>
        </row>
        <row r="15701">
          <cell r="B15701" t="str">
            <v>Puesco (Mamuil Malal)</v>
          </cell>
          <cell r="J15701">
            <v>0</v>
          </cell>
        </row>
        <row r="15702">
          <cell r="B15702" t="str">
            <v>Puesco (Mamuil Malal)</v>
          </cell>
          <cell r="J15702">
            <v>0</v>
          </cell>
        </row>
        <row r="15703">
          <cell r="B15703" t="str">
            <v>Puesco (Mamuil Malal)</v>
          </cell>
          <cell r="J15703">
            <v>1</v>
          </cell>
        </row>
        <row r="15704">
          <cell r="B15704" t="str">
            <v>Puesco (Mamuil Malal)</v>
          </cell>
          <cell r="J15704">
            <v>0</v>
          </cell>
        </row>
        <row r="15705">
          <cell r="B15705" t="str">
            <v>Puesco (Mamuil Malal)</v>
          </cell>
          <cell r="J15705">
            <v>0</v>
          </cell>
        </row>
        <row r="15706">
          <cell r="B15706" t="str">
            <v>Puesco (Mamuil Malal)</v>
          </cell>
          <cell r="J15706">
            <v>6</v>
          </cell>
        </row>
        <row r="15707">
          <cell r="B15707" t="str">
            <v>Puesco (Mamuil Malal)</v>
          </cell>
          <cell r="J15707">
            <v>3</v>
          </cell>
        </row>
        <row r="15708">
          <cell r="B15708" t="str">
            <v>Puesco (Mamuil Malal)</v>
          </cell>
          <cell r="J15708">
            <v>9</v>
          </cell>
        </row>
        <row r="15709">
          <cell r="B15709" t="str">
            <v>Puesco (Mamuil Malal)</v>
          </cell>
          <cell r="J15709">
            <v>14</v>
          </cell>
        </row>
        <row r="15710">
          <cell r="B15710" t="str">
            <v>Puesco (Mamuil Malal)</v>
          </cell>
          <cell r="J15710">
            <v>10</v>
          </cell>
        </row>
        <row r="15711">
          <cell r="B15711" t="str">
            <v>Puesco (Mamuil Malal)</v>
          </cell>
          <cell r="J15711">
            <v>6</v>
          </cell>
        </row>
        <row r="15712">
          <cell r="B15712" t="str">
            <v>Puesco (Mamuil Malal)</v>
          </cell>
          <cell r="J15712">
            <v>2</v>
          </cell>
        </row>
        <row r="15713">
          <cell r="B15713" t="str">
            <v>Puesco (Mamuil Malal)</v>
          </cell>
          <cell r="J15713">
            <v>14</v>
          </cell>
        </row>
        <row r="15714">
          <cell r="B15714" t="str">
            <v>Puesco (Mamuil Malal)</v>
          </cell>
          <cell r="J15714">
            <v>19</v>
          </cell>
        </row>
        <row r="15715">
          <cell r="B15715" t="str">
            <v>Puesco (Mamuil Malal)</v>
          </cell>
          <cell r="J15715">
            <v>12</v>
          </cell>
        </row>
        <row r="15716">
          <cell r="B15716" t="str">
            <v>Puesco (Mamuil Malal)</v>
          </cell>
          <cell r="J15716">
            <v>13</v>
          </cell>
        </row>
        <row r="15717">
          <cell r="B15717" t="str">
            <v>Puesco (Mamuil Malal)</v>
          </cell>
          <cell r="J15717">
            <v>6</v>
          </cell>
        </row>
        <row r="15718">
          <cell r="B15718" t="str">
            <v>Puesco (Mamuil Malal)</v>
          </cell>
          <cell r="J15718">
            <v>8</v>
          </cell>
        </row>
        <row r="15719">
          <cell r="B15719" t="str">
            <v>Puesco (Mamuil Malal)</v>
          </cell>
          <cell r="J15719">
            <v>11</v>
          </cell>
        </row>
        <row r="15720">
          <cell r="B15720" t="str">
            <v>Puesco (Mamuil Malal)</v>
          </cell>
          <cell r="J15720">
            <v>9</v>
          </cell>
        </row>
        <row r="15721">
          <cell r="B15721" t="str">
            <v>Puesco (Mamuil Malal)</v>
          </cell>
          <cell r="J15721">
            <v>15</v>
          </cell>
        </row>
        <row r="15722">
          <cell r="B15722" t="str">
            <v>Puesco (Mamuil Malal)</v>
          </cell>
          <cell r="J15722">
            <v>11</v>
          </cell>
        </row>
        <row r="15723">
          <cell r="B15723" t="str">
            <v>Puesco (Mamuil Malal)</v>
          </cell>
          <cell r="J15723">
            <v>4</v>
          </cell>
        </row>
        <row r="15724">
          <cell r="B15724" t="str">
            <v>Puesco (Mamuil Malal)</v>
          </cell>
          <cell r="J15724">
            <v>1</v>
          </cell>
        </row>
        <row r="15725">
          <cell r="B15725" t="str">
            <v>Puesco (Mamuil Malal)</v>
          </cell>
          <cell r="J15725">
            <v>11</v>
          </cell>
        </row>
        <row r="15726">
          <cell r="B15726" t="str">
            <v>Puesco (Mamuil Malal)</v>
          </cell>
          <cell r="J15726">
            <v>8</v>
          </cell>
        </row>
        <row r="15727">
          <cell r="B15727" t="str">
            <v>Puesco (Mamuil Malal)</v>
          </cell>
          <cell r="J15727">
            <v>6</v>
          </cell>
        </row>
        <row r="15728">
          <cell r="B15728" t="str">
            <v>Puesco (Mamuil Malal)</v>
          </cell>
          <cell r="J15728">
            <v>3</v>
          </cell>
        </row>
        <row r="15729">
          <cell r="B15729" t="str">
            <v>Puesco (Mamuil Malal)</v>
          </cell>
          <cell r="J15729">
            <v>6</v>
          </cell>
        </row>
        <row r="15730">
          <cell r="B15730" t="str">
            <v>Puesco (Mamuil Malal)</v>
          </cell>
          <cell r="J15730">
            <v>4</v>
          </cell>
        </row>
        <row r="15731">
          <cell r="B15731" t="str">
            <v>Puesco (Mamuil Malal)</v>
          </cell>
          <cell r="J15731">
            <v>1</v>
          </cell>
        </row>
        <row r="15732">
          <cell r="B15732" t="str">
            <v>Puesco (Mamuil Malal)</v>
          </cell>
          <cell r="J15732">
            <v>12</v>
          </cell>
        </row>
        <row r="15733">
          <cell r="B15733" t="str">
            <v>Puesco (Mamuil Malal)</v>
          </cell>
          <cell r="J15733">
            <v>5</v>
          </cell>
        </row>
        <row r="15734">
          <cell r="B15734" t="str">
            <v>Puesco (Mamuil Malal)</v>
          </cell>
          <cell r="J15734">
            <v>2</v>
          </cell>
        </row>
        <row r="15735">
          <cell r="B15735" t="str">
            <v>Puesco (Mamuil Malal)</v>
          </cell>
          <cell r="J15735">
            <v>2</v>
          </cell>
        </row>
        <row r="15736">
          <cell r="B15736" t="str">
            <v>Puesco (Mamuil Malal)</v>
          </cell>
          <cell r="J15736">
            <v>5</v>
          </cell>
        </row>
        <row r="15737">
          <cell r="B15737" t="str">
            <v>Puesco (Mamuil Malal)</v>
          </cell>
          <cell r="J15737">
            <v>1</v>
          </cell>
        </row>
        <row r="15738">
          <cell r="B15738" t="str">
            <v>Puesco (Mamuil Malal)</v>
          </cell>
          <cell r="J15738">
            <v>7</v>
          </cell>
        </row>
        <row r="15739">
          <cell r="B15739" t="str">
            <v>Puesco (Mamuil Malal)</v>
          </cell>
          <cell r="J15739">
            <v>1</v>
          </cell>
        </row>
        <row r="15740">
          <cell r="B15740" t="str">
            <v>Puesco (Mamuil Malal)</v>
          </cell>
          <cell r="J15740">
            <v>1</v>
          </cell>
        </row>
        <row r="15741">
          <cell r="B15741" t="str">
            <v>Puesco (Mamuil Malal)</v>
          </cell>
          <cell r="J15741">
            <v>2</v>
          </cell>
        </row>
        <row r="15742">
          <cell r="B15742" t="str">
            <v>Puesco (Mamuil Malal)</v>
          </cell>
          <cell r="J15742">
            <v>2</v>
          </cell>
        </row>
        <row r="15743">
          <cell r="B15743" t="str">
            <v>Puesco (Mamuil Malal)</v>
          </cell>
          <cell r="J15743">
            <v>0</v>
          </cell>
        </row>
        <row r="15744">
          <cell r="B15744" t="str">
            <v>Puesco (Mamuil Malal)</v>
          </cell>
          <cell r="J15744">
            <v>3</v>
          </cell>
        </row>
        <row r="15745">
          <cell r="B15745" t="str">
            <v>Puesco (Mamuil Malal)</v>
          </cell>
          <cell r="J15745">
            <v>1</v>
          </cell>
        </row>
        <row r="15746">
          <cell r="B15746" t="str">
            <v>Puesco (Mamuil Malal)</v>
          </cell>
          <cell r="J15746">
            <v>1</v>
          </cell>
        </row>
        <row r="15747">
          <cell r="B15747" t="str">
            <v>Puesco (Mamuil Malal)</v>
          </cell>
          <cell r="J15747">
            <v>1</v>
          </cell>
        </row>
        <row r="15748">
          <cell r="B15748" t="str">
            <v>Puesco (Mamuil Malal)</v>
          </cell>
          <cell r="J15748">
            <v>3</v>
          </cell>
        </row>
        <row r="15749">
          <cell r="B15749" t="str">
            <v>Puesco (Mamuil Malal)</v>
          </cell>
          <cell r="J15749">
            <v>1</v>
          </cell>
        </row>
        <row r="15750">
          <cell r="B15750" t="str">
            <v>Puesco (Mamuil Malal)</v>
          </cell>
          <cell r="J15750">
            <v>4</v>
          </cell>
        </row>
        <row r="15751">
          <cell r="B15751" t="str">
            <v>Puesco (Mamuil Malal)</v>
          </cell>
          <cell r="J15751">
            <v>2</v>
          </cell>
        </row>
        <row r="15752">
          <cell r="B15752" t="str">
            <v>Puesco (Mamuil Malal)</v>
          </cell>
          <cell r="J15752">
            <v>1</v>
          </cell>
        </row>
        <row r="15753">
          <cell r="B15753" t="str">
            <v>Puesco (Mamuil Malal)</v>
          </cell>
          <cell r="J15753">
            <v>0</v>
          </cell>
        </row>
        <row r="15754">
          <cell r="B15754" t="str">
            <v>Puesco (Mamuil Malal)</v>
          </cell>
          <cell r="J15754">
            <v>0</v>
          </cell>
        </row>
        <row r="15755">
          <cell r="B15755" t="str">
            <v>Puesco (Mamuil Malal)</v>
          </cell>
          <cell r="J15755">
            <v>1</v>
          </cell>
        </row>
        <row r="15756">
          <cell r="B15756" t="str">
            <v>Puesco (Mamuil Malal)</v>
          </cell>
          <cell r="J15756">
            <v>0</v>
          </cell>
        </row>
        <row r="15757">
          <cell r="B15757" t="str">
            <v>Puesco (Mamuil Malal)</v>
          </cell>
          <cell r="J15757">
            <v>1</v>
          </cell>
        </row>
        <row r="15758">
          <cell r="B15758" t="str">
            <v>Puesco (Mamuil Malal)</v>
          </cell>
          <cell r="J15758">
            <v>2</v>
          </cell>
        </row>
        <row r="15759">
          <cell r="B15759" t="str">
            <v>Puesco (Mamuil Malal)</v>
          </cell>
          <cell r="J15759">
            <v>0</v>
          </cell>
        </row>
        <row r="15760">
          <cell r="B15760" t="str">
            <v>Puesco (Mamuil Malal)</v>
          </cell>
          <cell r="J15760">
            <v>1</v>
          </cell>
        </row>
        <row r="15761">
          <cell r="B15761" t="str">
            <v>Puesco (Mamuil Malal)</v>
          </cell>
          <cell r="J15761">
            <v>0</v>
          </cell>
        </row>
        <row r="15762">
          <cell r="B15762" t="str">
            <v>Puesco (Mamuil Malal)</v>
          </cell>
          <cell r="J15762">
            <v>2</v>
          </cell>
        </row>
        <row r="15763">
          <cell r="B15763" t="str">
            <v>Puesco (Mamuil Malal)</v>
          </cell>
          <cell r="J15763">
            <v>0</v>
          </cell>
        </row>
        <row r="15764">
          <cell r="B15764" t="str">
            <v>Puesco (Mamuil Malal)</v>
          </cell>
          <cell r="J15764">
            <v>0</v>
          </cell>
        </row>
        <row r="15765">
          <cell r="B15765" t="str">
            <v>Puesco (Mamuil Malal)</v>
          </cell>
          <cell r="J15765">
            <v>0</v>
          </cell>
        </row>
        <row r="15766">
          <cell r="B15766" t="str">
            <v>Puesco (Mamuil Malal)</v>
          </cell>
          <cell r="J15766">
            <v>0</v>
          </cell>
        </row>
        <row r="15767">
          <cell r="B15767" t="str">
            <v>Puesco (Mamuil Malal)</v>
          </cell>
          <cell r="J15767">
            <v>0</v>
          </cell>
        </row>
        <row r="15768">
          <cell r="B15768" t="str">
            <v>Puesco (Mamuil Malal)</v>
          </cell>
          <cell r="J15768">
            <v>0</v>
          </cell>
        </row>
        <row r="15769">
          <cell r="B15769" t="str">
            <v>Puesco (Mamuil Malal)</v>
          </cell>
          <cell r="J15769">
            <v>0</v>
          </cell>
        </row>
        <row r="15770">
          <cell r="B15770" t="str">
            <v>Puesco (Mamuil Malal)</v>
          </cell>
          <cell r="J15770">
            <v>2</v>
          </cell>
        </row>
        <row r="15771">
          <cell r="B15771" t="str">
            <v>Puesco (Mamuil Malal)</v>
          </cell>
          <cell r="J15771">
            <v>1</v>
          </cell>
        </row>
        <row r="15772">
          <cell r="B15772" t="str">
            <v>Puesco (Mamuil Malal)</v>
          </cell>
          <cell r="J15772">
            <v>0</v>
          </cell>
        </row>
        <row r="15773">
          <cell r="B15773" t="str">
            <v>Puesco (Mamuil Malal)</v>
          </cell>
          <cell r="J15773">
            <v>0</v>
          </cell>
        </row>
        <row r="15774">
          <cell r="B15774" t="str">
            <v>Puesco (Mamuil Malal)</v>
          </cell>
          <cell r="J15774">
            <v>3</v>
          </cell>
        </row>
        <row r="15775">
          <cell r="B15775" t="str">
            <v>Puesco (Mamuil Malal)</v>
          </cell>
          <cell r="J15775">
            <v>1</v>
          </cell>
        </row>
        <row r="15776">
          <cell r="B15776" t="str">
            <v>Puesco (Mamuil Malal)</v>
          </cell>
          <cell r="J15776">
            <v>3</v>
          </cell>
        </row>
        <row r="15777">
          <cell r="B15777" t="str">
            <v>Puesco (Mamuil Malal)</v>
          </cell>
          <cell r="J15777">
            <v>0</v>
          </cell>
        </row>
        <row r="15778">
          <cell r="B15778" t="str">
            <v>Puesco (Mamuil Malal)</v>
          </cell>
          <cell r="J15778">
            <v>0</v>
          </cell>
        </row>
        <row r="15779">
          <cell r="B15779" t="str">
            <v>Puesco (Mamuil Malal)</v>
          </cell>
          <cell r="J15779">
            <v>3</v>
          </cell>
        </row>
        <row r="15780">
          <cell r="B15780" t="str">
            <v>Puesco (Mamuil Malal)</v>
          </cell>
          <cell r="J15780">
            <v>2</v>
          </cell>
        </row>
        <row r="15781">
          <cell r="B15781" t="str">
            <v>Puesco (Mamuil Malal)</v>
          </cell>
          <cell r="J15781">
            <v>1</v>
          </cell>
        </row>
        <row r="15782">
          <cell r="B15782" t="str">
            <v>Puesco (Mamuil Malal)</v>
          </cell>
          <cell r="J15782">
            <v>1</v>
          </cell>
        </row>
        <row r="15783">
          <cell r="B15783" t="str">
            <v>Puesco (Mamuil Malal)</v>
          </cell>
          <cell r="J15783">
            <v>2</v>
          </cell>
        </row>
        <row r="15784">
          <cell r="B15784" t="str">
            <v>Puesco (Mamuil Malal)</v>
          </cell>
          <cell r="J15784">
            <v>2</v>
          </cell>
        </row>
        <row r="15785">
          <cell r="B15785" t="str">
            <v>Puesco (Mamuil Malal)</v>
          </cell>
          <cell r="J15785">
            <v>1</v>
          </cell>
        </row>
        <row r="15786">
          <cell r="B15786" t="str">
            <v>Puesco (Mamuil Malal)</v>
          </cell>
          <cell r="J15786">
            <v>0</v>
          </cell>
        </row>
        <row r="15787">
          <cell r="B15787" t="str">
            <v>Puesco (Mamuil Malal)</v>
          </cell>
          <cell r="J15787">
            <v>1</v>
          </cell>
        </row>
        <row r="15788">
          <cell r="B15788" t="str">
            <v>Puesco (Mamuil Malal)</v>
          </cell>
          <cell r="J15788">
            <v>2</v>
          </cell>
        </row>
        <row r="15789">
          <cell r="B15789" t="str">
            <v>Puesco (Mamuil Malal)</v>
          </cell>
          <cell r="J15789">
            <v>0</v>
          </cell>
        </row>
        <row r="15790">
          <cell r="B15790" t="str">
            <v>Puesco (Mamuil Malal)</v>
          </cell>
          <cell r="J15790">
            <v>5</v>
          </cell>
        </row>
        <row r="15791">
          <cell r="B15791" t="str">
            <v>Puesco (Mamuil Malal)</v>
          </cell>
          <cell r="J15791">
            <v>1</v>
          </cell>
        </row>
        <row r="15792">
          <cell r="B15792" t="str">
            <v>Puesco (Mamuil Malal)</v>
          </cell>
          <cell r="J15792">
            <v>9</v>
          </cell>
        </row>
        <row r="15793">
          <cell r="B15793" t="str">
            <v>Puesco (Mamuil Malal)</v>
          </cell>
          <cell r="J15793">
            <v>0</v>
          </cell>
        </row>
        <row r="15794">
          <cell r="B15794" t="str">
            <v>Puesco (Mamuil Malal)</v>
          </cell>
          <cell r="J15794">
            <v>0</v>
          </cell>
        </row>
        <row r="15795">
          <cell r="B15795" t="str">
            <v>Puesco (Mamuil Malal)</v>
          </cell>
          <cell r="J15795">
            <v>6</v>
          </cell>
        </row>
        <row r="15796">
          <cell r="B15796" t="str">
            <v>Puesco (Mamuil Malal)</v>
          </cell>
          <cell r="J15796">
            <v>1</v>
          </cell>
        </row>
        <row r="15797">
          <cell r="B15797" t="str">
            <v>Puesco (Mamuil Malal)</v>
          </cell>
          <cell r="J15797">
            <v>2</v>
          </cell>
        </row>
        <row r="15798">
          <cell r="B15798" t="str">
            <v>Puesco (Mamuil Malal)</v>
          </cell>
          <cell r="J15798">
            <v>24</v>
          </cell>
        </row>
        <row r="15799">
          <cell r="B15799" t="str">
            <v>Puesco (Mamuil Malal)</v>
          </cell>
          <cell r="J15799">
            <v>6</v>
          </cell>
        </row>
        <row r="15800">
          <cell r="B15800" t="str">
            <v>Puesco (Mamuil Malal)</v>
          </cell>
          <cell r="J15800">
            <v>26</v>
          </cell>
        </row>
        <row r="15801">
          <cell r="B15801" t="str">
            <v>Puesco (Mamuil Malal)</v>
          </cell>
          <cell r="J15801">
            <v>41</v>
          </cell>
        </row>
        <row r="15802">
          <cell r="B15802" t="str">
            <v>Puesco (Mamuil Malal)</v>
          </cell>
          <cell r="J15802">
            <v>48</v>
          </cell>
        </row>
        <row r="15803">
          <cell r="B15803" t="str">
            <v>Puesco (Mamuil Malal)</v>
          </cell>
          <cell r="J15803">
            <v>2</v>
          </cell>
        </row>
        <row r="15804">
          <cell r="B15804" t="str">
            <v>Puesco (Mamuil Malal)</v>
          </cell>
          <cell r="J15804">
            <v>1</v>
          </cell>
        </row>
        <row r="15805">
          <cell r="B15805" t="str">
            <v>Puesco (Mamuil Malal)</v>
          </cell>
          <cell r="J15805">
            <v>39</v>
          </cell>
        </row>
        <row r="15806">
          <cell r="B15806" t="str">
            <v>Puesco (Mamuil Malal)</v>
          </cell>
          <cell r="J15806">
            <v>3</v>
          </cell>
        </row>
        <row r="15807">
          <cell r="B15807" t="str">
            <v>Puesco (Mamuil Malal)</v>
          </cell>
          <cell r="J15807">
            <v>27</v>
          </cell>
        </row>
        <row r="15808">
          <cell r="B15808" t="str">
            <v>Puesco (Mamuil Malal)</v>
          </cell>
          <cell r="J15808">
            <v>15</v>
          </cell>
        </row>
        <row r="15809">
          <cell r="B15809" t="str">
            <v>Puesco (Mamuil Malal)</v>
          </cell>
          <cell r="J15809">
            <v>8</v>
          </cell>
        </row>
        <row r="15810">
          <cell r="B15810" t="str">
            <v>Puesco (Mamuil Malal)</v>
          </cell>
          <cell r="J15810">
            <v>1</v>
          </cell>
        </row>
        <row r="15811">
          <cell r="B15811" t="str">
            <v>Puesco (Mamuil Malal)</v>
          </cell>
          <cell r="J15811">
            <v>1</v>
          </cell>
        </row>
        <row r="15812">
          <cell r="B15812" t="str">
            <v>Puesco (Mamuil Malal)</v>
          </cell>
          <cell r="J15812">
            <v>0</v>
          </cell>
        </row>
        <row r="15813">
          <cell r="B15813" t="str">
            <v>Puesco (Mamuil Malal)</v>
          </cell>
          <cell r="J15813">
            <v>0</v>
          </cell>
        </row>
        <row r="15814">
          <cell r="B15814" t="str">
            <v>Puesco (Mamuil Malal)</v>
          </cell>
          <cell r="J15814">
            <v>3</v>
          </cell>
        </row>
        <row r="15815">
          <cell r="B15815" t="str">
            <v>Puesco (Mamuil Malal)</v>
          </cell>
          <cell r="J15815">
            <v>0</v>
          </cell>
        </row>
        <row r="15816">
          <cell r="B15816" t="str">
            <v>Puesco (Mamuil Malal)</v>
          </cell>
          <cell r="J15816">
            <v>2</v>
          </cell>
        </row>
        <row r="15817">
          <cell r="B15817" t="str">
            <v>Puesco (Mamuil Malal)</v>
          </cell>
          <cell r="J15817">
            <v>0</v>
          </cell>
        </row>
        <row r="15818">
          <cell r="B15818" t="str">
            <v>Puesco (Mamuil Malal)</v>
          </cell>
          <cell r="J15818">
            <v>1</v>
          </cell>
        </row>
        <row r="15819">
          <cell r="B15819" t="str">
            <v>Puesco (Mamuil Malal)</v>
          </cell>
          <cell r="J15819">
            <v>0</v>
          </cell>
        </row>
        <row r="15820">
          <cell r="B15820" t="str">
            <v>Puesco (Mamuil Malal)</v>
          </cell>
          <cell r="J15820">
            <v>1</v>
          </cell>
        </row>
        <row r="15821">
          <cell r="B15821" t="str">
            <v>Puesco (Mamuil Malal)</v>
          </cell>
          <cell r="J15821">
            <v>1</v>
          </cell>
        </row>
        <row r="15822">
          <cell r="B15822" t="str">
            <v>Puesco (Mamuil Malal)</v>
          </cell>
          <cell r="J15822">
            <v>2</v>
          </cell>
        </row>
        <row r="15823">
          <cell r="B15823" t="str">
            <v>Puesco (Mamuil Malal)</v>
          </cell>
          <cell r="J15823">
            <v>1</v>
          </cell>
        </row>
        <row r="15824">
          <cell r="B15824" t="str">
            <v>Puesco (Mamuil Malal)</v>
          </cell>
          <cell r="J15824">
            <v>0</v>
          </cell>
        </row>
        <row r="15825">
          <cell r="B15825" t="str">
            <v>Puesco (Mamuil Malal)</v>
          </cell>
          <cell r="J15825">
            <v>0</v>
          </cell>
        </row>
        <row r="15826">
          <cell r="B15826" t="str">
            <v>Puesco (Mamuil Malal)</v>
          </cell>
          <cell r="J15826">
            <v>0</v>
          </cell>
        </row>
        <row r="15827">
          <cell r="B15827" t="str">
            <v>Puesco (Mamuil Malal)</v>
          </cell>
          <cell r="J15827">
            <v>19</v>
          </cell>
        </row>
        <row r="15828">
          <cell r="B15828" t="str">
            <v>Puesco (Mamuil Malal)</v>
          </cell>
          <cell r="J15828">
            <v>19</v>
          </cell>
        </row>
        <row r="15829">
          <cell r="B15829" t="str">
            <v>Puesco (Mamuil Malal)</v>
          </cell>
          <cell r="J15829">
            <v>16</v>
          </cell>
        </row>
        <row r="15830">
          <cell r="B15830" t="str">
            <v>Puesco (Mamuil Malal)</v>
          </cell>
          <cell r="J15830">
            <v>46</v>
          </cell>
        </row>
        <row r="15831">
          <cell r="B15831" t="str">
            <v>Puesco (Mamuil Malal)</v>
          </cell>
          <cell r="J15831">
            <v>19</v>
          </cell>
        </row>
        <row r="15832">
          <cell r="B15832" t="str">
            <v>Puesco (Mamuil Malal)</v>
          </cell>
          <cell r="J15832">
            <v>30</v>
          </cell>
        </row>
        <row r="15833">
          <cell r="B15833" t="str">
            <v>Puesco (Mamuil Malal)</v>
          </cell>
          <cell r="J15833">
            <v>2</v>
          </cell>
        </row>
        <row r="15834">
          <cell r="B15834" t="str">
            <v>Puesco (Mamuil Malal)</v>
          </cell>
          <cell r="J15834">
            <v>27</v>
          </cell>
        </row>
        <row r="15835">
          <cell r="B15835" t="str">
            <v>Puesco (Mamuil Malal)</v>
          </cell>
          <cell r="J15835">
            <v>7</v>
          </cell>
        </row>
        <row r="15836">
          <cell r="B15836" t="str">
            <v>Puesco (Mamuil Malal)</v>
          </cell>
          <cell r="J15836">
            <v>9</v>
          </cell>
        </row>
        <row r="15837">
          <cell r="B15837" t="str">
            <v>Puesco (Mamuil Malal)</v>
          </cell>
          <cell r="J15837">
            <v>18</v>
          </cell>
        </row>
        <row r="15838">
          <cell r="B15838" t="str">
            <v>Puesco (Mamuil Malal)</v>
          </cell>
          <cell r="J15838">
            <v>30</v>
          </cell>
        </row>
        <row r="15839">
          <cell r="B15839" t="str">
            <v>Puesco (Mamuil Malal)</v>
          </cell>
          <cell r="J15839">
            <v>4</v>
          </cell>
        </row>
        <row r="15840">
          <cell r="B15840" t="str">
            <v>Puesco (Mamuil Malal)</v>
          </cell>
          <cell r="J15840">
            <v>2</v>
          </cell>
        </row>
        <row r="15841">
          <cell r="B15841" t="str">
            <v>Puesco (Mamuil Malal)</v>
          </cell>
          <cell r="J15841">
            <v>2</v>
          </cell>
        </row>
        <row r="15842">
          <cell r="B15842" t="str">
            <v>Puesco (Mamuil Malal)</v>
          </cell>
          <cell r="J15842">
            <v>11</v>
          </cell>
        </row>
        <row r="15843">
          <cell r="B15843" t="str">
            <v>Puesco (Mamuil Malal)</v>
          </cell>
          <cell r="J15843">
            <v>2</v>
          </cell>
        </row>
        <row r="15844">
          <cell r="B15844" t="str">
            <v>Puesco (Mamuil Malal)</v>
          </cell>
          <cell r="J15844">
            <v>1</v>
          </cell>
        </row>
        <row r="15845">
          <cell r="B15845" t="str">
            <v>Puesco (Mamuil Malal)</v>
          </cell>
          <cell r="J15845">
            <v>1</v>
          </cell>
        </row>
        <row r="15846">
          <cell r="B15846" t="str">
            <v>Puesco (Mamuil Malal)</v>
          </cell>
          <cell r="J15846">
            <v>2</v>
          </cell>
        </row>
        <row r="15847">
          <cell r="B15847" t="str">
            <v>Puesco (Mamuil Malal)</v>
          </cell>
          <cell r="J15847">
            <v>7</v>
          </cell>
        </row>
        <row r="15848">
          <cell r="B15848" t="str">
            <v>Puesco (Mamuil Malal)</v>
          </cell>
          <cell r="J15848">
            <v>1</v>
          </cell>
        </row>
        <row r="15849">
          <cell r="B15849" t="str">
            <v>Puesco (Mamuil Malal)</v>
          </cell>
          <cell r="J15849">
            <v>3</v>
          </cell>
        </row>
        <row r="15850">
          <cell r="B15850" t="str">
            <v>Puesco (Mamuil Malal)</v>
          </cell>
          <cell r="J15850">
            <v>3</v>
          </cell>
        </row>
        <row r="15851">
          <cell r="B15851" t="str">
            <v>Puesco (Mamuil Malal)</v>
          </cell>
          <cell r="J15851">
            <v>0</v>
          </cell>
        </row>
        <row r="15852">
          <cell r="B15852" t="str">
            <v>Aeropuerto Pichoy</v>
          </cell>
          <cell r="J15852">
            <v>34</v>
          </cell>
        </row>
        <row r="15853">
          <cell r="B15853" t="str">
            <v>Aeropuerto Pichoy</v>
          </cell>
          <cell r="J15853">
            <v>0</v>
          </cell>
        </row>
        <row r="15854">
          <cell r="B15854" t="str">
            <v>Carirriñe</v>
          </cell>
          <cell r="J15854">
            <v>47</v>
          </cell>
        </row>
        <row r="15855">
          <cell r="B15855" t="str">
            <v>Carirriñe</v>
          </cell>
          <cell r="J15855">
            <v>0</v>
          </cell>
        </row>
        <row r="15856">
          <cell r="B15856" t="str">
            <v>Carirriñe</v>
          </cell>
          <cell r="J15856">
            <v>0</v>
          </cell>
        </row>
        <row r="15857">
          <cell r="B15857" t="str">
            <v>Carirriñe</v>
          </cell>
          <cell r="J15857">
            <v>269</v>
          </cell>
        </row>
        <row r="15858">
          <cell r="B15858" t="str">
            <v>Carirriñe</v>
          </cell>
          <cell r="J15858">
            <v>150</v>
          </cell>
        </row>
        <row r="15859">
          <cell r="B15859" t="str">
            <v>Carirriñe</v>
          </cell>
          <cell r="J15859">
            <v>0</v>
          </cell>
        </row>
        <row r="15860">
          <cell r="B15860" t="str">
            <v>Carirriñe</v>
          </cell>
          <cell r="J15860">
            <v>0</v>
          </cell>
        </row>
        <row r="15861">
          <cell r="B15861" t="str">
            <v>Carirriñe</v>
          </cell>
          <cell r="J15861">
            <v>185</v>
          </cell>
        </row>
        <row r="15862">
          <cell r="B15862" t="str">
            <v>Carirriñe</v>
          </cell>
          <cell r="J15862">
            <v>29</v>
          </cell>
        </row>
        <row r="15863">
          <cell r="B15863" t="str">
            <v>Carirriñe</v>
          </cell>
          <cell r="J15863">
            <v>0</v>
          </cell>
        </row>
        <row r="15864">
          <cell r="B15864" t="str">
            <v>Carirriñe</v>
          </cell>
          <cell r="J15864">
            <v>0</v>
          </cell>
        </row>
        <row r="15865">
          <cell r="B15865" t="str">
            <v>Carirriñe</v>
          </cell>
          <cell r="J15865">
            <v>0</v>
          </cell>
        </row>
        <row r="15866">
          <cell r="B15866" t="str">
            <v>Hua Hum</v>
          </cell>
          <cell r="J15866">
            <v>2</v>
          </cell>
        </row>
        <row r="15867">
          <cell r="B15867" t="str">
            <v>Hua Hum</v>
          </cell>
          <cell r="J15867">
            <v>1</v>
          </cell>
        </row>
        <row r="15868">
          <cell r="B15868" t="str">
            <v>Hua Hum</v>
          </cell>
          <cell r="J15868">
            <v>36</v>
          </cell>
        </row>
        <row r="15869">
          <cell r="B15869" t="str">
            <v>Hua Hum</v>
          </cell>
          <cell r="J15869">
            <v>29</v>
          </cell>
        </row>
        <row r="15870">
          <cell r="B15870" t="str">
            <v>Hua Hum</v>
          </cell>
          <cell r="J15870">
            <v>26</v>
          </cell>
        </row>
        <row r="15871">
          <cell r="B15871" t="str">
            <v>Hua Hum</v>
          </cell>
          <cell r="J15871">
            <v>4</v>
          </cell>
        </row>
        <row r="15872">
          <cell r="B15872" t="str">
            <v>Hua Hum</v>
          </cell>
          <cell r="J15872">
            <v>19</v>
          </cell>
        </row>
        <row r="15873">
          <cell r="B15873" t="str">
            <v>Hua Hum</v>
          </cell>
          <cell r="J15873">
            <v>0</v>
          </cell>
        </row>
        <row r="15874">
          <cell r="B15874" t="str">
            <v>Hua Hum</v>
          </cell>
          <cell r="J15874">
            <v>1</v>
          </cell>
        </row>
        <row r="15875">
          <cell r="B15875" t="str">
            <v>Hua Hum</v>
          </cell>
          <cell r="J15875">
            <v>1</v>
          </cell>
        </row>
        <row r="15876">
          <cell r="B15876" t="str">
            <v>Hua Hum</v>
          </cell>
          <cell r="J15876">
            <v>5</v>
          </cell>
        </row>
        <row r="15877">
          <cell r="B15877" t="str">
            <v>Hua Hum</v>
          </cell>
          <cell r="J15877">
            <v>4</v>
          </cell>
        </row>
        <row r="15878">
          <cell r="B15878" t="str">
            <v>Hua Hum</v>
          </cell>
          <cell r="J15878">
            <v>137</v>
          </cell>
        </row>
        <row r="15879">
          <cell r="B15879" t="str">
            <v>Hua Hum</v>
          </cell>
          <cell r="J15879">
            <v>99</v>
          </cell>
        </row>
        <row r="15880">
          <cell r="B15880" t="str">
            <v>Hua Hum</v>
          </cell>
          <cell r="J15880">
            <v>524</v>
          </cell>
        </row>
        <row r="15881">
          <cell r="B15881" t="str">
            <v>Hua Hum</v>
          </cell>
          <cell r="J15881">
            <v>2160</v>
          </cell>
        </row>
        <row r="15882">
          <cell r="B15882" t="str">
            <v>Hua Hum</v>
          </cell>
          <cell r="J15882">
            <v>884</v>
          </cell>
        </row>
        <row r="15883">
          <cell r="B15883" t="str">
            <v>Hua Hum</v>
          </cell>
          <cell r="J15883">
            <v>52</v>
          </cell>
        </row>
        <row r="15884">
          <cell r="B15884" t="str">
            <v>Hua Hum</v>
          </cell>
          <cell r="J15884">
            <v>68</v>
          </cell>
        </row>
        <row r="15885">
          <cell r="B15885" t="str">
            <v>Hua Hum</v>
          </cell>
          <cell r="J15885">
            <v>328</v>
          </cell>
        </row>
        <row r="15886">
          <cell r="B15886" t="str">
            <v>Hua Hum</v>
          </cell>
          <cell r="J15886">
            <v>149</v>
          </cell>
        </row>
        <row r="15887">
          <cell r="B15887" t="str">
            <v>Hua Hum</v>
          </cell>
          <cell r="J15887">
            <v>185</v>
          </cell>
        </row>
        <row r="15888">
          <cell r="B15888" t="str">
            <v>Hua Hum</v>
          </cell>
          <cell r="J15888">
            <v>136</v>
          </cell>
        </row>
        <row r="15889">
          <cell r="B15889" t="str">
            <v>Hua Hum</v>
          </cell>
          <cell r="J15889">
            <v>77</v>
          </cell>
        </row>
        <row r="15890">
          <cell r="B15890" t="str">
            <v>Hua Hum</v>
          </cell>
          <cell r="J15890">
            <v>0</v>
          </cell>
        </row>
        <row r="15891">
          <cell r="B15891" t="str">
            <v>Hua Hum</v>
          </cell>
          <cell r="J15891">
            <v>2</v>
          </cell>
        </row>
        <row r="15892">
          <cell r="B15892" t="str">
            <v>Hua Hum</v>
          </cell>
          <cell r="J15892">
            <v>0</v>
          </cell>
        </row>
        <row r="15893">
          <cell r="B15893" t="str">
            <v>Hua Hum</v>
          </cell>
          <cell r="J15893">
            <v>1</v>
          </cell>
        </row>
        <row r="15894">
          <cell r="B15894" t="str">
            <v>Hua Hum</v>
          </cell>
          <cell r="J15894">
            <v>0</v>
          </cell>
        </row>
        <row r="15895">
          <cell r="B15895" t="str">
            <v>Hua Hum</v>
          </cell>
          <cell r="J15895">
            <v>2</v>
          </cell>
        </row>
        <row r="15896">
          <cell r="B15896" t="str">
            <v>Hua Hum</v>
          </cell>
          <cell r="J15896">
            <v>0</v>
          </cell>
        </row>
        <row r="15897">
          <cell r="B15897" t="str">
            <v>Hua Hum</v>
          </cell>
          <cell r="J15897">
            <v>0</v>
          </cell>
        </row>
        <row r="15898">
          <cell r="B15898" t="str">
            <v>Hua Hum</v>
          </cell>
          <cell r="J15898">
            <v>0</v>
          </cell>
        </row>
        <row r="15899">
          <cell r="B15899" t="str">
            <v>Hua Hum</v>
          </cell>
          <cell r="J15899">
            <v>6</v>
          </cell>
        </row>
        <row r="15900">
          <cell r="B15900" t="str">
            <v>Hua Hum</v>
          </cell>
          <cell r="J15900">
            <v>1</v>
          </cell>
        </row>
        <row r="15901">
          <cell r="B15901" t="str">
            <v>Hua Hum</v>
          </cell>
          <cell r="J15901">
            <v>0</v>
          </cell>
        </row>
        <row r="15902">
          <cell r="B15902" t="str">
            <v>Hua Hum</v>
          </cell>
          <cell r="J15902">
            <v>2</v>
          </cell>
        </row>
        <row r="15903">
          <cell r="B15903" t="str">
            <v>Hua Hum</v>
          </cell>
          <cell r="J15903">
            <v>0</v>
          </cell>
        </row>
        <row r="15904">
          <cell r="B15904" t="str">
            <v>Hua Hum</v>
          </cell>
          <cell r="J15904">
            <v>0</v>
          </cell>
        </row>
        <row r="15905">
          <cell r="B15905" t="str">
            <v>Hua Hum</v>
          </cell>
          <cell r="J15905">
            <v>0</v>
          </cell>
        </row>
        <row r="15906">
          <cell r="B15906" t="str">
            <v>Hua Hum</v>
          </cell>
          <cell r="J15906">
            <v>0</v>
          </cell>
        </row>
        <row r="15907">
          <cell r="B15907" t="str">
            <v>Hua Hum</v>
          </cell>
          <cell r="J15907">
            <v>2</v>
          </cell>
        </row>
        <row r="15908">
          <cell r="B15908" t="str">
            <v>Hua Hum</v>
          </cell>
          <cell r="J15908">
            <v>0</v>
          </cell>
        </row>
        <row r="15909">
          <cell r="B15909" t="str">
            <v>Hua Hum</v>
          </cell>
          <cell r="J15909">
            <v>0</v>
          </cell>
        </row>
        <row r="15910">
          <cell r="B15910" t="str">
            <v>Hua Hum</v>
          </cell>
          <cell r="J15910">
            <v>0</v>
          </cell>
        </row>
        <row r="15911">
          <cell r="B15911" t="str">
            <v>Hua Hum</v>
          </cell>
          <cell r="J15911">
            <v>0</v>
          </cell>
        </row>
        <row r="15912">
          <cell r="B15912" t="str">
            <v>Hua Hum</v>
          </cell>
          <cell r="J15912">
            <v>5</v>
          </cell>
        </row>
        <row r="15913">
          <cell r="B15913" t="str">
            <v>Hua Hum</v>
          </cell>
          <cell r="J15913">
            <v>0</v>
          </cell>
        </row>
        <row r="15914">
          <cell r="B15914" t="str">
            <v>Hua Hum</v>
          </cell>
          <cell r="J15914">
            <v>4</v>
          </cell>
        </row>
        <row r="15915">
          <cell r="B15915" t="str">
            <v>Hua Hum</v>
          </cell>
          <cell r="J15915">
            <v>22</v>
          </cell>
        </row>
        <row r="15916">
          <cell r="B15916" t="str">
            <v>Hua Hum</v>
          </cell>
          <cell r="J15916">
            <v>5</v>
          </cell>
        </row>
        <row r="15917">
          <cell r="B15917" t="str">
            <v>Hua Hum</v>
          </cell>
          <cell r="J15917">
            <v>4</v>
          </cell>
        </row>
        <row r="15918">
          <cell r="B15918" t="str">
            <v>Hua Hum</v>
          </cell>
          <cell r="J15918">
            <v>5</v>
          </cell>
        </row>
        <row r="15919">
          <cell r="B15919" t="str">
            <v>Hua Hum</v>
          </cell>
          <cell r="J15919">
            <v>30</v>
          </cell>
        </row>
        <row r="15920">
          <cell r="B15920" t="str">
            <v>Hua Hum</v>
          </cell>
          <cell r="J15920">
            <v>4</v>
          </cell>
        </row>
        <row r="15921">
          <cell r="B15921" t="str">
            <v>Hua Hum</v>
          </cell>
          <cell r="J15921">
            <v>11</v>
          </cell>
        </row>
        <row r="15922">
          <cell r="B15922" t="str">
            <v>Hua Hum</v>
          </cell>
          <cell r="J15922">
            <v>2</v>
          </cell>
        </row>
        <row r="15923">
          <cell r="B15923" t="str">
            <v>Hua Hum</v>
          </cell>
          <cell r="J15923">
            <v>3</v>
          </cell>
        </row>
        <row r="15924">
          <cell r="B15924" t="str">
            <v>Hua Hum</v>
          </cell>
          <cell r="J15924">
            <v>0</v>
          </cell>
        </row>
        <row r="15925">
          <cell r="B15925" t="str">
            <v>Hua Hum</v>
          </cell>
          <cell r="J15925">
            <v>0</v>
          </cell>
        </row>
        <row r="15926">
          <cell r="B15926" t="str">
            <v>Hua Hum</v>
          </cell>
          <cell r="J15926">
            <v>0</v>
          </cell>
        </row>
        <row r="15927">
          <cell r="B15927" t="str">
            <v>Hua Hum</v>
          </cell>
          <cell r="J15927">
            <v>4</v>
          </cell>
        </row>
        <row r="15928">
          <cell r="B15928" t="str">
            <v>Hua Hum</v>
          </cell>
          <cell r="J15928">
            <v>0</v>
          </cell>
        </row>
        <row r="15929">
          <cell r="B15929" t="str">
            <v>Hua Hum</v>
          </cell>
          <cell r="J15929">
            <v>26</v>
          </cell>
        </row>
        <row r="15930">
          <cell r="B15930" t="str">
            <v>Hua Hum</v>
          </cell>
          <cell r="J15930">
            <v>16</v>
          </cell>
        </row>
        <row r="15931">
          <cell r="B15931" t="str">
            <v>Hua Hum</v>
          </cell>
          <cell r="J15931">
            <v>34</v>
          </cell>
        </row>
        <row r="15932">
          <cell r="B15932" t="str">
            <v>Hua Hum</v>
          </cell>
          <cell r="J15932">
            <v>146</v>
          </cell>
        </row>
        <row r="15933">
          <cell r="B15933" t="str">
            <v>Hua Hum</v>
          </cell>
          <cell r="J15933">
            <v>306</v>
          </cell>
        </row>
        <row r="15934">
          <cell r="B15934" t="str">
            <v>Hua Hum</v>
          </cell>
          <cell r="J15934">
            <v>12</v>
          </cell>
        </row>
        <row r="15935">
          <cell r="B15935" t="str">
            <v>Hua Hum</v>
          </cell>
          <cell r="J15935">
            <v>2</v>
          </cell>
        </row>
        <row r="15936">
          <cell r="B15936" t="str">
            <v>Hua Hum</v>
          </cell>
          <cell r="J15936">
            <v>22</v>
          </cell>
        </row>
        <row r="15937">
          <cell r="B15937" t="str">
            <v>Hua Hum</v>
          </cell>
          <cell r="J15937">
            <v>11</v>
          </cell>
        </row>
        <row r="15938">
          <cell r="B15938" t="str">
            <v>Hua Hum</v>
          </cell>
          <cell r="J15938">
            <v>38</v>
          </cell>
        </row>
        <row r="15939">
          <cell r="B15939" t="str">
            <v>Hua Hum</v>
          </cell>
          <cell r="J15939">
            <v>30</v>
          </cell>
        </row>
        <row r="15940">
          <cell r="B15940" t="str">
            <v>Hua Hum</v>
          </cell>
          <cell r="J15940">
            <v>27</v>
          </cell>
        </row>
        <row r="15941">
          <cell r="B15941" t="str">
            <v>Hua Hum</v>
          </cell>
          <cell r="J15941">
            <v>0</v>
          </cell>
        </row>
        <row r="15942">
          <cell r="B15942" t="str">
            <v>Hua Hum</v>
          </cell>
          <cell r="J15942">
            <v>1</v>
          </cell>
        </row>
        <row r="15943">
          <cell r="B15943" t="str">
            <v>Hua Hum</v>
          </cell>
          <cell r="J15943">
            <v>0</v>
          </cell>
        </row>
        <row r="15944">
          <cell r="B15944" t="str">
            <v>Hua Hum</v>
          </cell>
          <cell r="J15944">
            <v>5</v>
          </cell>
        </row>
        <row r="15945">
          <cell r="B15945" t="str">
            <v>Hua Hum</v>
          </cell>
          <cell r="J15945">
            <v>8</v>
          </cell>
        </row>
        <row r="15946">
          <cell r="B15946" t="str">
            <v>Hua Hum</v>
          </cell>
          <cell r="J15946">
            <v>2</v>
          </cell>
        </row>
        <row r="15947">
          <cell r="B15947" t="str">
            <v>Hua Hum</v>
          </cell>
          <cell r="J15947">
            <v>1</v>
          </cell>
        </row>
        <row r="15948">
          <cell r="B15948" t="str">
            <v>Hua Hum</v>
          </cell>
          <cell r="J15948">
            <v>0</v>
          </cell>
        </row>
        <row r="15949">
          <cell r="B15949" t="str">
            <v>Hua Hum</v>
          </cell>
          <cell r="J15949">
            <v>0</v>
          </cell>
        </row>
        <row r="15950">
          <cell r="B15950" t="str">
            <v>Hua Hum</v>
          </cell>
          <cell r="J15950">
            <v>4</v>
          </cell>
        </row>
        <row r="15951">
          <cell r="B15951" t="str">
            <v>Hua Hum</v>
          </cell>
          <cell r="J15951">
            <v>0</v>
          </cell>
        </row>
        <row r="15952">
          <cell r="B15952" t="str">
            <v>Hua Hum</v>
          </cell>
          <cell r="J15952">
            <v>0</v>
          </cell>
        </row>
        <row r="15953">
          <cell r="B15953" t="str">
            <v>Hua Hum</v>
          </cell>
          <cell r="J15953">
            <v>1</v>
          </cell>
        </row>
        <row r="15954">
          <cell r="B15954" t="str">
            <v>Hua Hum</v>
          </cell>
          <cell r="J15954">
            <v>6</v>
          </cell>
        </row>
        <row r="15955">
          <cell r="B15955" t="str">
            <v>Hua Hum</v>
          </cell>
          <cell r="J15955">
            <v>0</v>
          </cell>
        </row>
        <row r="15956">
          <cell r="B15956" t="str">
            <v>Hua Hum</v>
          </cell>
          <cell r="J15956">
            <v>1</v>
          </cell>
        </row>
        <row r="15957">
          <cell r="B15957" t="str">
            <v>Hua Hum</v>
          </cell>
          <cell r="J15957">
            <v>0</v>
          </cell>
        </row>
        <row r="15958">
          <cell r="B15958" t="str">
            <v>Hua Hum</v>
          </cell>
          <cell r="J15958">
            <v>0</v>
          </cell>
        </row>
        <row r="15959">
          <cell r="B15959" t="str">
            <v>Hua Hum</v>
          </cell>
          <cell r="J15959">
            <v>1</v>
          </cell>
        </row>
        <row r="15960">
          <cell r="B15960" t="str">
            <v>Hua Hum</v>
          </cell>
          <cell r="J15960">
            <v>0</v>
          </cell>
        </row>
        <row r="15961">
          <cell r="B15961" t="str">
            <v>Hua Hum</v>
          </cell>
          <cell r="J15961">
            <v>1</v>
          </cell>
        </row>
        <row r="15962">
          <cell r="B15962" t="str">
            <v>Hua Hum</v>
          </cell>
          <cell r="J15962">
            <v>0</v>
          </cell>
        </row>
        <row r="15963">
          <cell r="B15963" t="str">
            <v>Hua Hum</v>
          </cell>
          <cell r="J15963">
            <v>1</v>
          </cell>
        </row>
        <row r="15964">
          <cell r="B15964" t="str">
            <v>Hua Hum</v>
          </cell>
          <cell r="J15964">
            <v>0</v>
          </cell>
        </row>
        <row r="15965">
          <cell r="B15965" t="str">
            <v>Hua Hum</v>
          </cell>
          <cell r="J15965">
            <v>0</v>
          </cell>
        </row>
        <row r="15966">
          <cell r="B15966" t="str">
            <v>Hua Hum</v>
          </cell>
          <cell r="J15966">
            <v>0</v>
          </cell>
        </row>
        <row r="15967">
          <cell r="B15967" t="str">
            <v>Hua Hum</v>
          </cell>
          <cell r="J15967">
            <v>1</v>
          </cell>
        </row>
        <row r="15968">
          <cell r="B15968" t="str">
            <v>Hua Hum</v>
          </cell>
          <cell r="J15968">
            <v>0</v>
          </cell>
        </row>
        <row r="15969">
          <cell r="B15969" t="str">
            <v>Hua Hum</v>
          </cell>
          <cell r="J15969">
            <v>1</v>
          </cell>
        </row>
        <row r="15970">
          <cell r="B15970" t="str">
            <v>Hua Hum</v>
          </cell>
          <cell r="J15970">
            <v>10</v>
          </cell>
        </row>
        <row r="15971">
          <cell r="B15971" t="str">
            <v>Hua Hum</v>
          </cell>
          <cell r="J15971">
            <v>8</v>
          </cell>
        </row>
        <row r="15972">
          <cell r="B15972" t="str">
            <v>Hua Hum</v>
          </cell>
          <cell r="J15972">
            <v>0</v>
          </cell>
        </row>
        <row r="15973">
          <cell r="B15973" t="str">
            <v>Hua Hum</v>
          </cell>
          <cell r="J15973">
            <v>0</v>
          </cell>
        </row>
        <row r="15974">
          <cell r="B15974" t="str">
            <v>Hua Hum</v>
          </cell>
          <cell r="J15974">
            <v>1</v>
          </cell>
        </row>
        <row r="15975">
          <cell r="B15975" t="str">
            <v>Hua Hum</v>
          </cell>
          <cell r="J15975">
            <v>5</v>
          </cell>
        </row>
        <row r="15976">
          <cell r="B15976" t="str">
            <v>Hua Hum</v>
          </cell>
          <cell r="J15976">
            <v>4</v>
          </cell>
        </row>
        <row r="15977">
          <cell r="B15977" t="str">
            <v>Hua Hum</v>
          </cell>
          <cell r="J15977">
            <v>5</v>
          </cell>
        </row>
        <row r="15978">
          <cell r="B15978" t="str">
            <v>Hua Hum</v>
          </cell>
          <cell r="J15978">
            <v>0</v>
          </cell>
        </row>
        <row r="15979">
          <cell r="B15979" t="str">
            <v>Hua Hum</v>
          </cell>
          <cell r="J15979">
            <v>3</v>
          </cell>
        </row>
        <row r="15980">
          <cell r="B15980" t="str">
            <v>Hua Hum</v>
          </cell>
          <cell r="J15980">
            <v>1</v>
          </cell>
        </row>
        <row r="15981">
          <cell r="B15981" t="str">
            <v>Hua Hum</v>
          </cell>
          <cell r="J15981">
            <v>3</v>
          </cell>
        </row>
        <row r="15982">
          <cell r="B15982" t="str">
            <v>Hua Hum</v>
          </cell>
          <cell r="J15982">
            <v>2</v>
          </cell>
        </row>
        <row r="15983">
          <cell r="B15983" t="str">
            <v>Hua Hum</v>
          </cell>
          <cell r="J15983">
            <v>10</v>
          </cell>
        </row>
        <row r="15984">
          <cell r="B15984" t="str">
            <v>Hua Hum</v>
          </cell>
          <cell r="J15984">
            <v>9</v>
          </cell>
        </row>
        <row r="15985">
          <cell r="B15985" t="str">
            <v>Hua Hum</v>
          </cell>
          <cell r="J15985">
            <v>6</v>
          </cell>
        </row>
        <row r="15986">
          <cell r="B15986" t="str">
            <v>Hua Hum</v>
          </cell>
          <cell r="J15986">
            <v>2</v>
          </cell>
        </row>
        <row r="15987">
          <cell r="B15987" t="str">
            <v>Hua Hum</v>
          </cell>
          <cell r="J15987">
            <v>0</v>
          </cell>
        </row>
        <row r="15988">
          <cell r="B15988" t="str">
            <v>Hua Hum</v>
          </cell>
          <cell r="J15988">
            <v>8</v>
          </cell>
        </row>
        <row r="15989">
          <cell r="B15989" t="str">
            <v>Hua Hum</v>
          </cell>
          <cell r="J15989">
            <v>2</v>
          </cell>
        </row>
        <row r="15990">
          <cell r="B15990" t="str">
            <v>Hua Hum</v>
          </cell>
          <cell r="J15990">
            <v>2</v>
          </cell>
        </row>
        <row r="15991">
          <cell r="B15991" t="str">
            <v>Hua Hum</v>
          </cell>
          <cell r="J15991">
            <v>0</v>
          </cell>
        </row>
        <row r="15992">
          <cell r="B15992" t="str">
            <v>Hua Hum</v>
          </cell>
          <cell r="J15992">
            <v>0</v>
          </cell>
        </row>
        <row r="15993">
          <cell r="B15993" t="str">
            <v>Hua Hum</v>
          </cell>
          <cell r="J15993">
            <v>1</v>
          </cell>
        </row>
        <row r="15994">
          <cell r="B15994" t="str">
            <v>Hua Hum</v>
          </cell>
          <cell r="J15994">
            <v>2</v>
          </cell>
        </row>
        <row r="15995">
          <cell r="B15995" t="str">
            <v>Hua Hum</v>
          </cell>
          <cell r="J15995">
            <v>1</v>
          </cell>
        </row>
        <row r="15996">
          <cell r="B15996" t="str">
            <v>Hua Hum</v>
          </cell>
          <cell r="J15996">
            <v>6</v>
          </cell>
        </row>
        <row r="15997">
          <cell r="B15997" t="str">
            <v>Hua Hum</v>
          </cell>
          <cell r="J15997">
            <v>1</v>
          </cell>
        </row>
        <row r="15998">
          <cell r="B15998" t="str">
            <v>Hua Hum</v>
          </cell>
          <cell r="J15998">
            <v>12</v>
          </cell>
        </row>
        <row r="15999">
          <cell r="B15999" t="str">
            <v>Hua Hum</v>
          </cell>
          <cell r="J15999">
            <v>11</v>
          </cell>
        </row>
        <row r="16000">
          <cell r="B16000" t="str">
            <v>Hua Hum</v>
          </cell>
          <cell r="J16000">
            <v>15</v>
          </cell>
        </row>
        <row r="16001">
          <cell r="B16001" t="str">
            <v>Hua Hum</v>
          </cell>
          <cell r="J16001">
            <v>5</v>
          </cell>
        </row>
        <row r="16002">
          <cell r="B16002" t="str">
            <v>Hua Hum</v>
          </cell>
          <cell r="J16002">
            <v>0</v>
          </cell>
        </row>
        <row r="16003">
          <cell r="B16003" t="str">
            <v>Hua Hum</v>
          </cell>
          <cell r="J16003">
            <v>7</v>
          </cell>
        </row>
        <row r="16004">
          <cell r="B16004" t="str">
            <v>Hua Hum</v>
          </cell>
          <cell r="J16004">
            <v>0</v>
          </cell>
        </row>
        <row r="16005">
          <cell r="B16005" t="str">
            <v>Hua Hum</v>
          </cell>
          <cell r="J16005">
            <v>5</v>
          </cell>
        </row>
        <row r="16006">
          <cell r="B16006" t="str">
            <v>Hua Hum</v>
          </cell>
          <cell r="J16006">
            <v>0</v>
          </cell>
        </row>
        <row r="16007">
          <cell r="B16007" t="str">
            <v>Hua Hum</v>
          </cell>
          <cell r="J16007">
            <v>4</v>
          </cell>
        </row>
        <row r="16008">
          <cell r="B16008" t="str">
            <v>Hua Hum</v>
          </cell>
          <cell r="J16008">
            <v>1</v>
          </cell>
        </row>
        <row r="16009">
          <cell r="B16009" t="str">
            <v>Hua Hum</v>
          </cell>
          <cell r="J16009">
            <v>0</v>
          </cell>
        </row>
        <row r="16010">
          <cell r="B16010" t="str">
            <v>Hua Hum</v>
          </cell>
          <cell r="J16010">
            <v>2</v>
          </cell>
        </row>
        <row r="16011">
          <cell r="B16011" t="str">
            <v>Hua Hum</v>
          </cell>
          <cell r="J16011">
            <v>6</v>
          </cell>
        </row>
        <row r="16012">
          <cell r="B16012" t="str">
            <v>Hua Hum</v>
          </cell>
          <cell r="J16012">
            <v>1</v>
          </cell>
        </row>
        <row r="16013">
          <cell r="B16013" t="str">
            <v>Hua Hum</v>
          </cell>
          <cell r="J16013">
            <v>2</v>
          </cell>
        </row>
        <row r="16014">
          <cell r="B16014" t="str">
            <v>Hua Hum</v>
          </cell>
          <cell r="J16014">
            <v>2</v>
          </cell>
        </row>
        <row r="16015">
          <cell r="B16015" t="str">
            <v>Hua Hum</v>
          </cell>
          <cell r="J16015">
            <v>2</v>
          </cell>
        </row>
        <row r="16016">
          <cell r="B16016" t="str">
            <v>Hua Hum</v>
          </cell>
          <cell r="J16016">
            <v>0</v>
          </cell>
        </row>
        <row r="16017">
          <cell r="B16017" t="str">
            <v>Hua Hum</v>
          </cell>
          <cell r="J16017">
            <v>2</v>
          </cell>
        </row>
        <row r="16018">
          <cell r="B16018" t="str">
            <v>Hua Hum</v>
          </cell>
          <cell r="J16018">
            <v>6</v>
          </cell>
        </row>
        <row r="16019">
          <cell r="B16019" t="str">
            <v>Hua Hum</v>
          </cell>
          <cell r="J16019">
            <v>4</v>
          </cell>
        </row>
        <row r="16020">
          <cell r="B16020" t="str">
            <v>Hua Hum</v>
          </cell>
          <cell r="J16020">
            <v>2</v>
          </cell>
        </row>
        <row r="16021">
          <cell r="B16021" t="str">
            <v>Hua Hum</v>
          </cell>
          <cell r="J16021">
            <v>2</v>
          </cell>
        </row>
        <row r="16022">
          <cell r="B16022" t="str">
            <v>Hua Hum</v>
          </cell>
          <cell r="J16022">
            <v>1</v>
          </cell>
        </row>
        <row r="16023">
          <cell r="B16023" t="str">
            <v>Hua Hum</v>
          </cell>
          <cell r="J16023">
            <v>0</v>
          </cell>
        </row>
        <row r="16024">
          <cell r="B16024" t="str">
            <v>Hua Hum</v>
          </cell>
          <cell r="J16024">
            <v>1</v>
          </cell>
        </row>
        <row r="16025">
          <cell r="B16025" t="str">
            <v>Hua Hum</v>
          </cell>
          <cell r="J16025">
            <v>0</v>
          </cell>
        </row>
        <row r="16026">
          <cell r="B16026" t="str">
            <v>Hua Hum</v>
          </cell>
          <cell r="J16026">
            <v>3</v>
          </cell>
        </row>
        <row r="16027">
          <cell r="B16027" t="str">
            <v>Hua Hum</v>
          </cell>
          <cell r="J16027">
            <v>2</v>
          </cell>
        </row>
        <row r="16028">
          <cell r="B16028" t="str">
            <v>Hua Hum</v>
          </cell>
          <cell r="J16028">
            <v>0</v>
          </cell>
        </row>
        <row r="16029">
          <cell r="B16029" t="str">
            <v>Hua Hum</v>
          </cell>
          <cell r="J16029">
            <v>0</v>
          </cell>
        </row>
        <row r="16030">
          <cell r="B16030" t="str">
            <v>Hua Hum</v>
          </cell>
          <cell r="J16030">
            <v>5</v>
          </cell>
        </row>
        <row r="16031">
          <cell r="B16031" t="str">
            <v>Hua Hum</v>
          </cell>
          <cell r="J16031">
            <v>1</v>
          </cell>
        </row>
        <row r="16032">
          <cell r="B16032" t="str">
            <v>Hua Hum</v>
          </cell>
          <cell r="J16032">
            <v>0</v>
          </cell>
        </row>
        <row r="16033">
          <cell r="B16033" t="str">
            <v>Hua Hum</v>
          </cell>
          <cell r="J16033">
            <v>0</v>
          </cell>
        </row>
        <row r="16034">
          <cell r="B16034" t="str">
            <v>Hua Hum</v>
          </cell>
          <cell r="J16034">
            <v>1</v>
          </cell>
        </row>
        <row r="16035">
          <cell r="B16035" t="str">
            <v>Hua Hum</v>
          </cell>
          <cell r="J16035">
            <v>1</v>
          </cell>
        </row>
        <row r="16036">
          <cell r="B16036" t="str">
            <v>Hua Hum</v>
          </cell>
          <cell r="J16036">
            <v>2</v>
          </cell>
        </row>
        <row r="16037">
          <cell r="B16037" t="str">
            <v>Hua Hum</v>
          </cell>
          <cell r="J16037">
            <v>3</v>
          </cell>
        </row>
        <row r="16038">
          <cell r="B16038" t="str">
            <v>Hua Hum</v>
          </cell>
          <cell r="J16038">
            <v>0</v>
          </cell>
        </row>
        <row r="16039">
          <cell r="B16039" t="str">
            <v>Hua Hum</v>
          </cell>
          <cell r="J16039">
            <v>0</v>
          </cell>
        </row>
        <row r="16040">
          <cell r="B16040" t="str">
            <v>Hua Hum</v>
          </cell>
          <cell r="J16040">
            <v>0</v>
          </cell>
        </row>
        <row r="16041">
          <cell r="B16041" t="str">
            <v>Hua Hum</v>
          </cell>
          <cell r="J16041">
            <v>1</v>
          </cell>
        </row>
        <row r="16042">
          <cell r="B16042" t="str">
            <v>Hua Hum</v>
          </cell>
          <cell r="J16042">
            <v>0</v>
          </cell>
        </row>
        <row r="16043">
          <cell r="B16043" t="str">
            <v>Hua Hum</v>
          </cell>
          <cell r="J16043">
            <v>0</v>
          </cell>
        </row>
        <row r="16044">
          <cell r="B16044" t="str">
            <v>Hua Hum</v>
          </cell>
          <cell r="J16044">
            <v>1</v>
          </cell>
        </row>
        <row r="16045">
          <cell r="B16045" t="str">
            <v>Hua Hum</v>
          </cell>
          <cell r="J16045">
            <v>0</v>
          </cell>
        </row>
        <row r="16046">
          <cell r="B16046" t="str">
            <v>Hua Hum</v>
          </cell>
          <cell r="J16046">
            <v>1</v>
          </cell>
        </row>
        <row r="16047">
          <cell r="B16047" t="str">
            <v>Hua Hum</v>
          </cell>
          <cell r="J16047">
            <v>4</v>
          </cell>
        </row>
        <row r="16048">
          <cell r="B16048" t="str">
            <v>Hua Hum</v>
          </cell>
          <cell r="J16048">
            <v>0</v>
          </cell>
        </row>
        <row r="16049">
          <cell r="B16049" t="str">
            <v>Hua Hum</v>
          </cell>
          <cell r="J16049">
            <v>2</v>
          </cell>
        </row>
        <row r="16050">
          <cell r="B16050" t="str">
            <v>Hua Hum</v>
          </cell>
          <cell r="J16050">
            <v>0</v>
          </cell>
        </row>
        <row r="16051">
          <cell r="B16051" t="str">
            <v>Hua Hum</v>
          </cell>
          <cell r="J16051">
            <v>2</v>
          </cell>
        </row>
        <row r="16052">
          <cell r="B16052" t="str">
            <v>Hua Hum</v>
          </cell>
          <cell r="J16052">
            <v>0</v>
          </cell>
        </row>
        <row r="16053">
          <cell r="B16053" t="str">
            <v>Hua Hum</v>
          </cell>
          <cell r="J16053">
            <v>0</v>
          </cell>
        </row>
        <row r="16054">
          <cell r="B16054" t="str">
            <v>Hua Hum</v>
          </cell>
          <cell r="J16054">
            <v>0</v>
          </cell>
        </row>
        <row r="16055">
          <cell r="B16055" t="str">
            <v>Hua Hum</v>
          </cell>
          <cell r="J16055">
            <v>7</v>
          </cell>
        </row>
        <row r="16056">
          <cell r="B16056" t="str">
            <v>Hua Hum</v>
          </cell>
          <cell r="J16056">
            <v>0</v>
          </cell>
        </row>
        <row r="16057">
          <cell r="B16057" t="str">
            <v>Hua Hum</v>
          </cell>
          <cell r="J16057">
            <v>0</v>
          </cell>
        </row>
        <row r="16058">
          <cell r="B16058" t="str">
            <v>Hua Hum</v>
          </cell>
          <cell r="J16058">
            <v>0</v>
          </cell>
        </row>
        <row r="16059">
          <cell r="B16059" t="str">
            <v>Hua Hum</v>
          </cell>
          <cell r="J16059">
            <v>1</v>
          </cell>
        </row>
        <row r="16060">
          <cell r="B16060" t="str">
            <v>Hua Hum</v>
          </cell>
          <cell r="J16060">
            <v>0</v>
          </cell>
        </row>
        <row r="16061">
          <cell r="B16061" t="str">
            <v>Hua Hum</v>
          </cell>
          <cell r="J16061">
            <v>0</v>
          </cell>
        </row>
        <row r="16062">
          <cell r="B16062" t="str">
            <v>Hua Hum</v>
          </cell>
          <cell r="J16062">
            <v>1</v>
          </cell>
        </row>
        <row r="16063">
          <cell r="B16063" t="str">
            <v>Hua Hum</v>
          </cell>
          <cell r="J16063">
            <v>0</v>
          </cell>
        </row>
        <row r="16064">
          <cell r="B16064" t="str">
            <v>Hua Hum</v>
          </cell>
          <cell r="J16064">
            <v>0</v>
          </cell>
        </row>
        <row r="16065">
          <cell r="B16065" t="str">
            <v>Hua Hum</v>
          </cell>
          <cell r="J16065">
            <v>5</v>
          </cell>
        </row>
        <row r="16066">
          <cell r="B16066" t="str">
            <v>Hua Hum</v>
          </cell>
          <cell r="J16066">
            <v>15</v>
          </cell>
        </row>
        <row r="16067">
          <cell r="B16067" t="str">
            <v>Hua Hum</v>
          </cell>
          <cell r="J16067">
            <v>1</v>
          </cell>
        </row>
        <row r="16068">
          <cell r="B16068" t="str">
            <v>Hua Hum</v>
          </cell>
          <cell r="J16068">
            <v>8</v>
          </cell>
        </row>
        <row r="16069">
          <cell r="B16069" t="str">
            <v>Hua Hum</v>
          </cell>
          <cell r="J16069">
            <v>0</v>
          </cell>
        </row>
        <row r="16070">
          <cell r="B16070" t="str">
            <v>Hua Hum</v>
          </cell>
          <cell r="J16070">
            <v>0</v>
          </cell>
        </row>
        <row r="16071">
          <cell r="B16071" t="str">
            <v>Hua Hum</v>
          </cell>
          <cell r="J16071">
            <v>2</v>
          </cell>
        </row>
        <row r="16072">
          <cell r="B16072" t="str">
            <v>Hua Hum</v>
          </cell>
          <cell r="J16072">
            <v>0</v>
          </cell>
        </row>
        <row r="16073">
          <cell r="B16073" t="str">
            <v>Hua Hum</v>
          </cell>
          <cell r="J16073">
            <v>1</v>
          </cell>
        </row>
        <row r="16074">
          <cell r="B16074" t="str">
            <v>Hua Hum</v>
          </cell>
          <cell r="J16074">
            <v>0</v>
          </cell>
        </row>
        <row r="16075">
          <cell r="B16075" t="str">
            <v>Hua Hum</v>
          </cell>
          <cell r="J16075">
            <v>1</v>
          </cell>
        </row>
        <row r="16076">
          <cell r="B16076" t="str">
            <v>Hua Hum</v>
          </cell>
          <cell r="J16076">
            <v>0</v>
          </cell>
        </row>
        <row r="16077">
          <cell r="B16077" t="str">
            <v>Hua Hum</v>
          </cell>
          <cell r="J16077">
            <v>0</v>
          </cell>
        </row>
        <row r="16078">
          <cell r="B16078" t="str">
            <v>Hua Hum</v>
          </cell>
          <cell r="J16078">
            <v>0</v>
          </cell>
        </row>
        <row r="16079">
          <cell r="B16079" t="str">
            <v>Hua Hum</v>
          </cell>
          <cell r="J16079">
            <v>0</v>
          </cell>
        </row>
        <row r="16080">
          <cell r="B16080" t="str">
            <v>Hua Hum</v>
          </cell>
          <cell r="J16080">
            <v>0</v>
          </cell>
        </row>
        <row r="16081">
          <cell r="B16081" t="str">
            <v>Hua Hum</v>
          </cell>
          <cell r="J16081">
            <v>0</v>
          </cell>
        </row>
        <row r="16082">
          <cell r="B16082" t="str">
            <v>Hua Hum</v>
          </cell>
          <cell r="J16082">
            <v>2</v>
          </cell>
        </row>
        <row r="16083">
          <cell r="B16083" t="str">
            <v>Hua Hum</v>
          </cell>
          <cell r="J16083">
            <v>0</v>
          </cell>
        </row>
        <row r="16084">
          <cell r="B16084" t="str">
            <v>Hua Hum</v>
          </cell>
          <cell r="J16084">
            <v>0</v>
          </cell>
        </row>
        <row r="16085">
          <cell r="B16085" t="str">
            <v>Hua Hum</v>
          </cell>
          <cell r="J16085">
            <v>0</v>
          </cell>
        </row>
        <row r="16086">
          <cell r="B16086" t="str">
            <v>Hua Hum</v>
          </cell>
          <cell r="J16086">
            <v>0</v>
          </cell>
        </row>
        <row r="16087">
          <cell r="B16087" t="str">
            <v>Hua Hum</v>
          </cell>
          <cell r="J16087">
            <v>1</v>
          </cell>
        </row>
        <row r="16088">
          <cell r="B16088" t="str">
            <v>Hua Hum</v>
          </cell>
          <cell r="J16088">
            <v>0</v>
          </cell>
        </row>
        <row r="16089">
          <cell r="B16089" t="str">
            <v>Hua Hum</v>
          </cell>
          <cell r="J16089">
            <v>0</v>
          </cell>
        </row>
        <row r="16090">
          <cell r="B16090" t="str">
            <v>Hua Hum</v>
          </cell>
          <cell r="J16090">
            <v>2</v>
          </cell>
        </row>
        <row r="16091">
          <cell r="B16091" t="str">
            <v>Hua Hum</v>
          </cell>
          <cell r="J16091">
            <v>0</v>
          </cell>
        </row>
        <row r="16092">
          <cell r="B16092" t="str">
            <v>Hua Hum</v>
          </cell>
          <cell r="J16092">
            <v>2</v>
          </cell>
        </row>
        <row r="16093">
          <cell r="B16093" t="str">
            <v>Hua Hum</v>
          </cell>
          <cell r="J16093">
            <v>6</v>
          </cell>
        </row>
        <row r="16094">
          <cell r="B16094" t="str">
            <v>Hua Hum</v>
          </cell>
          <cell r="J16094">
            <v>11</v>
          </cell>
        </row>
        <row r="16095">
          <cell r="B16095" t="str">
            <v>Hua Hum</v>
          </cell>
          <cell r="J16095">
            <v>2</v>
          </cell>
        </row>
        <row r="16096">
          <cell r="B16096" t="str">
            <v>Hua Hum</v>
          </cell>
          <cell r="J16096">
            <v>0</v>
          </cell>
        </row>
        <row r="16097">
          <cell r="B16097" t="str">
            <v>Hua Hum</v>
          </cell>
          <cell r="J16097">
            <v>0</v>
          </cell>
        </row>
        <row r="16098">
          <cell r="B16098" t="str">
            <v>Hua Hum</v>
          </cell>
          <cell r="J16098">
            <v>3</v>
          </cell>
        </row>
        <row r="16099">
          <cell r="B16099" t="str">
            <v>Hua Hum</v>
          </cell>
          <cell r="J16099">
            <v>0</v>
          </cell>
        </row>
        <row r="16100">
          <cell r="B16100" t="str">
            <v>Hua Hum</v>
          </cell>
          <cell r="J16100">
            <v>0</v>
          </cell>
        </row>
        <row r="16101">
          <cell r="B16101" t="str">
            <v>Hua Hum</v>
          </cell>
          <cell r="J16101">
            <v>0</v>
          </cell>
        </row>
        <row r="16102">
          <cell r="B16102" t="str">
            <v>Hua Hum</v>
          </cell>
          <cell r="J16102">
            <v>0</v>
          </cell>
        </row>
        <row r="16103">
          <cell r="B16103" t="str">
            <v>Hua Hum</v>
          </cell>
          <cell r="J16103">
            <v>8</v>
          </cell>
        </row>
        <row r="16104">
          <cell r="B16104" t="str">
            <v>Hua Hum</v>
          </cell>
          <cell r="J16104">
            <v>4</v>
          </cell>
        </row>
        <row r="16105">
          <cell r="B16105" t="str">
            <v>Hua Hum</v>
          </cell>
          <cell r="J16105">
            <v>9</v>
          </cell>
        </row>
        <row r="16106">
          <cell r="B16106" t="str">
            <v>Hua Hum</v>
          </cell>
          <cell r="J16106">
            <v>0</v>
          </cell>
        </row>
        <row r="16107">
          <cell r="B16107" t="str">
            <v>Hua Hum</v>
          </cell>
          <cell r="J16107">
            <v>2</v>
          </cell>
        </row>
        <row r="16108">
          <cell r="B16108" t="str">
            <v>Hua Hum</v>
          </cell>
          <cell r="J16108">
            <v>0</v>
          </cell>
        </row>
        <row r="16109">
          <cell r="B16109" t="str">
            <v>Hua Hum</v>
          </cell>
          <cell r="J16109">
            <v>2</v>
          </cell>
        </row>
        <row r="16110">
          <cell r="B16110" t="str">
            <v>Hua Hum</v>
          </cell>
          <cell r="J16110">
            <v>26</v>
          </cell>
        </row>
        <row r="16111">
          <cell r="B16111" t="str">
            <v>Hua Hum</v>
          </cell>
          <cell r="J16111">
            <v>5</v>
          </cell>
        </row>
        <row r="16112">
          <cell r="B16112" t="str">
            <v>Hua Hum</v>
          </cell>
          <cell r="J16112">
            <v>0</v>
          </cell>
        </row>
        <row r="16113">
          <cell r="B16113" t="str">
            <v>Hua Hum</v>
          </cell>
          <cell r="J16113">
            <v>1</v>
          </cell>
        </row>
        <row r="16114">
          <cell r="B16114" t="str">
            <v>Hua Hum</v>
          </cell>
          <cell r="J16114">
            <v>0</v>
          </cell>
        </row>
        <row r="16115">
          <cell r="B16115" t="str">
            <v>Aeropuerto El Tepual</v>
          </cell>
          <cell r="J16115">
            <v>0</v>
          </cell>
        </row>
        <row r="16116">
          <cell r="B16116" t="str">
            <v>Aeropuerto El Tepual</v>
          </cell>
          <cell r="J16116">
            <v>1</v>
          </cell>
        </row>
        <row r="16117">
          <cell r="B16117" t="str">
            <v>Aeropuerto El Tepual</v>
          </cell>
          <cell r="J16117">
            <v>1</v>
          </cell>
        </row>
        <row r="16118">
          <cell r="B16118" t="str">
            <v>Aeropuerto El Tepual</v>
          </cell>
          <cell r="J16118">
            <v>2</v>
          </cell>
        </row>
        <row r="16119">
          <cell r="B16119" t="str">
            <v>Aeropuerto El Tepual</v>
          </cell>
          <cell r="J16119">
            <v>5</v>
          </cell>
        </row>
        <row r="16120">
          <cell r="B16120" t="str">
            <v>Aeropuerto El Tepual</v>
          </cell>
          <cell r="J16120">
            <v>8</v>
          </cell>
        </row>
        <row r="16121">
          <cell r="B16121" t="str">
            <v>Aeropuerto El Tepual</v>
          </cell>
          <cell r="J16121">
            <v>15</v>
          </cell>
        </row>
        <row r="16122">
          <cell r="B16122" t="str">
            <v>Aeropuerto El Tepual</v>
          </cell>
          <cell r="J16122">
            <v>0</v>
          </cell>
        </row>
        <row r="16123">
          <cell r="B16123" t="str">
            <v>Aeropuerto El Tepual</v>
          </cell>
          <cell r="J16123">
            <v>1</v>
          </cell>
        </row>
        <row r="16124">
          <cell r="B16124" t="str">
            <v>Aeropuerto El Tepual</v>
          </cell>
          <cell r="J16124">
            <v>2</v>
          </cell>
        </row>
        <row r="16125">
          <cell r="B16125" t="str">
            <v>Aeropuerto El Tepual</v>
          </cell>
          <cell r="J16125">
            <v>0</v>
          </cell>
        </row>
        <row r="16126">
          <cell r="B16126" t="str">
            <v>Aeropuerto El Tepual</v>
          </cell>
          <cell r="J16126">
            <v>0</v>
          </cell>
        </row>
        <row r="16127">
          <cell r="B16127" t="str">
            <v>Aeropuerto El Tepual</v>
          </cell>
          <cell r="J16127">
            <v>0</v>
          </cell>
        </row>
        <row r="16128">
          <cell r="B16128" t="str">
            <v>Aeropuerto El Tepual</v>
          </cell>
          <cell r="J16128">
            <v>1</v>
          </cell>
        </row>
        <row r="16129">
          <cell r="B16129" t="str">
            <v>Aeropuerto El Tepual</v>
          </cell>
          <cell r="J16129">
            <v>0</v>
          </cell>
        </row>
        <row r="16130">
          <cell r="B16130" t="str">
            <v>Aeropuerto El Tepual</v>
          </cell>
          <cell r="J16130">
            <v>0</v>
          </cell>
        </row>
        <row r="16131">
          <cell r="B16131" t="str">
            <v>Aeropuerto El Tepual</v>
          </cell>
          <cell r="J16131">
            <v>5</v>
          </cell>
        </row>
        <row r="16132">
          <cell r="B16132" t="str">
            <v>Aeropuerto El Tepual</v>
          </cell>
          <cell r="J16132">
            <v>0</v>
          </cell>
        </row>
        <row r="16133">
          <cell r="B16133" t="str">
            <v>Aeropuerto El Tepual</v>
          </cell>
          <cell r="J16133">
            <v>0</v>
          </cell>
        </row>
        <row r="16134">
          <cell r="B16134" t="str">
            <v>Aeropuerto El Tepual</v>
          </cell>
          <cell r="J16134">
            <v>2</v>
          </cell>
        </row>
        <row r="16135">
          <cell r="B16135" t="str">
            <v>Aeropuerto El Tepual</v>
          </cell>
          <cell r="J16135">
            <v>0</v>
          </cell>
        </row>
        <row r="16136">
          <cell r="B16136" t="str">
            <v>Aeropuerto El Tepual</v>
          </cell>
          <cell r="J16136">
            <v>0</v>
          </cell>
        </row>
        <row r="16137">
          <cell r="B16137" t="str">
            <v>Aeropuerto El Tepual</v>
          </cell>
          <cell r="J16137">
            <v>1</v>
          </cell>
        </row>
        <row r="16138">
          <cell r="B16138" t="str">
            <v>Aeropuerto El Tepual</v>
          </cell>
          <cell r="J16138">
            <v>0</v>
          </cell>
        </row>
        <row r="16139">
          <cell r="B16139" t="str">
            <v>Aeropuerto El Tepual</v>
          </cell>
          <cell r="J16139">
            <v>0</v>
          </cell>
        </row>
        <row r="16140">
          <cell r="B16140" t="str">
            <v>Aeropuerto El Tepual</v>
          </cell>
          <cell r="J16140">
            <v>0</v>
          </cell>
        </row>
        <row r="16141">
          <cell r="B16141" t="str">
            <v>Aeropuerto El Tepual</v>
          </cell>
          <cell r="J16141">
            <v>0</v>
          </cell>
        </row>
        <row r="16142">
          <cell r="B16142" t="str">
            <v>Aeropuerto El Tepual</v>
          </cell>
          <cell r="J16142">
            <v>0</v>
          </cell>
        </row>
        <row r="16143">
          <cell r="B16143" t="str">
            <v>Aeropuerto El Tepual</v>
          </cell>
          <cell r="J16143">
            <v>0</v>
          </cell>
        </row>
        <row r="16144">
          <cell r="B16144" t="str">
            <v>Aeropuerto El Tepual</v>
          </cell>
          <cell r="J16144">
            <v>4</v>
          </cell>
        </row>
        <row r="16145">
          <cell r="B16145" t="str">
            <v>Aeropuerto El Tepual</v>
          </cell>
          <cell r="J16145">
            <v>12</v>
          </cell>
        </row>
        <row r="16146">
          <cell r="B16146" t="str">
            <v>Aeropuerto El Tepual</v>
          </cell>
          <cell r="J16146">
            <v>18</v>
          </cell>
        </row>
        <row r="16147">
          <cell r="B16147" t="str">
            <v>Aeropuerto El Tepual</v>
          </cell>
          <cell r="J16147">
            <v>12</v>
          </cell>
        </row>
        <row r="16148">
          <cell r="B16148" t="str">
            <v>Aeropuerto El Tepual</v>
          </cell>
          <cell r="J16148">
            <v>0</v>
          </cell>
        </row>
        <row r="16149">
          <cell r="B16149" t="str">
            <v>Aeropuerto El Tepual</v>
          </cell>
          <cell r="J16149">
            <v>1</v>
          </cell>
        </row>
        <row r="16150">
          <cell r="B16150" t="str">
            <v>Aeropuerto El Tepual</v>
          </cell>
          <cell r="J16150">
            <v>0</v>
          </cell>
        </row>
        <row r="16151">
          <cell r="B16151" t="str">
            <v>Aeropuerto El Tepual</v>
          </cell>
          <cell r="J16151">
            <v>2</v>
          </cell>
        </row>
        <row r="16152">
          <cell r="B16152" t="str">
            <v>Aeropuerto El Tepual</v>
          </cell>
          <cell r="J16152">
            <v>0</v>
          </cell>
        </row>
        <row r="16153">
          <cell r="B16153" t="str">
            <v>Aeropuerto El Tepual</v>
          </cell>
          <cell r="J16153">
            <v>2</v>
          </cell>
        </row>
        <row r="16154">
          <cell r="B16154" t="str">
            <v>Aeropuerto El Tepual</v>
          </cell>
          <cell r="J16154">
            <v>0</v>
          </cell>
        </row>
        <row r="16155">
          <cell r="B16155" t="str">
            <v>Aeropuerto El Tepual</v>
          </cell>
          <cell r="J16155">
            <v>5</v>
          </cell>
        </row>
        <row r="16156">
          <cell r="B16156" t="str">
            <v>Aeropuerto El Tepual</v>
          </cell>
          <cell r="J16156">
            <v>1</v>
          </cell>
        </row>
        <row r="16157">
          <cell r="B16157" t="str">
            <v>Aeropuerto El Tepual</v>
          </cell>
          <cell r="J16157">
            <v>0</v>
          </cell>
        </row>
        <row r="16158">
          <cell r="B16158" t="str">
            <v>Aeropuerto El Tepual</v>
          </cell>
          <cell r="J16158">
            <v>0</v>
          </cell>
        </row>
        <row r="16159">
          <cell r="B16159" t="str">
            <v>Aeropuerto El Tepual</v>
          </cell>
          <cell r="J16159">
            <v>1</v>
          </cell>
        </row>
        <row r="16160">
          <cell r="B16160" t="str">
            <v>Aeropuerto El Tepual</v>
          </cell>
          <cell r="J16160">
            <v>1</v>
          </cell>
        </row>
        <row r="16161">
          <cell r="B16161" t="str">
            <v>Aeropuerto El Tepual</v>
          </cell>
          <cell r="J16161">
            <v>0</v>
          </cell>
        </row>
        <row r="16162">
          <cell r="B16162" t="str">
            <v>Aeropuerto El Tepual</v>
          </cell>
          <cell r="J16162">
            <v>1</v>
          </cell>
        </row>
        <row r="16163">
          <cell r="B16163" t="str">
            <v>Aeropuerto El Tepual</v>
          </cell>
          <cell r="J16163">
            <v>4</v>
          </cell>
        </row>
        <row r="16164">
          <cell r="B16164" t="str">
            <v>Aeropuerto El Tepual</v>
          </cell>
          <cell r="J16164">
            <v>1</v>
          </cell>
        </row>
        <row r="16165">
          <cell r="B16165" t="str">
            <v>Aeropuerto El Tepual</v>
          </cell>
          <cell r="J16165">
            <v>0</v>
          </cell>
        </row>
        <row r="16166">
          <cell r="B16166" t="str">
            <v>Cardenal Antonio Samoré</v>
          </cell>
          <cell r="J16166">
            <v>1</v>
          </cell>
        </row>
        <row r="16167">
          <cell r="B16167" t="str">
            <v>Cardenal Antonio Samoré</v>
          </cell>
          <cell r="J16167">
            <v>7</v>
          </cell>
        </row>
        <row r="16168">
          <cell r="B16168" t="str">
            <v>Cardenal Antonio Samoré</v>
          </cell>
          <cell r="J16168">
            <v>1</v>
          </cell>
        </row>
        <row r="16169">
          <cell r="B16169" t="str">
            <v>Cardenal Antonio Samoré</v>
          </cell>
          <cell r="J16169">
            <v>0</v>
          </cell>
        </row>
        <row r="16170">
          <cell r="B16170" t="str">
            <v>Cardenal Antonio Samoré</v>
          </cell>
          <cell r="J16170">
            <v>0</v>
          </cell>
        </row>
        <row r="16171">
          <cell r="B16171" t="str">
            <v>Cardenal Antonio Samoré</v>
          </cell>
          <cell r="J16171">
            <v>0</v>
          </cell>
        </row>
        <row r="16172">
          <cell r="B16172" t="str">
            <v>Cardenal Antonio Samoré</v>
          </cell>
          <cell r="J16172">
            <v>24</v>
          </cell>
        </row>
        <row r="16173">
          <cell r="B16173" t="str">
            <v>Cardenal Antonio Samoré</v>
          </cell>
          <cell r="J16173">
            <v>24</v>
          </cell>
        </row>
        <row r="16174">
          <cell r="B16174" t="str">
            <v>Cardenal Antonio Samoré</v>
          </cell>
          <cell r="J16174">
            <v>5</v>
          </cell>
        </row>
        <row r="16175">
          <cell r="B16175" t="str">
            <v>Cardenal Antonio Samoré</v>
          </cell>
          <cell r="J16175">
            <v>2</v>
          </cell>
        </row>
        <row r="16176">
          <cell r="B16176" t="str">
            <v>Cardenal Antonio Samoré</v>
          </cell>
          <cell r="J16176">
            <v>2</v>
          </cell>
        </row>
        <row r="16177">
          <cell r="B16177" t="str">
            <v>Cardenal Antonio Samoré</v>
          </cell>
          <cell r="J16177">
            <v>1</v>
          </cell>
        </row>
        <row r="16178">
          <cell r="B16178" t="str">
            <v>Cardenal Antonio Samoré</v>
          </cell>
          <cell r="J16178">
            <v>0</v>
          </cell>
        </row>
        <row r="16179">
          <cell r="B16179" t="str">
            <v>Cardenal Antonio Samoré</v>
          </cell>
          <cell r="J16179">
            <v>98</v>
          </cell>
        </row>
        <row r="16180">
          <cell r="B16180" t="str">
            <v>Cardenal Antonio Samoré</v>
          </cell>
          <cell r="J16180">
            <v>36</v>
          </cell>
        </row>
        <row r="16181">
          <cell r="B16181" t="str">
            <v>Cardenal Antonio Samoré</v>
          </cell>
          <cell r="J16181">
            <v>360</v>
          </cell>
        </row>
        <row r="16182">
          <cell r="B16182" t="str">
            <v>Cardenal Antonio Samoré</v>
          </cell>
          <cell r="J16182">
            <v>405</v>
          </cell>
        </row>
        <row r="16183">
          <cell r="B16183" t="str">
            <v>Cardenal Antonio Samoré</v>
          </cell>
          <cell r="J16183">
            <v>414</v>
          </cell>
        </row>
        <row r="16184">
          <cell r="B16184" t="str">
            <v>Cardenal Antonio Samoré</v>
          </cell>
          <cell r="J16184">
            <v>40</v>
          </cell>
        </row>
        <row r="16185">
          <cell r="B16185" t="str">
            <v>Cardenal Antonio Samoré</v>
          </cell>
          <cell r="J16185">
            <v>24</v>
          </cell>
        </row>
        <row r="16186">
          <cell r="B16186" t="str">
            <v>Cardenal Antonio Samoré</v>
          </cell>
          <cell r="J16186">
            <v>269</v>
          </cell>
        </row>
        <row r="16187">
          <cell r="B16187" t="str">
            <v>Cardenal Antonio Samoré</v>
          </cell>
          <cell r="J16187">
            <v>53</v>
          </cell>
        </row>
        <row r="16188">
          <cell r="B16188" t="str">
            <v>Cardenal Antonio Samoré</v>
          </cell>
          <cell r="J16188">
            <v>312</v>
          </cell>
        </row>
        <row r="16189">
          <cell r="B16189" t="str">
            <v>Cardenal Antonio Samoré</v>
          </cell>
          <cell r="J16189">
            <v>114</v>
          </cell>
        </row>
        <row r="16190">
          <cell r="B16190" t="str">
            <v>Cardenal Antonio Samoré</v>
          </cell>
          <cell r="J16190">
            <v>43</v>
          </cell>
        </row>
        <row r="16191">
          <cell r="B16191" t="str">
            <v>Cardenal Antonio Samoré</v>
          </cell>
          <cell r="J16191">
            <v>2</v>
          </cell>
        </row>
        <row r="16192">
          <cell r="B16192" t="str">
            <v>Cardenal Antonio Samoré</v>
          </cell>
          <cell r="J16192">
            <v>0</v>
          </cell>
        </row>
        <row r="16193">
          <cell r="B16193" t="str">
            <v>Cardenal Antonio Samoré</v>
          </cell>
          <cell r="J16193">
            <v>8</v>
          </cell>
        </row>
        <row r="16194">
          <cell r="B16194" t="str">
            <v>Cardenal Antonio Samoré</v>
          </cell>
          <cell r="J16194">
            <v>4</v>
          </cell>
        </row>
        <row r="16195">
          <cell r="B16195" t="str">
            <v>Cardenal Antonio Samoré</v>
          </cell>
          <cell r="J16195">
            <v>0</v>
          </cell>
        </row>
        <row r="16196">
          <cell r="B16196" t="str">
            <v>Cardenal Antonio Samoré</v>
          </cell>
          <cell r="J16196">
            <v>0</v>
          </cell>
        </row>
        <row r="16197">
          <cell r="B16197" t="str">
            <v>Cardenal Antonio Samoré</v>
          </cell>
          <cell r="J16197">
            <v>11244</v>
          </cell>
        </row>
        <row r="16198">
          <cell r="B16198" t="str">
            <v>Cardenal Antonio Samoré</v>
          </cell>
          <cell r="J16198">
            <v>10865</v>
          </cell>
        </row>
        <row r="16199">
          <cell r="B16199" t="str">
            <v>Cardenal Antonio Samoré</v>
          </cell>
          <cell r="J16199">
            <v>22569</v>
          </cell>
        </row>
        <row r="16200">
          <cell r="B16200" t="str">
            <v>Cardenal Antonio Samoré</v>
          </cell>
          <cell r="J16200">
            <v>30577</v>
          </cell>
        </row>
        <row r="16201">
          <cell r="B16201" t="str">
            <v>Cardenal Antonio Samoré</v>
          </cell>
          <cell r="J16201">
            <v>22610</v>
          </cell>
        </row>
        <row r="16202">
          <cell r="B16202" t="str">
            <v>Cardenal Antonio Samoré</v>
          </cell>
          <cell r="J16202">
            <v>8613</v>
          </cell>
        </row>
        <row r="16203">
          <cell r="B16203" t="str">
            <v>Cardenal Antonio Samoré</v>
          </cell>
          <cell r="J16203">
            <v>5497</v>
          </cell>
        </row>
        <row r="16204">
          <cell r="B16204" t="str">
            <v>Cardenal Antonio Samoré</v>
          </cell>
          <cell r="J16204">
            <v>16845</v>
          </cell>
        </row>
        <row r="16205">
          <cell r="B16205" t="str">
            <v>Cardenal Antonio Samoré</v>
          </cell>
          <cell r="J16205">
            <v>9931</v>
          </cell>
        </row>
        <row r="16206">
          <cell r="B16206" t="str">
            <v>Cardenal Antonio Samoré</v>
          </cell>
          <cell r="J16206">
            <v>14493</v>
          </cell>
        </row>
        <row r="16207">
          <cell r="B16207" t="str">
            <v>Cardenal Antonio Samoré</v>
          </cell>
          <cell r="J16207">
            <v>12510</v>
          </cell>
        </row>
        <row r="16208">
          <cell r="B16208" t="str">
            <v>Cardenal Antonio Samoré</v>
          </cell>
          <cell r="J16208">
            <v>9194</v>
          </cell>
        </row>
        <row r="16209">
          <cell r="B16209" t="str">
            <v>Cardenal Antonio Samoré</v>
          </cell>
          <cell r="J16209">
            <v>0</v>
          </cell>
        </row>
        <row r="16210">
          <cell r="B16210" t="str">
            <v>Cardenal Antonio Samoré</v>
          </cell>
          <cell r="J16210">
            <v>0</v>
          </cell>
        </row>
        <row r="16211">
          <cell r="B16211" t="str">
            <v>Cardenal Antonio Samoré</v>
          </cell>
          <cell r="J16211">
            <v>0</v>
          </cell>
        </row>
        <row r="16212">
          <cell r="B16212" t="str">
            <v>Cardenal Antonio Samoré</v>
          </cell>
          <cell r="J16212">
            <v>1</v>
          </cell>
        </row>
        <row r="16213">
          <cell r="B16213" t="str">
            <v>Cardenal Antonio Samoré</v>
          </cell>
          <cell r="J16213">
            <v>0</v>
          </cell>
        </row>
        <row r="16214">
          <cell r="B16214" t="str">
            <v>Cardenal Antonio Samoré</v>
          </cell>
          <cell r="J16214">
            <v>0</v>
          </cell>
        </row>
        <row r="16215">
          <cell r="B16215" t="str">
            <v>Cardenal Antonio Samoré</v>
          </cell>
          <cell r="J16215">
            <v>36</v>
          </cell>
        </row>
        <row r="16216">
          <cell r="B16216" t="str">
            <v>Cardenal Antonio Samoré</v>
          </cell>
          <cell r="J16216">
            <v>31</v>
          </cell>
        </row>
        <row r="16217">
          <cell r="B16217" t="str">
            <v>Cardenal Antonio Samoré</v>
          </cell>
          <cell r="J16217">
            <v>70</v>
          </cell>
        </row>
        <row r="16218">
          <cell r="B16218" t="str">
            <v>Cardenal Antonio Samoré</v>
          </cell>
          <cell r="J16218">
            <v>77</v>
          </cell>
        </row>
        <row r="16219">
          <cell r="B16219" t="str">
            <v>Cardenal Antonio Samoré</v>
          </cell>
          <cell r="J16219">
            <v>60</v>
          </cell>
        </row>
        <row r="16220">
          <cell r="B16220" t="str">
            <v>Cardenal Antonio Samoré</v>
          </cell>
          <cell r="J16220">
            <v>345</v>
          </cell>
        </row>
        <row r="16221">
          <cell r="B16221" t="str">
            <v>Cardenal Antonio Samoré</v>
          </cell>
          <cell r="J16221">
            <v>16</v>
          </cell>
        </row>
        <row r="16222">
          <cell r="B16222" t="str">
            <v>Cardenal Antonio Samoré</v>
          </cell>
          <cell r="J16222">
            <v>55</v>
          </cell>
        </row>
        <row r="16223">
          <cell r="B16223" t="str">
            <v>Cardenal Antonio Samoré</v>
          </cell>
          <cell r="J16223">
            <v>28</v>
          </cell>
        </row>
        <row r="16224">
          <cell r="B16224" t="str">
            <v>Cardenal Antonio Samoré</v>
          </cell>
          <cell r="J16224">
            <v>46</v>
          </cell>
        </row>
        <row r="16225">
          <cell r="B16225" t="str">
            <v>Cardenal Antonio Samoré</v>
          </cell>
          <cell r="J16225">
            <v>30</v>
          </cell>
        </row>
        <row r="16226">
          <cell r="B16226" t="str">
            <v>Cardenal Antonio Samoré</v>
          </cell>
          <cell r="J16226">
            <v>192</v>
          </cell>
        </row>
        <row r="16227">
          <cell r="B16227" t="str">
            <v>Cardenal Antonio Samoré</v>
          </cell>
          <cell r="J16227">
            <v>20</v>
          </cell>
        </row>
        <row r="16228">
          <cell r="B16228" t="str">
            <v>Cardenal Antonio Samoré</v>
          </cell>
          <cell r="J16228">
            <v>12</v>
          </cell>
        </row>
        <row r="16229">
          <cell r="B16229" t="str">
            <v>Cardenal Antonio Samoré</v>
          </cell>
          <cell r="J16229">
            <v>35</v>
          </cell>
        </row>
        <row r="16230">
          <cell r="B16230" t="str">
            <v>Cardenal Antonio Samoré</v>
          </cell>
          <cell r="J16230">
            <v>53</v>
          </cell>
        </row>
        <row r="16231">
          <cell r="B16231" t="str">
            <v>Cardenal Antonio Samoré</v>
          </cell>
          <cell r="J16231">
            <v>43</v>
          </cell>
        </row>
        <row r="16232">
          <cell r="B16232" t="str">
            <v>Cardenal Antonio Samoré</v>
          </cell>
          <cell r="J16232">
            <v>2</v>
          </cell>
        </row>
        <row r="16233">
          <cell r="B16233" t="str">
            <v>Cardenal Antonio Samoré</v>
          </cell>
          <cell r="J16233">
            <v>12</v>
          </cell>
        </row>
        <row r="16234">
          <cell r="B16234" t="str">
            <v>Cardenal Antonio Samoré</v>
          </cell>
          <cell r="J16234">
            <v>15</v>
          </cell>
        </row>
        <row r="16235">
          <cell r="B16235" t="str">
            <v>Cardenal Antonio Samoré</v>
          </cell>
          <cell r="J16235">
            <v>9</v>
          </cell>
        </row>
        <row r="16236">
          <cell r="B16236" t="str">
            <v>Cardenal Antonio Samoré</v>
          </cell>
          <cell r="J16236">
            <v>25</v>
          </cell>
        </row>
        <row r="16237">
          <cell r="B16237" t="str">
            <v>Cardenal Antonio Samoré</v>
          </cell>
          <cell r="J16237">
            <v>14</v>
          </cell>
        </row>
        <row r="16238">
          <cell r="B16238" t="str">
            <v>Cardenal Antonio Samoré</v>
          </cell>
          <cell r="J16238">
            <v>6</v>
          </cell>
        </row>
        <row r="16239">
          <cell r="B16239" t="str">
            <v>Cardenal Antonio Samoré</v>
          </cell>
          <cell r="J16239">
            <v>0</v>
          </cell>
        </row>
        <row r="16240">
          <cell r="B16240" t="str">
            <v>Cardenal Antonio Samoré</v>
          </cell>
          <cell r="J16240">
            <v>0</v>
          </cell>
        </row>
        <row r="16241">
          <cell r="B16241" t="str">
            <v>Cardenal Antonio Samoré</v>
          </cell>
          <cell r="J16241">
            <v>1</v>
          </cell>
        </row>
        <row r="16242">
          <cell r="B16242" t="str">
            <v>Cardenal Antonio Samoré</v>
          </cell>
          <cell r="J16242">
            <v>0</v>
          </cell>
        </row>
        <row r="16243">
          <cell r="B16243" t="str">
            <v>Cardenal Antonio Samoré</v>
          </cell>
          <cell r="J16243">
            <v>1</v>
          </cell>
        </row>
        <row r="16244">
          <cell r="B16244" t="str">
            <v>Cardenal Antonio Samoré</v>
          </cell>
          <cell r="J16244">
            <v>28</v>
          </cell>
        </row>
        <row r="16245">
          <cell r="B16245" t="str">
            <v>Cardenal Antonio Samoré</v>
          </cell>
          <cell r="J16245">
            <v>1</v>
          </cell>
        </row>
        <row r="16246">
          <cell r="B16246" t="str">
            <v>Cardenal Antonio Samoré</v>
          </cell>
          <cell r="J16246">
            <v>28</v>
          </cell>
        </row>
        <row r="16247">
          <cell r="B16247" t="str">
            <v>Cardenal Antonio Samoré</v>
          </cell>
          <cell r="J16247">
            <v>32</v>
          </cell>
        </row>
        <row r="16248">
          <cell r="B16248" t="str">
            <v>Cardenal Antonio Samoré</v>
          </cell>
          <cell r="J16248">
            <v>69</v>
          </cell>
        </row>
        <row r="16249">
          <cell r="B16249" t="str">
            <v>Cardenal Antonio Samoré</v>
          </cell>
          <cell r="J16249">
            <v>5</v>
          </cell>
        </row>
        <row r="16250">
          <cell r="B16250" t="str">
            <v>Cardenal Antonio Samoré</v>
          </cell>
          <cell r="J16250">
            <v>4</v>
          </cell>
        </row>
        <row r="16251">
          <cell r="B16251" t="str">
            <v>Cardenal Antonio Samoré</v>
          </cell>
          <cell r="J16251">
            <v>47</v>
          </cell>
        </row>
        <row r="16252">
          <cell r="B16252" t="str">
            <v>Cardenal Antonio Samoré</v>
          </cell>
          <cell r="J16252">
            <v>11</v>
          </cell>
        </row>
        <row r="16253">
          <cell r="B16253" t="str">
            <v>Cardenal Antonio Samoré</v>
          </cell>
          <cell r="J16253">
            <v>23</v>
          </cell>
        </row>
        <row r="16254">
          <cell r="B16254" t="str">
            <v>Cardenal Antonio Samoré</v>
          </cell>
          <cell r="J16254">
            <v>16</v>
          </cell>
        </row>
        <row r="16255">
          <cell r="B16255" t="str">
            <v>Cardenal Antonio Samoré</v>
          </cell>
          <cell r="J16255">
            <v>12</v>
          </cell>
        </row>
        <row r="16256">
          <cell r="B16256" t="str">
            <v>Cardenal Antonio Samoré</v>
          </cell>
          <cell r="J16256">
            <v>1</v>
          </cell>
        </row>
        <row r="16257">
          <cell r="B16257" t="str">
            <v>Cardenal Antonio Samoré</v>
          </cell>
          <cell r="J16257">
            <v>1</v>
          </cell>
        </row>
        <row r="16258">
          <cell r="B16258" t="str">
            <v>Cardenal Antonio Samoré</v>
          </cell>
          <cell r="J16258">
            <v>1</v>
          </cell>
        </row>
        <row r="16259">
          <cell r="B16259" t="str">
            <v>Cardenal Antonio Samoré</v>
          </cell>
          <cell r="J16259">
            <v>3</v>
          </cell>
        </row>
        <row r="16260">
          <cell r="B16260" t="str">
            <v>Cardenal Antonio Samoré</v>
          </cell>
          <cell r="J16260">
            <v>1</v>
          </cell>
        </row>
        <row r="16261">
          <cell r="B16261" t="str">
            <v>Cardenal Antonio Samoré</v>
          </cell>
          <cell r="J16261">
            <v>0</v>
          </cell>
        </row>
        <row r="16262">
          <cell r="B16262" t="str">
            <v>Cardenal Antonio Samoré</v>
          </cell>
          <cell r="J16262">
            <v>1</v>
          </cell>
        </row>
        <row r="16263">
          <cell r="B16263" t="str">
            <v>Cardenal Antonio Samoré</v>
          </cell>
          <cell r="J16263">
            <v>0</v>
          </cell>
        </row>
        <row r="16264">
          <cell r="B16264" t="str">
            <v>Cardenal Antonio Samoré</v>
          </cell>
          <cell r="J16264">
            <v>0</v>
          </cell>
        </row>
        <row r="16265">
          <cell r="B16265" t="str">
            <v>Cardenal Antonio Samoré</v>
          </cell>
          <cell r="J16265">
            <v>15</v>
          </cell>
        </row>
        <row r="16266">
          <cell r="B16266" t="str">
            <v>Cardenal Antonio Samoré</v>
          </cell>
          <cell r="J16266">
            <v>12</v>
          </cell>
        </row>
        <row r="16267">
          <cell r="B16267" t="str">
            <v>Cardenal Antonio Samoré</v>
          </cell>
          <cell r="J16267">
            <v>28</v>
          </cell>
        </row>
        <row r="16268">
          <cell r="B16268" t="str">
            <v>Cardenal Antonio Samoré</v>
          </cell>
          <cell r="J16268">
            <v>33</v>
          </cell>
        </row>
        <row r="16269">
          <cell r="B16269" t="str">
            <v>Cardenal Antonio Samoré</v>
          </cell>
          <cell r="J16269">
            <v>25</v>
          </cell>
        </row>
        <row r="16270">
          <cell r="B16270" t="str">
            <v>Cardenal Antonio Samoré</v>
          </cell>
          <cell r="J16270">
            <v>12</v>
          </cell>
        </row>
        <row r="16271">
          <cell r="B16271" t="str">
            <v>Cardenal Antonio Samoré</v>
          </cell>
          <cell r="J16271">
            <v>6</v>
          </cell>
        </row>
        <row r="16272">
          <cell r="B16272" t="str">
            <v>Cardenal Antonio Samoré</v>
          </cell>
          <cell r="J16272">
            <v>23</v>
          </cell>
        </row>
        <row r="16273">
          <cell r="B16273" t="str">
            <v>Cardenal Antonio Samoré</v>
          </cell>
          <cell r="J16273">
            <v>13</v>
          </cell>
        </row>
        <row r="16274">
          <cell r="B16274" t="str">
            <v>Cardenal Antonio Samoré</v>
          </cell>
          <cell r="J16274">
            <v>21</v>
          </cell>
        </row>
        <row r="16275">
          <cell r="B16275" t="str">
            <v>Cardenal Antonio Samoré</v>
          </cell>
          <cell r="J16275">
            <v>22</v>
          </cell>
        </row>
        <row r="16276">
          <cell r="B16276" t="str">
            <v>Cardenal Antonio Samoré</v>
          </cell>
          <cell r="J16276">
            <v>15</v>
          </cell>
        </row>
        <row r="16277">
          <cell r="B16277" t="str">
            <v>Cardenal Antonio Samoré</v>
          </cell>
          <cell r="J16277">
            <v>0</v>
          </cell>
        </row>
        <row r="16278">
          <cell r="B16278" t="str">
            <v>Cardenal Antonio Samoré</v>
          </cell>
          <cell r="J16278">
            <v>1</v>
          </cell>
        </row>
        <row r="16279">
          <cell r="B16279" t="str">
            <v>Cardenal Antonio Samoré</v>
          </cell>
          <cell r="J16279">
            <v>348</v>
          </cell>
        </row>
        <row r="16280">
          <cell r="B16280" t="str">
            <v>Cardenal Antonio Samoré</v>
          </cell>
          <cell r="J16280">
            <v>545</v>
          </cell>
        </row>
        <row r="16281">
          <cell r="B16281" t="str">
            <v>Cardenal Antonio Samoré</v>
          </cell>
          <cell r="J16281">
            <v>523</v>
          </cell>
        </row>
        <row r="16282">
          <cell r="B16282" t="str">
            <v>Cardenal Antonio Samoré</v>
          </cell>
          <cell r="J16282">
            <v>979</v>
          </cell>
        </row>
        <row r="16283">
          <cell r="B16283" t="str">
            <v>Cardenal Antonio Samoré</v>
          </cell>
          <cell r="J16283">
            <v>424</v>
          </cell>
        </row>
        <row r="16284">
          <cell r="B16284" t="str">
            <v>Cardenal Antonio Samoré</v>
          </cell>
          <cell r="J16284">
            <v>375</v>
          </cell>
        </row>
        <row r="16285">
          <cell r="B16285" t="str">
            <v>Cardenal Antonio Samoré</v>
          </cell>
          <cell r="J16285">
            <v>326</v>
          </cell>
        </row>
        <row r="16286">
          <cell r="B16286" t="str">
            <v>Cardenal Antonio Samoré</v>
          </cell>
          <cell r="J16286">
            <v>339</v>
          </cell>
        </row>
        <row r="16287">
          <cell r="B16287" t="str">
            <v>Cardenal Antonio Samoré</v>
          </cell>
          <cell r="J16287">
            <v>290</v>
          </cell>
        </row>
        <row r="16288">
          <cell r="B16288" t="str">
            <v>Cardenal Antonio Samoré</v>
          </cell>
          <cell r="J16288">
            <v>322</v>
          </cell>
        </row>
        <row r="16289">
          <cell r="B16289" t="str">
            <v>Cardenal Antonio Samoré</v>
          </cell>
          <cell r="J16289">
            <v>311</v>
          </cell>
        </row>
        <row r="16290">
          <cell r="B16290" t="str">
            <v>Cardenal Antonio Samoré</v>
          </cell>
          <cell r="J16290">
            <v>578</v>
          </cell>
        </row>
        <row r="16291">
          <cell r="B16291" t="str">
            <v>Cardenal Antonio Samoré</v>
          </cell>
          <cell r="J16291">
            <v>1</v>
          </cell>
        </row>
        <row r="16292">
          <cell r="B16292" t="str">
            <v>Cardenal Antonio Samoré</v>
          </cell>
          <cell r="J16292">
            <v>5</v>
          </cell>
        </row>
        <row r="16293">
          <cell r="B16293" t="str">
            <v>Cardenal Antonio Samoré</v>
          </cell>
          <cell r="J16293">
            <v>2</v>
          </cell>
        </row>
        <row r="16294">
          <cell r="B16294" t="str">
            <v>Cardenal Antonio Samoré</v>
          </cell>
          <cell r="J16294">
            <v>1</v>
          </cell>
        </row>
        <row r="16295">
          <cell r="B16295" t="str">
            <v>Cardenal Antonio Samoré</v>
          </cell>
          <cell r="J16295">
            <v>0</v>
          </cell>
        </row>
        <row r="16296">
          <cell r="B16296" t="str">
            <v>Cardenal Antonio Samoré</v>
          </cell>
          <cell r="J16296">
            <v>3</v>
          </cell>
        </row>
        <row r="16297">
          <cell r="B16297" t="str">
            <v>Cardenal Antonio Samoré</v>
          </cell>
          <cell r="J16297">
            <v>3</v>
          </cell>
        </row>
        <row r="16298">
          <cell r="B16298" t="str">
            <v>Cardenal Antonio Samoré</v>
          </cell>
          <cell r="J16298">
            <v>0</v>
          </cell>
        </row>
        <row r="16299">
          <cell r="B16299" t="str">
            <v>Cardenal Antonio Samoré</v>
          </cell>
          <cell r="J16299">
            <v>23</v>
          </cell>
        </row>
        <row r="16300">
          <cell r="B16300" t="str">
            <v>Cardenal Antonio Samoré</v>
          </cell>
          <cell r="J16300">
            <v>13</v>
          </cell>
        </row>
        <row r="16301">
          <cell r="B16301" t="str">
            <v>Cardenal Antonio Samoré</v>
          </cell>
          <cell r="J16301">
            <v>50</v>
          </cell>
        </row>
        <row r="16302">
          <cell r="B16302" t="str">
            <v>Cardenal Antonio Samoré</v>
          </cell>
          <cell r="J16302">
            <v>69</v>
          </cell>
        </row>
        <row r="16303">
          <cell r="B16303" t="str">
            <v>Cardenal Antonio Samoré</v>
          </cell>
          <cell r="J16303">
            <v>63</v>
          </cell>
        </row>
        <row r="16304">
          <cell r="B16304" t="str">
            <v>Cardenal Antonio Samoré</v>
          </cell>
          <cell r="J16304">
            <v>6</v>
          </cell>
        </row>
        <row r="16305">
          <cell r="B16305" t="str">
            <v>Cardenal Antonio Samoré</v>
          </cell>
          <cell r="J16305">
            <v>4</v>
          </cell>
        </row>
        <row r="16306">
          <cell r="B16306" t="str">
            <v>Cardenal Antonio Samoré</v>
          </cell>
          <cell r="J16306">
            <v>33</v>
          </cell>
        </row>
        <row r="16307">
          <cell r="B16307" t="str">
            <v>Cardenal Antonio Samoré</v>
          </cell>
          <cell r="J16307">
            <v>8</v>
          </cell>
        </row>
        <row r="16308">
          <cell r="B16308" t="str">
            <v>Cardenal Antonio Samoré</v>
          </cell>
          <cell r="J16308">
            <v>32</v>
          </cell>
        </row>
        <row r="16309">
          <cell r="B16309" t="str">
            <v>Cardenal Antonio Samoré</v>
          </cell>
          <cell r="J16309">
            <v>14</v>
          </cell>
        </row>
        <row r="16310">
          <cell r="B16310" t="str">
            <v>Cardenal Antonio Samoré</v>
          </cell>
          <cell r="J16310">
            <v>18</v>
          </cell>
        </row>
        <row r="16311">
          <cell r="B16311" t="str">
            <v>Cardenal Antonio Samoré</v>
          </cell>
          <cell r="J16311">
            <v>999</v>
          </cell>
        </row>
        <row r="16312">
          <cell r="B16312" t="str">
            <v>Cardenal Antonio Samoré</v>
          </cell>
          <cell r="J16312">
            <v>742</v>
          </cell>
        </row>
        <row r="16313">
          <cell r="B16313" t="str">
            <v>Cardenal Antonio Samoré</v>
          </cell>
          <cell r="J16313">
            <v>2258</v>
          </cell>
        </row>
        <row r="16314">
          <cell r="B16314" t="str">
            <v>Cardenal Antonio Samoré</v>
          </cell>
          <cell r="J16314">
            <v>2471</v>
          </cell>
        </row>
        <row r="16315">
          <cell r="B16315" t="str">
            <v>Cardenal Antonio Samoré</v>
          </cell>
          <cell r="J16315">
            <v>4045</v>
          </cell>
        </row>
        <row r="16316">
          <cell r="B16316" t="str">
            <v>Cardenal Antonio Samoré</v>
          </cell>
          <cell r="J16316">
            <v>1121</v>
          </cell>
        </row>
        <row r="16317">
          <cell r="B16317" t="str">
            <v>Cardenal Antonio Samoré</v>
          </cell>
          <cell r="J16317">
            <v>515</v>
          </cell>
        </row>
        <row r="16318">
          <cell r="B16318" t="str">
            <v>Cardenal Antonio Samoré</v>
          </cell>
          <cell r="J16318">
            <v>1355</v>
          </cell>
        </row>
        <row r="16319">
          <cell r="B16319" t="str">
            <v>Cardenal Antonio Samoré</v>
          </cell>
          <cell r="J16319">
            <v>800</v>
          </cell>
        </row>
        <row r="16320">
          <cell r="B16320" t="str">
            <v>Cardenal Antonio Samoré</v>
          </cell>
          <cell r="J16320">
            <v>1283</v>
          </cell>
        </row>
        <row r="16321">
          <cell r="B16321" t="str">
            <v>Cardenal Antonio Samoré</v>
          </cell>
          <cell r="J16321">
            <v>826</v>
          </cell>
        </row>
        <row r="16322">
          <cell r="B16322" t="str">
            <v>Cardenal Antonio Samoré</v>
          </cell>
          <cell r="J16322">
            <v>1022</v>
          </cell>
        </row>
        <row r="16323">
          <cell r="B16323" t="str">
            <v>Cardenal Antonio Samoré</v>
          </cell>
          <cell r="J16323">
            <v>5</v>
          </cell>
        </row>
        <row r="16324">
          <cell r="B16324" t="str">
            <v>Cardenal Antonio Samoré</v>
          </cell>
          <cell r="J16324">
            <v>5</v>
          </cell>
        </row>
        <row r="16325">
          <cell r="B16325" t="str">
            <v>Cardenal Antonio Samoré</v>
          </cell>
          <cell r="J16325">
            <v>16</v>
          </cell>
        </row>
        <row r="16326">
          <cell r="B16326" t="str">
            <v>Cardenal Antonio Samoré</v>
          </cell>
          <cell r="J16326">
            <v>7</v>
          </cell>
        </row>
        <row r="16327">
          <cell r="B16327" t="str">
            <v>Cardenal Antonio Samoré</v>
          </cell>
          <cell r="J16327">
            <v>4</v>
          </cell>
        </row>
        <row r="16328">
          <cell r="B16328" t="str">
            <v>Cardenal Antonio Samoré</v>
          </cell>
          <cell r="J16328">
            <v>1</v>
          </cell>
        </row>
        <row r="16329">
          <cell r="B16329" t="str">
            <v>Cardenal Antonio Samoré</v>
          </cell>
          <cell r="J16329">
            <v>2</v>
          </cell>
        </row>
        <row r="16330">
          <cell r="B16330" t="str">
            <v>Cardenal Antonio Samoré</v>
          </cell>
          <cell r="J16330">
            <v>4</v>
          </cell>
        </row>
        <row r="16331">
          <cell r="B16331" t="str">
            <v>Cardenal Antonio Samoré</v>
          </cell>
          <cell r="J16331">
            <v>4</v>
          </cell>
        </row>
        <row r="16332">
          <cell r="B16332" t="str">
            <v>Cardenal Antonio Samoré</v>
          </cell>
          <cell r="J16332">
            <v>3</v>
          </cell>
        </row>
        <row r="16333">
          <cell r="B16333" t="str">
            <v>Cardenal Antonio Samoré</v>
          </cell>
          <cell r="J16333">
            <v>9</v>
          </cell>
        </row>
        <row r="16334">
          <cell r="B16334" t="str">
            <v>Cardenal Antonio Samoré</v>
          </cell>
          <cell r="J16334">
            <v>3</v>
          </cell>
        </row>
        <row r="16335">
          <cell r="B16335" t="str">
            <v>Cardenal Antonio Samoré</v>
          </cell>
          <cell r="J16335">
            <v>71</v>
          </cell>
        </row>
        <row r="16336">
          <cell r="B16336" t="str">
            <v>Cardenal Antonio Samoré</v>
          </cell>
          <cell r="J16336">
            <v>50</v>
          </cell>
        </row>
        <row r="16337">
          <cell r="B16337" t="str">
            <v>Cardenal Antonio Samoré</v>
          </cell>
          <cell r="J16337">
            <v>166</v>
          </cell>
        </row>
        <row r="16338">
          <cell r="B16338" t="str">
            <v>Cardenal Antonio Samoré</v>
          </cell>
          <cell r="J16338">
            <v>210</v>
          </cell>
        </row>
        <row r="16339">
          <cell r="B16339" t="str">
            <v>Cardenal Antonio Samoré</v>
          </cell>
          <cell r="J16339">
            <v>80</v>
          </cell>
        </row>
        <row r="16340">
          <cell r="B16340" t="str">
            <v>Cardenal Antonio Samoré</v>
          </cell>
          <cell r="J16340">
            <v>55</v>
          </cell>
        </row>
        <row r="16341">
          <cell r="B16341" t="str">
            <v>Cardenal Antonio Samoré</v>
          </cell>
          <cell r="J16341">
            <v>49</v>
          </cell>
        </row>
        <row r="16342">
          <cell r="B16342" t="str">
            <v>Cardenal Antonio Samoré</v>
          </cell>
          <cell r="J16342">
            <v>69</v>
          </cell>
        </row>
        <row r="16343">
          <cell r="B16343" t="str">
            <v>Cardenal Antonio Samoré</v>
          </cell>
          <cell r="J16343">
            <v>49</v>
          </cell>
        </row>
        <row r="16344">
          <cell r="B16344" t="str">
            <v>Cardenal Antonio Samoré</v>
          </cell>
          <cell r="J16344">
            <v>87</v>
          </cell>
        </row>
        <row r="16345">
          <cell r="B16345" t="str">
            <v>Cardenal Antonio Samoré</v>
          </cell>
          <cell r="J16345">
            <v>51</v>
          </cell>
        </row>
        <row r="16346">
          <cell r="B16346" t="str">
            <v>Cardenal Antonio Samoré</v>
          </cell>
          <cell r="J16346">
            <v>57</v>
          </cell>
        </row>
        <row r="16347">
          <cell r="B16347" t="str">
            <v>Cardenal Antonio Samoré</v>
          </cell>
          <cell r="J16347">
            <v>0</v>
          </cell>
        </row>
        <row r="16348">
          <cell r="B16348" t="str">
            <v>Cardenal Antonio Samoré</v>
          </cell>
          <cell r="J16348">
            <v>0</v>
          </cell>
        </row>
        <row r="16349">
          <cell r="B16349" t="str">
            <v>Cardenal Antonio Samoré</v>
          </cell>
          <cell r="J16349">
            <v>42</v>
          </cell>
        </row>
        <row r="16350">
          <cell r="B16350" t="str">
            <v>Cardenal Antonio Samoré</v>
          </cell>
          <cell r="J16350">
            <v>16</v>
          </cell>
        </row>
        <row r="16351">
          <cell r="B16351" t="str">
            <v>Cardenal Antonio Samoré</v>
          </cell>
          <cell r="J16351">
            <v>75</v>
          </cell>
        </row>
        <row r="16352">
          <cell r="B16352" t="str">
            <v>Cardenal Antonio Samoré</v>
          </cell>
          <cell r="J16352">
            <v>92</v>
          </cell>
        </row>
        <row r="16353">
          <cell r="B16353" t="str">
            <v>Cardenal Antonio Samoré</v>
          </cell>
          <cell r="J16353">
            <v>50</v>
          </cell>
        </row>
        <row r="16354">
          <cell r="B16354" t="str">
            <v>Cardenal Antonio Samoré</v>
          </cell>
          <cell r="J16354">
            <v>40</v>
          </cell>
        </row>
        <row r="16355">
          <cell r="B16355" t="str">
            <v>Cardenal Antonio Samoré</v>
          </cell>
          <cell r="J16355">
            <v>15</v>
          </cell>
        </row>
        <row r="16356">
          <cell r="B16356" t="str">
            <v>Cardenal Antonio Samoré</v>
          </cell>
          <cell r="J16356">
            <v>54</v>
          </cell>
        </row>
        <row r="16357">
          <cell r="B16357" t="str">
            <v>Cardenal Antonio Samoré</v>
          </cell>
          <cell r="J16357">
            <v>11</v>
          </cell>
        </row>
        <row r="16358">
          <cell r="B16358" t="str">
            <v>Cardenal Antonio Samoré</v>
          </cell>
          <cell r="J16358">
            <v>33</v>
          </cell>
        </row>
        <row r="16359">
          <cell r="B16359" t="str">
            <v>Cardenal Antonio Samoré</v>
          </cell>
          <cell r="J16359">
            <v>28</v>
          </cell>
        </row>
        <row r="16360">
          <cell r="B16360" t="str">
            <v>Cardenal Antonio Samoré</v>
          </cell>
          <cell r="J16360">
            <v>9</v>
          </cell>
        </row>
        <row r="16361">
          <cell r="B16361" t="str">
            <v>Cardenal Antonio Samoré</v>
          </cell>
          <cell r="J16361">
            <v>9</v>
          </cell>
        </row>
        <row r="16362">
          <cell r="B16362" t="str">
            <v>Cardenal Antonio Samoré</v>
          </cell>
          <cell r="J16362">
            <v>4</v>
          </cell>
        </row>
        <row r="16363">
          <cell r="B16363" t="str">
            <v>Cardenal Antonio Samoré</v>
          </cell>
          <cell r="J16363">
            <v>29</v>
          </cell>
        </row>
        <row r="16364">
          <cell r="B16364" t="str">
            <v>Cardenal Antonio Samoré</v>
          </cell>
          <cell r="J16364">
            <v>43</v>
          </cell>
        </row>
        <row r="16365">
          <cell r="B16365" t="str">
            <v>Cardenal Antonio Samoré</v>
          </cell>
          <cell r="J16365">
            <v>35</v>
          </cell>
        </row>
        <row r="16366">
          <cell r="B16366" t="str">
            <v>Cardenal Antonio Samoré</v>
          </cell>
          <cell r="J16366">
            <v>14</v>
          </cell>
        </row>
        <row r="16367">
          <cell r="B16367" t="str">
            <v>Cardenal Antonio Samoré</v>
          </cell>
          <cell r="J16367">
            <v>1</v>
          </cell>
        </row>
        <row r="16368">
          <cell r="B16368" t="str">
            <v>Cardenal Antonio Samoré</v>
          </cell>
          <cell r="J16368">
            <v>12</v>
          </cell>
        </row>
        <row r="16369">
          <cell r="B16369" t="str">
            <v>Cardenal Antonio Samoré</v>
          </cell>
          <cell r="J16369">
            <v>6</v>
          </cell>
        </row>
        <row r="16370">
          <cell r="B16370" t="str">
            <v>Cardenal Antonio Samoré</v>
          </cell>
          <cell r="J16370">
            <v>5</v>
          </cell>
        </row>
        <row r="16371">
          <cell r="B16371" t="str">
            <v>Cardenal Antonio Samoré</v>
          </cell>
          <cell r="J16371">
            <v>9</v>
          </cell>
        </row>
        <row r="16372">
          <cell r="B16372" t="str">
            <v>Cardenal Antonio Samoré</v>
          </cell>
          <cell r="J16372">
            <v>25</v>
          </cell>
        </row>
        <row r="16373">
          <cell r="B16373" t="str">
            <v>Cardenal Antonio Samoré</v>
          </cell>
          <cell r="J16373">
            <v>2</v>
          </cell>
        </row>
        <row r="16374">
          <cell r="B16374" t="str">
            <v>Cardenal Antonio Samoré</v>
          </cell>
          <cell r="J16374">
            <v>1</v>
          </cell>
        </row>
        <row r="16375">
          <cell r="B16375" t="str">
            <v>Cardenal Antonio Samoré</v>
          </cell>
          <cell r="J16375">
            <v>3</v>
          </cell>
        </row>
        <row r="16376">
          <cell r="B16376" t="str">
            <v>Cardenal Antonio Samoré</v>
          </cell>
          <cell r="J16376">
            <v>1</v>
          </cell>
        </row>
        <row r="16377">
          <cell r="B16377" t="str">
            <v>Cardenal Antonio Samoré</v>
          </cell>
          <cell r="J16377">
            <v>1</v>
          </cell>
        </row>
        <row r="16378">
          <cell r="B16378" t="str">
            <v>Cardenal Antonio Samoré</v>
          </cell>
          <cell r="J16378">
            <v>1</v>
          </cell>
        </row>
        <row r="16379">
          <cell r="B16379" t="str">
            <v>Cardenal Antonio Samoré</v>
          </cell>
          <cell r="J16379">
            <v>3</v>
          </cell>
        </row>
        <row r="16380">
          <cell r="B16380" t="str">
            <v>Cardenal Antonio Samoré</v>
          </cell>
          <cell r="J16380">
            <v>1</v>
          </cell>
        </row>
        <row r="16381">
          <cell r="B16381" t="str">
            <v>Cardenal Antonio Samoré</v>
          </cell>
          <cell r="J16381">
            <v>0</v>
          </cell>
        </row>
        <row r="16382">
          <cell r="B16382" t="str">
            <v>Cardenal Antonio Samoré</v>
          </cell>
          <cell r="J16382">
            <v>4</v>
          </cell>
        </row>
        <row r="16383">
          <cell r="B16383" t="str">
            <v>Cardenal Antonio Samoré</v>
          </cell>
          <cell r="J16383">
            <v>2</v>
          </cell>
        </row>
        <row r="16384">
          <cell r="B16384" t="str">
            <v>Cardenal Antonio Samoré</v>
          </cell>
          <cell r="J16384">
            <v>4</v>
          </cell>
        </row>
        <row r="16385">
          <cell r="B16385" t="str">
            <v>Cardenal Antonio Samoré</v>
          </cell>
          <cell r="J16385">
            <v>1</v>
          </cell>
        </row>
        <row r="16386">
          <cell r="B16386" t="str">
            <v>Cardenal Antonio Samoré</v>
          </cell>
          <cell r="J16386">
            <v>1</v>
          </cell>
        </row>
        <row r="16387">
          <cell r="B16387" t="str">
            <v>Cardenal Antonio Samoré</v>
          </cell>
          <cell r="J16387">
            <v>0</v>
          </cell>
        </row>
        <row r="16388">
          <cell r="B16388" t="str">
            <v>Cardenal Antonio Samoré</v>
          </cell>
          <cell r="J16388">
            <v>2</v>
          </cell>
        </row>
        <row r="16389">
          <cell r="B16389" t="str">
            <v>Cardenal Antonio Samoré</v>
          </cell>
          <cell r="J16389">
            <v>2</v>
          </cell>
        </row>
        <row r="16390">
          <cell r="B16390" t="str">
            <v>Cardenal Antonio Samoré</v>
          </cell>
          <cell r="J16390">
            <v>3</v>
          </cell>
        </row>
        <row r="16391">
          <cell r="B16391" t="str">
            <v>Cardenal Antonio Samoré</v>
          </cell>
          <cell r="J16391">
            <v>2</v>
          </cell>
        </row>
        <row r="16392">
          <cell r="B16392" t="str">
            <v>Cardenal Antonio Samoré</v>
          </cell>
          <cell r="J16392">
            <v>12</v>
          </cell>
        </row>
        <row r="16393">
          <cell r="B16393" t="str">
            <v>Cardenal Antonio Samoré</v>
          </cell>
          <cell r="J16393">
            <v>20</v>
          </cell>
        </row>
        <row r="16394">
          <cell r="B16394" t="str">
            <v>Cardenal Antonio Samoré</v>
          </cell>
          <cell r="J16394">
            <v>32</v>
          </cell>
        </row>
        <row r="16395">
          <cell r="B16395" t="str">
            <v>Cardenal Antonio Samoré</v>
          </cell>
          <cell r="J16395">
            <v>21</v>
          </cell>
        </row>
        <row r="16396">
          <cell r="B16396" t="str">
            <v>Cardenal Antonio Samoré</v>
          </cell>
          <cell r="J16396">
            <v>16</v>
          </cell>
        </row>
        <row r="16397">
          <cell r="B16397" t="str">
            <v>Cardenal Antonio Samoré</v>
          </cell>
          <cell r="J16397">
            <v>3</v>
          </cell>
        </row>
        <row r="16398">
          <cell r="B16398" t="str">
            <v>Cardenal Antonio Samoré</v>
          </cell>
          <cell r="J16398">
            <v>7</v>
          </cell>
        </row>
        <row r="16399">
          <cell r="B16399" t="str">
            <v>Cardenal Antonio Samoré</v>
          </cell>
          <cell r="J16399">
            <v>8</v>
          </cell>
        </row>
        <row r="16400">
          <cell r="B16400" t="str">
            <v>Cardenal Antonio Samoré</v>
          </cell>
          <cell r="J16400">
            <v>1</v>
          </cell>
        </row>
        <row r="16401">
          <cell r="B16401" t="str">
            <v>Cardenal Antonio Samoré</v>
          </cell>
          <cell r="J16401">
            <v>0</v>
          </cell>
        </row>
        <row r="16402">
          <cell r="B16402" t="str">
            <v>Cardenal Antonio Samoré</v>
          </cell>
          <cell r="J16402">
            <v>1</v>
          </cell>
        </row>
        <row r="16403">
          <cell r="B16403" t="str">
            <v>Cardenal Antonio Samoré</v>
          </cell>
          <cell r="J16403">
            <v>41</v>
          </cell>
        </row>
        <row r="16404">
          <cell r="B16404" t="str">
            <v>Cardenal Antonio Samoré</v>
          </cell>
          <cell r="J16404">
            <v>30</v>
          </cell>
        </row>
        <row r="16405">
          <cell r="B16405" t="str">
            <v>Cardenal Antonio Samoré</v>
          </cell>
          <cell r="J16405">
            <v>35</v>
          </cell>
        </row>
        <row r="16406">
          <cell r="B16406" t="str">
            <v>Cardenal Antonio Samoré</v>
          </cell>
          <cell r="J16406">
            <v>24</v>
          </cell>
        </row>
        <row r="16407">
          <cell r="B16407" t="str">
            <v>Cardenal Antonio Samoré</v>
          </cell>
          <cell r="J16407">
            <v>43</v>
          </cell>
        </row>
        <row r="16408">
          <cell r="B16408" t="str">
            <v>Cardenal Antonio Samoré</v>
          </cell>
          <cell r="J16408">
            <v>21</v>
          </cell>
        </row>
        <row r="16409">
          <cell r="B16409" t="str">
            <v>Cardenal Antonio Samoré</v>
          </cell>
          <cell r="J16409">
            <v>5</v>
          </cell>
        </row>
        <row r="16410">
          <cell r="B16410" t="str">
            <v>Cardenal Antonio Samoré</v>
          </cell>
          <cell r="J16410">
            <v>12</v>
          </cell>
        </row>
        <row r="16411">
          <cell r="B16411" t="str">
            <v>Cardenal Antonio Samoré</v>
          </cell>
          <cell r="J16411">
            <v>22</v>
          </cell>
        </row>
        <row r="16412">
          <cell r="B16412" t="str">
            <v>Cardenal Antonio Samoré</v>
          </cell>
          <cell r="J16412">
            <v>37</v>
          </cell>
        </row>
        <row r="16413">
          <cell r="B16413" t="str">
            <v>Cardenal Antonio Samoré</v>
          </cell>
          <cell r="J16413">
            <v>37</v>
          </cell>
        </row>
        <row r="16414">
          <cell r="B16414" t="str">
            <v>Cardenal Antonio Samoré</v>
          </cell>
          <cell r="J16414">
            <v>18</v>
          </cell>
        </row>
        <row r="16415">
          <cell r="B16415" t="str">
            <v>Cardenal Antonio Samoré</v>
          </cell>
          <cell r="J16415">
            <v>164</v>
          </cell>
        </row>
        <row r="16416">
          <cell r="B16416" t="str">
            <v>Cardenal Antonio Samoré</v>
          </cell>
          <cell r="J16416">
            <v>78</v>
          </cell>
        </row>
        <row r="16417">
          <cell r="B16417" t="str">
            <v>Cardenal Antonio Samoré</v>
          </cell>
          <cell r="J16417">
            <v>386</v>
          </cell>
        </row>
        <row r="16418">
          <cell r="B16418" t="str">
            <v>Cardenal Antonio Samoré</v>
          </cell>
          <cell r="J16418">
            <v>470</v>
          </cell>
        </row>
        <row r="16419">
          <cell r="B16419" t="str">
            <v>Cardenal Antonio Samoré</v>
          </cell>
          <cell r="J16419">
            <v>474</v>
          </cell>
        </row>
        <row r="16420">
          <cell r="B16420" t="str">
            <v>Cardenal Antonio Samoré</v>
          </cell>
          <cell r="J16420">
            <v>74</v>
          </cell>
        </row>
        <row r="16421">
          <cell r="B16421" t="str">
            <v>Cardenal Antonio Samoré</v>
          </cell>
          <cell r="J16421">
            <v>38</v>
          </cell>
        </row>
        <row r="16422">
          <cell r="B16422" t="str">
            <v>Cardenal Antonio Samoré</v>
          </cell>
          <cell r="J16422">
            <v>384</v>
          </cell>
        </row>
        <row r="16423">
          <cell r="B16423" t="str">
            <v>Cardenal Antonio Samoré</v>
          </cell>
          <cell r="J16423">
            <v>96</v>
          </cell>
        </row>
        <row r="16424">
          <cell r="B16424" t="str">
            <v>Cardenal Antonio Samoré</v>
          </cell>
          <cell r="J16424">
            <v>230</v>
          </cell>
        </row>
        <row r="16425">
          <cell r="B16425" t="str">
            <v>Cardenal Antonio Samoré</v>
          </cell>
          <cell r="J16425">
            <v>205</v>
          </cell>
        </row>
        <row r="16426">
          <cell r="B16426" t="str">
            <v>Cardenal Antonio Samoré</v>
          </cell>
          <cell r="J16426">
            <v>132</v>
          </cell>
        </row>
        <row r="16427">
          <cell r="B16427" t="str">
            <v>Cardenal Antonio Samoré</v>
          </cell>
          <cell r="J16427">
            <v>5</v>
          </cell>
        </row>
        <row r="16428">
          <cell r="B16428" t="str">
            <v>Cardenal Antonio Samoré</v>
          </cell>
          <cell r="J16428">
            <v>1</v>
          </cell>
        </row>
        <row r="16429">
          <cell r="B16429" t="str">
            <v>Cardenal Antonio Samoré</v>
          </cell>
          <cell r="J16429">
            <v>2</v>
          </cell>
        </row>
        <row r="16430">
          <cell r="B16430" t="str">
            <v>Cardenal Antonio Samoré</v>
          </cell>
          <cell r="J16430">
            <v>0</v>
          </cell>
        </row>
        <row r="16431">
          <cell r="B16431" t="str">
            <v>Cardenal Antonio Samoré</v>
          </cell>
          <cell r="J16431">
            <v>2</v>
          </cell>
        </row>
        <row r="16432">
          <cell r="B16432" t="str">
            <v>Cardenal Antonio Samoré</v>
          </cell>
          <cell r="J16432">
            <v>1</v>
          </cell>
        </row>
        <row r="16433">
          <cell r="B16433" t="str">
            <v>Cardenal Antonio Samoré</v>
          </cell>
          <cell r="J16433">
            <v>2</v>
          </cell>
        </row>
        <row r="16434">
          <cell r="B16434" t="str">
            <v>Cardenal Antonio Samoré</v>
          </cell>
          <cell r="J16434">
            <v>1</v>
          </cell>
        </row>
        <row r="16435">
          <cell r="B16435" t="str">
            <v>Cardenal Antonio Samoré</v>
          </cell>
          <cell r="J16435">
            <v>2</v>
          </cell>
        </row>
        <row r="16436">
          <cell r="B16436" t="str">
            <v>Cardenal Antonio Samoré</v>
          </cell>
          <cell r="J16436">
            <v>9</v>
          </cell>
        </row>
        <row r="16437">
          <cell r="B16437" t="str">
            <v>Cardenal Antonio Samoré</v>
          </cell>
          <cell r="J16437">
            <v>8</v>
          </cell>
        </row>
        <row r="16438">
          <cell r="B16438" t="str">
            <v>Cardenal Antonio Samoré</v>
          </cell>
          <cell r="J16438">
            <v>2</v>
          </cell>
        </row>
        <row r="16439">
          <cell r="B16439" t="str">
            <v>Cardenal Antonio Samoré</v>
          </cell>
          <cell r="J16439">
            <v>0</v>
          </cell>
        </row>
        <row r="16440">
          <cell r="B16440" t="str">
            <v>Cardenal Antonio Samoré</v>
          </cell>
          <cell r="J16440">
            <v>0</v>
          </cell>
        </row>
        <row r="16441">
          <cell r="B16441" t="str">
            <v>Cardenal Antonio Samoré</v>
          </cell>
          <cell r="J16441">
            <v>1</v>
          </cell>
        </row>
        <row r="16442">
          <cell r="B16442" t="str">
            <v>Cardenal Antonio Samoré</v>
          </cell>
          <cell r="J16442">
            <v>2</v>
          </cell>
        </row>
        <row r="16443">
          <cell r="B16443" t="str">
            <v>Cardenal Antonio Samoré</v>
          </cell>
          <cell r="J16443">
            <v>2</v>
          </cell>
        </row>
        <row r="16444">
          <cell r="B16444" t="str">
            <v>Cardenal Antonio Samoré</v>
          </cell>
          <cell r="J16444">
            <v>7</v>
          </cell>
        </row>
        <row r="16445">
          <cell r="B16445" t="str">
            <v>Cardenal Antonio Samoré</v>
          </cell>
          <cell r="J16445">
            <v>0</v>
          </cell>
        </row>
        <row r="16446">
          <cell r="B16446" t="str">
            <v>Cardenal Antonio Samoré</v>
          </cell>
          <cell r="J16446">
            <v>0</v>
          </cell>
        </row>
        <row r="16447">
          <cell r="B16447" t="str">
            <v>Cardenal Antonio Samoré</v>
          </cell>
          <cell r="J16447">
            <v>5</v>
          </cell>
        </row>
        <row r="16448">
          <cell r="B16448" t="str">
            <v>Cardenal Antonio Samoré</v>
          </cell>
          <cell r="J16448">
            <v>2</v>
          </cell>
        </row>
        <row r="16449">
          <cell r="B16449" t="str">
            <v>Cardenal Antonio Samoré</v>
          </cell>
          <cell r="J16449">
            <v>1</v>
          </cell>
        </row>
        <row r="16450">
          <cell r="B16450" t="str">
            <v>Cardenal Antonio Samoré</v>
          </cell>
          <cell r="J16450">
            <v>10</v>
          </cell>
        </row>
        <row r="16451">
          <cell r="B16451" t="str">
            <v>Cardenal Antonio Samoré</v>
          </cell>
          <cell r="J16451">
            <v>3</v>
          </cell>
        </row>
        <row r="16452">
          <cell r="B16452" t="str">
            <v>Cardenal Antonio Samoré</v>
          </cell>
          <cell r="J16452">
            <v>1</v>
          </cell>
        </row>
        <row r="16453">
          <cell r="B16453" t="str">
            <v>Cardenal Antonio Samoré</v>
          </cell>
          <cell r="J16453">
            <v>2</v>
          </cell>
        </row>
        <row r="16454">
          <cell r="B16454" t="str">
            <v>Cardenal Antonio Samoré</v>
          </cell>
          <cell r="J16454">
            <v>1</v>
          </cell>
        </row>
        <row r="16455">
          <cell r="B16455" t="str">
            <v>Cardenal Antonio Samoré</v>
          </cell>
          <cell r="J16455">
            <v>7</v>
          </cell>
        </row>
        <row r="16456">
          <cell r="B16456" t="str">
            <v>Cardenal Antonio Samoré</v>
          </cell>
          <cell r="J16456">
            <v>1</v>
          </cell>
        </row>
        <row r="16457">
          <cell r="B16457" t="str">
            <v>Cardenal Antonio Samoré</v>
          </cell>
          <cell r="J16457">
            <v>2</v>
          </cell>
        </row>
        <row r="16458">
          <cell r="B16458" t="str">
            <v>Cardenal Antonio Samoré</v>
          </cell>
          <cell r="J16458">
            <v>103</v>
          </cell>
        </row>
        <row r="16459">
          <cell r="B16459" t="str">
            <v>Cardenal Antonio Samoré</v>
          </cell>
          <cell r="J16459">
            <v>77</v>
          </cell>
        </row>
        <row r="16460">
          <cell r="B16460" t="str">
            <v>Cardenal Antonio Samoré</v>
          </cell>
          <cell r="J16460">
            <v>156</v>
          </cell>
        </row>
        <row r="16461">
          <cell r="B16461" t="str">
            <v>Cardenal Antonio Samoré</v>
          </cell>
          <cell r="J16461">
            <v>189</v>
          </cell>
        </row>
        <row r="16462">
          <cell r="B16462" t="str">
            <v>Cardenal Antonio Samoré</v>
          </cell>
          <cell r="J16462">
            <v>187</v>
          </cell>
        </row>
        <row r="16463">
          <cell r="B16463" t="str">
            <v>Cardenal Antonio Samoré</v>
          </cell>
          <cell r="J16463">
            <v>47</v>
          </cell>
        </row>
        <row r="16464">
          <cell r="B16464" t="str">
            <v>Cardenal Antonio Samoré</v>
          </cell>
          <cell r="J16464">
            <v>30</v>
          </cell>
        </row>
        <row r="16465">
          <cell r="B16465" t="str">
            <v>Cardenal Antonio Samoré</v>
          </cell>
          <cell r="J16465">
            <v>133</v>
          </cell>
        </row>
        <row r="16466">
          <cell r="B16466" t="str">
            <v>Cardenal Antonio Samoré</v>
          </cell>
          <cell r="J16466">
            <v>64</v>
          </cell>
        </row>
        <row r="16467">
          <cell r="B16467" t="str">
            <v>Cardenal Antonio Samoré</v>
          </cell>
          <cell r="J16467">
            <v>152</v>
          </cell>
        </row>
        <row r="16468">
          <cell r="B16468" t="str">
            <v>Cardenal Antonio Samoré</v>
          </cell>
          <cell r="J16468">
            <v>102</v>
          </cell>
        </row>
        <row r="16469">
          <cell r="B16469" t="str">
            <v>Cardenal Antonio Samoré</v>
          </cell>
          <cell r="J16469">
            <v>61</v>
          </cell>
        </row>
        <row r="16470">
          <cell r="B16470" t="str">
            <v>Cardenal Antonio Samoré</v>
          </cell>
          <cell r="J16470">
            <v>2</v>
          </cell>
        </row>
        <row r="16471">
          <cell r="B16471" t="str">
            <v>Cardenal Antonio Samoré</v>
          </cell>
          <cell r="J16471">
            <v>2</v>
          </cell>
        </row>
        <row r="16472">
          <cell r="B16472" t="str">
            <v>Cardenal Antonio Samoré</v>
          </cell>
          <cell r="J16472">
            <v>2</v>
          </cell>
        </row>
        <row r="16473">
          <cell r="B16473" t="str">
            <v>Cardenal Antonio Samoré</v>
          </cell>
          <cell r="J16473">
            <v>1</v>
          </cell>
        </row>
        <row r="16474">
          <cell r="B16474" t="str">
            <v>Cardenal Antonio Samoré</v>
          </cell>
          <cell r="J16474">
            <v>2</v>
          </cell>
        </row>
        <row r="16475">
          <cell r="B16475" t="str">
            <v>Cardenal Antonio Samoré</v>
          </cell>
          <cell r="J16475">
            <v>2</v>
          </cell>
        </row>
        <row r="16476">
          <cell r="B16476" t="str">
            <v>Cardenal Antonio Samoré</v>
          </cell>
          <cell r="J16476">
            <v>13</v>
          </cell>
        </row>
        <row r="16477">
          <cell r="B16477" t="str">
            <v>Cardenal Antonio Samoré</v>
          </cell>
          <cell r="J16477">
            <v>6</v>
          </cell>
        </row>
        <row r="16478">
          <cell r="B16478" t="str">
            <v>Cardenal Antonio Samoré</v>
          </cell>
          <cell r="J16478">
            <v>21</v>
          </cell>
        </row>
        <row r="16479">
          <cell r="B16479" t="str">
            <v>Cardenal Antonio Samoré</v>
          </cell>
          <cell r="J16479">
            <v>40</v>
          </cell>
        </row>
        <row r="16480">
          <cell r="B16480" t="str">
            <v>Cardenal Antonio Samoré</v>
          </cell>
          <cell r="J16480">
            <v>12</v>
          </cell>
        </row>
        <row r="16481">
          <cell r="B16481" t="str">
            <v>Cardenal Antonio Samoré</v>
          </cell>
          <cell r="J16481">
            <v>8</v>
          </cell>
        </row>
        <row r="16482">
          <cell r="B16482" t="str">
            <v>Cardenal Antonio Samoré</v>
          </cell>
          <cell r="J16482">
            <v>3</v>
          </cell>
        </row>
        <row r="16483">
          <cell r="B16483" t="str">
            <v>Cardenal Antonio Samoré</v>
          </cell>
          <cell r="J16483">
            <v>9</v>
          </cell>
        </row>
        <row r="16484">
          <cell r="B16484" t="str">
            <v>Cardenal Antonio Samoré</v>
          </cell>
          <cell r="J16484">
            <v>4</v>
          </cell>
        </row>
        <row r="16485">
          <cell r="B16485" t="str">
            <v>Cardenal Antonio Samoré</v>
          </cell>
          <cell r="J16485">
            <v>9</v>
          </cell>
        </row>
        <row r="16486">
          <cell r="B16486" t="str">
            <v>Cardenal Antonio Samoré</v>
          </cell>
          <cell r="J16486">
            <v>11</v>
          </cell>
        </row>
        <row r="16487">
          <cell r="B16487" t="str">
            <v>Cardenal Antonio Samoré</v>
          </cell>
          <cell r="J16487">
            <v>11</v>
          </cell>
        </row>
        <row r="16488">
          <cell r="B16488" t="str">
            <v>Cardenal Antonio Samoré</v>
          </cell>
          <cell r="J16488">
            <v>0</v>
          </cell>
        </row>
        <row r="16489">
          <cell r="B16489" t="str">
            <v>Cardenal Antonio Samoré</v>
          </cell>
          <cell r="J16489">
            <v>0</v>
          </cell>
        </row>
        <row r="16490">
          <cell r="B16490" t="str">
            <v>Cardenal Antonio Samoré</v>
          </cell>
          <cell r="J16490">
            <v>0</v>
          </cell>
        </row>
        <row r="16491">
          <cell r="B16491" t="str">
            <v>Cardenal Antonio Samoré</v>
          </cell>
          <cell r="J16491">
            <v>1</v>
          </cell>
        </row>
        <row r="16492">
          <cell r="B16492" t="str">
            <v>Cardenal Antonio Samoré</v>
          </cell>
          <cell r="J16492">
            <v>1</v>
          </cell>
        </row>
        <row r="16493">
          <cell r="B16493" t="str">
            <v>Cardenal Antonio Samoré</v>
          </cell>
          <cell r="J16493">
            <v>0</v>
          </cell>
        </row>
        <row r="16494">
          <cell r="B16494" t="str">
            <v>Cardenal Antonio Samoré</v>
          </cell>
          <cell r="J16494">
            <v>6</v>
          </cell>
        </row>
        <row r="16495">
          <cell r="B16495" t="str">
            <v>Cardenal Antonio Samoré</v>
          </cell>
          <cell r="J16495">
            <v>3</v>
          </cell>
        </row>
        <row r="16496">
          <cell r="B16496" t="str">
            <v>Cardenal Antonio Samoré</v>
          </cell>
          <cell r="J16496">
            <v>7</v>
          </cell>
        </row>
        <row r="16497">
          <cell r="B16497" t="str">
            <v>Cardenal Antonio Samoré</v>
          </cell>
          <cell r="J16497">
            <v>3</v>
          </cell>
        </row>
        <row r="16498">
          <cell r="B16498" t="str">
            <v>Cardenal Antonio Samoré</v>
          </cell>
          <cell r="J16498">
            <v>2</v>
          </cell>
        </row>
        <row r="16499">
          <cell r="B16499" t="str">
            <v>Cardenal Antonio Samoré</v>
          </cell>
          <cell r="J16499">
            <v>4</v>
          </cell>
        </row>
        <row r="16500">
          <cell r="B16500" t="str">
            <v>Cardenal Antonio Samoré</v>
          </cell>
          <cell r="J16500">
            <v>3</v>
          </cell>
        </row>
        <row r="16501">
          <cell r="B16501" t="str">
            <v>Cardenal Antonio Samoré</v>
          </cell>
          <cell r="J16501">
            <v>3</v>
          </cell>
        </row>
        <row r="16502">
          <cell r="B16502" t="str">
            <v>Cardenal Antonio Samoré</v>
          </cell>
          <cell r="J16502">
            <v>0</v>
          </cell>
        </row>
        <row r="16503">
          <cell r="B16503" t="str">
            <v>Cardenal Antonio Samoré</v>
          </cell>
          <cell r="J16503">
            <v>166</v>
          </cell>
        </row>
        <row r="16504">
          <cell r="B16504" t="str">
            <v>Cardenal Antonio Samoré</v>
          </cell>
          <cell r="J16504">
            <v>65</v>
          </cell>
        </row>
        <row r="16505">
          <cell r="B16505" t="str">
            <v>Cardenal Antonio Samoré</v>
          </cell>
          <cell r="J16505">
            <v>238</v>
          </cell>
        </row>
        <row r="16506">
          <cell r="B16506" t="str">
            <v>Cardenal Antonio Samoré</v>
          </cell>
          <cell r="J16506">
            <v>314</v>
          </cell>
        </row>
        <row r="16507">
          <cell r="B16507" t="str">
            <v>Cardenal Antonio Samoré</v>
          </cell>
          <cell r="J16507">
            <v>233</v>
          </cell>
        </row>
        <row r="16508">
          <cell r="B16508" t="str">
            <v>Cardenal Antonio Samoré</v>
          </cell>
          <cell r="J16508">
            <v>51</v>
          </cell>
        </row>
        <row r="16509">
          <cell r="B16509" t="str">
            <v>Cardenal Antonio Samoré</v>
          </cell>
          <cell r="J16509">
            <v>45</v>
          </cell>
        </row>
        <row r="16510">
          <cell r="B16510" t="str">
            <v>Cardenal Antonio Samoré</v>
          </cell>
          <cell r="J16510">
            <v>224</v>
          </cell>
        </row>
        <row r="16511">
          <cell r="B16511" t="str">
            <v>Cardenal Antonio Samoré</v>
          </cell>
          <cell r="J16511">
            <v>72</v>
          </cell>
        </row>
        <row r="16512">
          <cell r="B16512" t="str">
            <v>Cardenal Antonio Samoré</v>
          </cell>
          <cell r="J16512">
            <v>205</v>
          </cell>
        </row>
        <row r="16513">
          <cell r="B16513" t="str">
            <v>Cardenal Antonio Samoré</v>
          </cell>
          <cell r="J16513">
            <v>122</v>
          </cell>
        </row>
        <row r="16514">
          <cell r="B16514" t="str">
            <v>Cardenal Antonio Samoré</v>
          </cell>
          <cell r="J16514">
            <v>26</v>
          </cell>
        </row>
        <row r="16515">
          <cell r="B16515" t="str">
            <v>Cardenal Antonio Samoré</v>
          </cell>
          <cell r="J16515">
            <v>3</v>
          </cell>
        </row>
        <row r="16516">
          <cell r="B16516" t="str">
            <v>Cardenal Antonio Samoré</v>
          </cell>
          <cell r="J16516">
            <v>3</v>
          </cell>
        </row>
        <row r="16517">
          <cell r="B16517" t="str">
            <v>Cardenal Antonio Samoré</v>
          </cell>
          <cell r="J16517">
            <v>6</v>
          </cell>
        </row>
        <row r="16518">
          <cell r="B16518" t="str">
            <v>Cardenal Antonio Samoré</v>
          </cell>
          <cell r="J16518">
            <v>6</v>
          </cell>
        </row>
        <row r="16519">
          <cell r="B16519" t="str">
            <v>Cardenal Antonio Samoré</v>
          </cell>
          <cell r="J16519">
            <v>9</v>
          </cell>
        </row>
        <row r="16520">
          <cell r="B16520" t="str">
            <v>Cardenal Antonio Samoré</v>
          </cell>
          <cell r="J16520">
            <v>1</v>
          </cell>
        </row>
        <row r="16521">
          <cell r="B16521" t="str">
            <v>Cardenal Antonio Samoré</v>
          </cell>
          <cell r="J16521">
            <v>4</v>
          </cell>
        </row>
        <row r="16522">
          <cell r="B16522" t="str">
            <v>Cardenal Antonio Samoré</v>
          </cell>
          <cell r="J16522">
            <v>1</v>
          </cell>
        </row>
        <row r="16523">
          <cell r="B16523" t="str">
            <v>Cardenal Antonio Samoré</v>
          </cell>
          <cell r="J16523">
            <v>2</v>
          </cell>
        </row>
        <row r="16524">
          <cell r="B16524" t="str">
            <v>Cardenal Antonio Samoré</v>
          </cell>
          <cell r="J16524">
            <v>6</v>
          </cell>
        </row>
        <row r="16525">
          <cell r="B16525" t="str">
            <v>Cardenal Antonio Samoré</v>
          </cell>
          <cell r="J16525">
            <v>3</v>
          </cell>
        </row>
        <row r="16526">
          <cell r="B16526" t="str">
            <v>Cardenal Antonio Samoré</v>
          </cell>
          <cell r="J16526">
            <v>0</v>
          </cell>
        </row>
        <row r="16527">
          <cell r="B16527" t="str">
            <v>Cardenal Antonio Samoré</v>
          </cell>
          <cell r="J16527">
            <v>11</v>
          </cell>
        </row>
        <row r="16528">
          <cell r="B16528" t="str">
            <v>Cardenal Antonio Samoré</v>
          </cell>
          <cell r="J16528">
            <v>7</v>
          </cell>
        </row>
        <row r="16529">
          <cell r="B16529" t="str">
            <v>Cardenal Antonio Samoré</v>
          </cell>
          <cell r="J16529">
            <v>4</v>
          </cell>
        </row>
        <row r="16530">
          <cell r="B16530" t="str">
            <v>Cardenal Antonio Samoré</v>
          </cell>
          <cell r="J16530">
            <v>3</v>
          </cell>
        </row>
        <row r="16531">
          <cell r="B16531" t="str">
            <v>Cardenal Antonio Samoré</v>
          </cell>
          <cell r="J16531">
            <v>0</v>
          </cell>
        </row>
        <row r="16532">
          <cell r="B16532" t="str">
            <v>Cardenal Antonio Samoré</v>
          </cell>
          <cell r="J16532">
            <v>2</v>
          </cell>
        </row>
        <row r="16533">
          <cell r="B16533" t="str">
            <v>Cardenal Antonio Samoré</v>
          </cell>
          <cell r="J16533">
            <v>0</v>
          </cell>
        </row>
        <row r="16534">
          <cell r="B16534" t="str">
            <v>Cardenal Antonio Samoré</v>
          </cell>
          <cell r="J16534">
            <v>2</v>
          </cell>
        </row>
        <row r="16535">
          <cell r="B16535" t="str">
            <v>Cardenal Antonio Samoré</v>
          </cell>
          <cell r="J16535">
            <v>1</v>
          </cell>
        </row>
        <row r="16536">
          <cell r="B16536" t="str">
            <v>Cardenal Antonio Samoré</v>
          </cell>
          <cell r="J16536">
            <v>0</v>
          </cell>
        </row>
        <row r="16537">
          <cell r="B16537" t="str">
            <v>Cardenal Antonio Samoré</v>
          </cell>
          <cell r="J16537">
            <v>1</v>
          </cell>
        </row>
        <row r="16538">
          <cell r="B16538" t="str">
            <v>Cardenal Antonio Samoré</v>
          </cell>
          <cell r="J16538">
            <v>0</v>
          </cell>
        </row>
        <row r="16539">
          <cell r="B16539" t="str">
            <v>Cardenal Antonio Samoré</v>
          </cell>
          <cell r="J16539">
            <v>1</v>
          </cell>
        </row>
        <row r="16540">
          <cell r="B16540" t="str">
            <v>Cardenal Antonio Samoré</v>
          </cell>
          <cell r="J16540">
            <v>1</v>
          </cell>
        </row>
        <row r="16541">
          <cell r="B16541" t="str">
            <v>Cardenal Antonio Samoré</v>
          </cell>
          <cell r="J16541">
            <v>0</v>
          </cell>
        </row>
        <row r="16542">
          <cell r="B16542" t="str">
            <v>Cardenal Antonio Samoré</v>
          </cell>
          <cell r="J16542">
            <v>22</v>
          </cell>
        </row>
        <row r="16543">
          <cell r="B16543" t="str">
            <v>Cardenal Antonio Samoré</v>
          </cell>
          <cell r="J16543">
            <v>5</v>
          </cell>
        </row>
        <row r="16544">
          <cell r="B16544" t="str">
            <v>Cardenal Antonio Samoré</v>
          </cell>
          <cell r="J16544">
            <v>69</v>
          </cell>
        </row>
        <row r="16545">
          <cell r="B16545" t="str">
            <v>Cardenal Antonio Samoré</v>
          </cell>
          <cell r="J16545">
            <v>87</v>
          </cell>
        </row>
        <row r="16546">
          <cell r="B16546" t="str">
            <v>Cardenal Antonio Samoré</v>
          </cell>
          <cell r="J16546">
            <v>86</v>
          </cell>
        </row>
        <row r="16547">
          <cell r="B16547" t="str">
            <v>Cardenal Antonio Samoré</v>
          </cell>
          <cell r="J16547">
            <v>3</v>
          </cell>
        </row>
        <row r="16548">
          <cell r="B16548" t="str">
            <v>Cardenal Antonio Samoré</v>
          </cell>
          <cell r="J16548">
            <v>5</v>
          </cell>
        </row>
        <row r="16549">
          <cell r="B16549" t="str">
            <v>Cardenal Antonio Samoré</v>
          </cell>
          <cell r="J16549">
            <v>53</v>
          </cell>
        </row>
        <row r="16550">
          <cell r="B16550" t="str">
            <v>Cardenal Antonio Samoré</v>
          </cell>
          <cell r="J16550">
            <v>19</v>
          </cell>
        </row>
        <row r="16551">
          <cell r="B16551" t="str">
            <v>Cardenal Antonio Samoré</v>
          </cell>
          <cell r="J16551">
            <v>46</v>
          </cell>
        </row>
        <row r="16552">
          <cell r="B16552" t="str">
            <v>Cardenal Antonio Samoré</v>
          </cell>
          <cell r="J16552">
            <v>22</v>
          </cell>
        </row>
        <row r="16553">
          <cell r="B16553" t="str">
            <v>Cardenal Antonio Samoré</v>
          </cell>
          <cell r="J16553">
            <v>13</v>
          </cell>
        </row>
        <row r="16554">
          <cell r="B16554" t="str">
            <v>Cardenal Antonio Samoré</v>
          </cell>
          <cell r="J16554">
            <v>0</v>
          </cell>
        </row>
        <row r="16555">
          <cell r="B16555" t="str">
            <v>Cardenal Antonio Samoré</v>
          </cell>
          <cell r="J16555">
            <v>0</v>
          </cell>
        </row>
        <row r="16556">
          <cell r="B16556" t="str">
            <v>Cardenal Antonio Samoré</v>
          </cell>
          <cell r="J16556">
            <v>2</v>
          </cell>
        </row>
        <row r="16557">
          <cell r="B16557" t="str">
            <v>Cardenal Antonio Samoré</v>
          </cell>
          <cell r="J16557">
            <v>1</v>
          </cell>
        </row>
        <row r="16558">
          <cell r="B16558" t="str">
            <v>Cardenal Antonio Samoré</v>
          </cell>
          <cell r="J16558">
            <v>1</v>
          </cell>
        </row>
        <row r="16559">
          <cell r="B16559" t="str">
            <v>Cardenal Antonio Samoré</v>
          </cell>
          <cell r="J16559">
            <v>0</v>
          </cell>
        </row>
        <row r="16560">
          <cell r="B16560" t="str">
            <v>Cardenal Antonio Samoré</v>
          </cell>
          <cell r="J16560">
            <v>2</v>
          </cell>
        </row>
        <row r="16561">
          <cell r="B16561" t="str">
            <v>Cardenal Antonio Samoré</v>
          </cell>
          <cell r="J16561">
            <v>0</v>
          </cell>
        </row>
        <row r="16562">
          <cell r="B16562" t="str">
            <v>Cardenal Antonio Samoré</v>
          </cell>
          <cell r="J16562">
            <v>1</v>
          </cell>
        </row>
        <row r="16563">
          <cell r="B16563" t="str">
            <v>Cardenal Antonio Samoré</v>
          </cell>
          <cell r="J16563">
            <v>7</v>
          </cell>
        </row>
        <row r="16564">
          <cell r="B16564" t="str">
            <v>Cardenal Antonio Samoré</v>
          </cell>
          <cell r="J16564">
            <v>6</v>
          </cell>
        </row>
        <row r="16565">
          <cell r="B16565" t="str">
            <v>Cardenal Antonio Samoré</v>
          </cell>
          <cell r="J16565">
            <v>3</v>
          </cell>
        </row>
        <row r="16566">
          <cell r="B16566" t="str">
            <v>Cardenal Antonio Samoré</v>
          </cell>
          <cell r="J16566">
            <v>1</v>
          </cell>
        </row>
        <row r="16567">
          <cell r="B16567" t="str">
            <v>Cardenal Antonio Samoré</v>
          </cell>
          <cell r="J16567">
            <v>2</v>
          </cell>
        </row>
        <row r="16568">
          <cell r="B16568" t="str">
            <v>Cardenal Antonio Samoré</v>
          </cell>
          <cell r="J16568">
            <v>0</v>
          </cell>
        </row>
        <row r="16569">
          <cell r="B16569" t="str">
            <v>Cardenal Antonio Samoré</v>
          </cell>
          <cell r="J16569">
            <v>1</v>
          </cell>
        </row>
        <row r="16570">
          <cell r="B16570" t="str">
            <v>Cardenal Antonio Samoré</v>
          </cell>
          <cell r="J16570">
            <v>0</v>
          </cell>
        </row>
        <row r="16571">
          <cell r="B16571" t="str">
            <v>Cardenal Antonio Samoré</v>
          </cell>
          <cell r="J16571">
            <v>2</v>
          </cell>
        </row>
        <row r="16572">
          <cell r="B16572" t="str">
            <v>Cardenal Antonio Samoré</v>
          </cell>
          <cell r="J16572">
            <v>1</v>
          </cell>
        </row>
        <row r="16573">
          <cell r="B16573" t="str">
            <v>Cardenal Antonio Samoré</v>
          </cell>
          <cell r="J16573">
            <v>0</v>
          </cell>
        </row>
        <row r="16574">
          <cell r="B16574" t="str">
            <v>Cardenal Antonio Samoré</v>
          </cell>
          <cell r="J16574">
            <v>0</v>
          </cell>
        </row>
        <row r="16575">
          <cell r="B16575" t="str">
            <v>Cardenal Antonio Samoré</v>
          </cell>
          <cell r="J16575">
            <v>1</v>
          </cell>
        </row>
        <row r="16576">
          <cell r="B16576" t="str">
            <v>Cardenal Antonio Samoré</v>
          </cell>
          <cell r="J16576">
            <v>3</v>
          </cell>
        </row>
        <row r="16577">
          <cell r="B16577" t="str">
            <v>Cardenal Antonio Samoré</v>
          </cell>
          <cell r="J16577">
            <v>2</v>
          </cell>
        </row>
        <row r="16578">
          <cell r="B16578" t="str">
            <v>Cardenal Antonio Samoré</v>
          </cell>
          <cell r="J16578">
            <v>0</v>
          </cell>
        </row>
        <row r="16579">
          <cell r="B16579" t="str">
            <v>Cardenal Antonio Samoré</v>
          </cell>
          <cell r="J16579">
            <v>1</v>
          </cell>
        </row>
        <row r="16580">
          <cell r="B16580" t="str">
            <v>Cardenal Antonio Samoré</v>
          </cell>
          <cell r="J16580">
            <v>0</v>
          </cell>
        </row>
        <row r="16581">
          <cell r="B16581" t="str">
            <v>Cardenal Antonio Samoré</v>
          </cell>
          <cell r="J16581">
            <v>111</v>
          </cell>
        </row>
        <row r="16582">
          <cell r="B16582" t="str">
            <v>Cardenal Antonio Samoré</v>
          </cell>
          <cell r="J16582">
            <v>36</v>
          </cell>
        </row>
        <row r="16583">
          <cell r="B16583" t="str">
            <v>Cardenal Antonio Samoré</v>
          </cell>
          <cell r="J16583">
            <v>90</v>
          </cell>
        </row>
        <row r="16584">
          <cell r="B16584" t="str">
            <v>Cardenal Antonio Samoré</v>
          </cell>
          <cell r="J16584">
            <v>138</v>
          </cell>
        </row>
        <row r="16585">
          <cell r="B16585" t="str">
            <v>Cardenal Antonio Samoré</v>
          </cell>
          <cell r="J16585">
            <v>133</v>
          </cell>
        </row>
        <row r="16586">
          <cell r="B16586" t="str">
            <v>Cardenal Antonio Samoré</v>
          </cell>
          <cell r="J16586">
            <v>28</v>
          </cell>
        </row>
        <row r="16587">
          <cell r="B16587" t="str">
            <v>Cardenal Antonio Samoré</v>
          </cell>
          <cell r="J16587">
            <v>14</v>
          </cell>
        </row>
        <row r="16588">
          <cell r="B16588" t="str">
            <v>Cardenal Antonio Samoré</v>
          </cell>
          <cell r="J16588">
            <v>126</v>
          </cell>
        </row>
        <row r="16589">
          <cell r="B16589" t="str">
            <v>Cardenal Antonio Samoré</v>
          </cell>
          <cell r="J16589">
            <v>34</v>
          </cell>
        </row>
        <row r="16590">
          <cell r="B16590" t="str">
            <v>Cardenal Antonio Samoré</v>
          </cell>
          <cell r="J16590">
            <v>114</v>
          </cell>
        </row>
        <row r="16591">
          <cell r="B16591" t="str">
            <v>Cardenal Antonio Samoré</v>
          </cell>
          <cell r="J16591">
            <v>91</v>
          </cell>
        </row>
        <row r="16592">
          <cell r="B16592" t="str">
            <v>Cardenal Antonio Samoré</v>
          </cell>
          <cell r="J16592">
            <v>38</v>
          </cell>
        </row>
        <row r="16593">
          <cell r="B16593" t="str">
            <v>Cardenal Antonio Samoré</v>
          </cell>
          <cell r="J16593">
            <v>1</v>
          </cell>
        </row>
        <row r="16594">
          <cell r="B16594" t="str">
            <v>Cardenal Antonio Samoré</v>
          </cell>
          <cell r="J16594">
            <v>15</v>
          </cell>
        </row>
        <row r="16595">
          <cell r="B16595" t="str">
            <v>Cardenal Antonio Samoré</v>
          </cell>
          <cell r="J16595">
            <v>4</v>
          </cell>
        </row>
        <row r="16596">
          <cell r="B16596" t="str">
            <v>Cardenal Antonio Samoré</v>
          </cell>
          <cell r="J16596">
            <v>11</v>
          </cell>
        </row>
        <row r="16597">
          <cell r="B16597" t="str">
            <v>Cardenal Antonio Samoré</v>
          </cell>
          <cell r="J16597">
            <v>10</v>
          </cell>
        </row>
        <row r="16598">
          <cell r="B16598" t="str">
            <v>Cardenal Antonio Samoré</v>
          </cell>
          <cell r="J16598">
            <v>19</v>
          </cell>
        </row>
        <row r="16599">
          <cell r="B16599" t="str">
            <v>Cardenal Antonio Samoré</v>
          </cell>
          <cell r="J16599">
            <v>10</v>
          </cell>
        </row>
        <row r="16600">
          <cell r="B16600" t="str">
            <v>Cardenal Antonio Samoré</v>
          </cell>
          <cell r="J16600">
            <v>2</v>
          </cell>
        </row>
        <row r="16601">
          <cell r="B16601" t="str">
            <v>Cardenal Antonio Samoré</v>
          </cell>
          <cell r="J16601">
            <v>5</v>
          </cell>
        </row>
        <row r="16602">
          <cell r="B16602" t="str">
            <v>Cardenal Antonio Samoré</v>
          </cell>
          <cell r="J16602">
            <v>18</v>
          </cell>
        </row>
        <row r="16603">
          <cell r="B16603" t="str">
            <v>Cardenal Antonio Samoré</v>
          </cell>
          <cell r="J16603">
            <v>16</v>
          </cell>
        </row>
        <row r="16604">
          <cell r="B16604" t="str">
            <v>Cardenal Antonio Samoré</v>
          </cell>
          <cell r="J16604">
            <v>8</v>
          </cell>
        </row>
        <row r="16605">
          <cell r="B16605" t="str">
            <v>Cardenal Antonio Samoré</v>
          </cell>
          <cell r="J16605">
            <v>5</v>
          </cell>
        </row>
        <row r="16606">
          <cell r="B16606" t="str">
            <v>Cardenal Antonio Samoré</v>
          </cell>
          <cell r="J16606">
            <v>1</v>
          </cell>
        </row>
        <row r="16607">
          <cell r="B16607" t="str">
            <v>Cardenal Antonio Samoré</v>
          </cell>
          <cell r="J16607">
            <v>1</v>
          </cell>
        </row>
        <row r="16608">
          <cell r="B16608" t="str">
            <v>Cardenal Antonio Samoré</v>
          </cell>
          <cell r="J16608">
            <v>2</v>
          </cell>
        </row>
        <row r="16609">
          <cell r="B16609" t="str">
            <v>Cardenal Antonio Samoré</v>
          </cell>
          <cell r="J16609">
            <v>66</v>
          </cell>
        </row>
        <row r="16610">
          <cell r="B16610" t="str">
            <v>Cardenal Antonio Samoré</v>
          </cell>
          <cell r="J16610">
            <v>6</v>
          </cell>
        </row>
        <row r="16611">
          <cell r="B16611" t="str">
            <v>Cardenal Antonio Samoré</v>
          </cell>
          <cell r="J16611">
            <v>154</v>
          </cell>
        </row>
        <row r="16612">
          <cell r="B16612" t="str">
            <v>Cardenal Antonio Samoré</v>
          </cell>
          <cell r="J16612">
            <v>412</v>
          </cell>
        </row>
        <row r="16613">
          <cell r="B16613" t="str">
            <v>Cardenal Antonio Samoré</v>
          </cell>
          <cell r="J16613">
            <v>182</v>
          </cell>
        </row>
        <row r="16614">
          <cell r="B16614" t="str">
            <v>Cardenal Antonio Samoré</v>
          </cell>
          <cell r="J16614">
            <v>3</v>
          </cell>
        </row>
        <row r="16615">
          <cell r="B16615" t="str">
            <v>Cardenal Antonio Samoré</v>
          </cell>
          <cell r="J16615">
            <v>6</v>
          </cell>
        </row>
        <row r="16616">
          <cell r="B16616" t="str">
            <v>Cardenal Antonio Samoré</v>
          </cell>
          <cell r="J16616">
            <v>109</v>
          </cell>
        </row>
        <row r="16617">
          <cell r="B16617" t="str">
            <v>Cardenal Antonio Samoré</v>
          </cell>
          <cell r="J16617">
            <v>27</v>
          </cell>
        </row>
        <row r="16618">
          <cell r="B16618" t="str">
            <v>Cardenal Antonio Samoré</v>
          </cell>
          <cell r="J16618">
            <v>45</v>
          </cell>
        </row>
        <row r="16619">
          <cell r="B16619" t="str">
            <v>Cardenal Antonio Samoré</v>
          </cell>
          <cell r="J16619">
            <v>65</v>
          </cell>
        </row>
        <row r="16620">
          <cell r="B16620" t="str">
            <v>Cardenal Antonio Samoré</v>
          </cell>
          <cell r="J16620">
            <v>9</v>
          </cell>
        </row>
        <row r="16621">
          <cell r="B16621" t="str">
            <v>Cardenal Antonio Samoré</v>
          </cell>
          <cell r="J16621">
            <v>62</v>
          </cell>
        </row>
        <row r="16622">
          <cell r="B16622" t="str">
            <v>Cardenal Antonio Samoré</v>
          </cell>
          <cell r="J16622">
            <v>30</v>
          </cell>
        </row>
        <row r="16623">
          <cell r="B16623" t="str">
            <v>Cardenal Antonio Samoré</v>
          </cell>
          <cell r="J16623">
            <v>137</v>
          </cell>
        </row>
        <row r="16624">
          <cell r="B16624" t="str">
            <v>Cardenal Antonio Samoré</v>
          </cell>
          <cell r="J16624">
            <v>152</v>
          </cell>
        </row>
        <row r="16625">
          <cell r="B16625" t="str">
            <v>Cardenal Antonio Samoré</v>
          </cell>
          <cell r="J16625">
            <v>111</v>
          </cell>
        </row>
        <row r="16626">
          <cell r="B16626" t="str">
            <v>Cardenal Antonio Samoré</v>
          </cell>
          <cell r="J16626">
            <v>16</v>
          </cell>
        </row>
        <row r="16627">
          <cell r="B16627" t="str">
            <v>Cardenal Antonio Samoré</v>
          </cell>
          <cell r="J16627">
            <v>12</v>
          </cell>
        </row>
        <row r="16628">
          <cell r="B16628" t="str">
            <v>Cardenal Antonio Samoré</v>
          </cell>
          <cell r="J16628">
            <v>66</v>
          </cell>
        </row>
        <row r="16629">
          <cell r="B16629" t="str">
            <v>Cardenal Antonio Samoré</v>
          </cell>
          <cell r="J16629">
            <v>27</v>
          </cell>
        </row>
        <row r="16630">
          <cell r="B16630" t="str">
            <v>Cardenal Antonio Samoré</v>
          </cell>
          <cell r="J16630">
            <v>98</v>
          </cell>
        </row>
        <row r="16631">
          <cell r="B16631" t="str">
            <v>Cardenal Antonio Samoré</v>
          </cell>
          <cell r="J16631">
            <v>44</v>
          </cell>
        </row>
        <row r="16632">
          <cell r="B16632" t="str">
            <v>Cardenal Antonio Samoré</v>
          </cell>
          <cell r="J16632">
            <v>32</v>
          </cell>
        </row>
        <row r="16633">
          <cell r="B16633" t="str">
            <v>Cardenal Antonio Samoré</v>
          </cell>
          <cell r="J16633">
            <v>35</v>
          </cell>
        </row>
        <row r="16634">
          <cell r="B16634" t="str">
            <v>Cardenal Antonio Samoré</v>
          </cell>
          <cell r="J16634">
            <v>7</v>
          </cell>
        </row>
        <row r="16635">
          <cell r="B16635" t="str">
            <v>Cardenal Antonio Samoré</v>
          </cell>
          <cell r="J16635">
            <v>23</v>
          </cell>
        </row>
        <row r="16636">
          <cell r="B16636" t="str">
            <v>Cardenal Antonio Samoré</v>
          </cell>
          <cell r="J16636">
            <v>50</v>
          </cell>
        </row>
        <row r="16637">
          <cell r="B16637" t="str">
            <v>Cardenal Antonio Samoré</v>
          </cell>
          <cell r="J16637">
            <v>41</v>
          </cell>
        </row>
        <row r="16638">
          <cell r="B16638" t="str">
            <v>Cardenal Antonio Samoré</v>
          </cell>
          <cell r="J16638">
            <v>3</v>
          </cell>
        </row>
        <row r="16639">
          <cell r="B16639" t="str">
            <v>Cardenal Antonio Samoré</v>
          </cell>
          <cell r="J16639">
            <v>2</v>
          </cell>
        </row>
        <row r="16640">
          <cell r="B16640" t="str">
            <v>Cardenal Antonio Samoré</v>
          </cell>
          <cell r="J16640">
            <v>45</v>
          </cell>
        </row>
        <row r="16641">
          <cell r="B16641" t="str">
            <v>Cardenal Antonio Samoré</v>
          </cell>
          <cell r="J16641">
            <v>4</v>
          </cell>
        </row>
        <row r="16642">
          <cell r="B16642" t="str">
            <v>Cardenal Antonio Samoré</v>
          </cell>
          <cell r="J16642">
            <v>18</v>
          </cell>
        </row>
        <row r="16643">
          <cell r="B16643" t="str">
            <v>Cardenal Antonio Samoré</v>
          </cell>
          <cell r="J16643">
            <v>6</v>
          </cell>
        </row>
        <row r="16644">
          <cell r="B16644" t="str">
            <v>Cardenal Antonio Samoré</v>
          </cell>
          <cell r="J16644">
            <v>4</v>
          </cell>
        </row>
        <row r="16645">
          <cell r="B16645" t="str">
            <v>Cardenal Antonio Samoré</v>
          </cell>
          <cell r="J16645">
            <v>0</v>
          </cell>
        </row>
        <row r="16646">
          <cell r="B16646" t="str">
            <v>Cardenal Antonio Samoré</v>
          </cell>
          <cell r="J16646">
            <v>0</v>
          </cell>
        </row>
        <row r="16647">
          <cell r="B16647" t="str">
            <v>Cardenal Antonio Samoré</v>
          </cell>
          <cell r="J16647">
            <v>0</v>
          </cell>
        </row>
        <row r="16648">
          <cell r="B16648" t="str">
            <v>Cardenal Antonio Samoré</v>
          </cell>
          <cell r="J16648">
            <v>0</v>
          </cell>
        </row>
        <row r="16649">
          <cell r="B16649" t="str">
            <v>Cardenal Antonio Samoré</v>
          </cell>
          <cell r="J16649">
            <v>9</v>
          </cell>
        </row>
        <row r="16650">
          <cell r="B16650" t="str">
            <v>Cardenal Antonio Samoré</v>
          </cell>
          <cell r="J16650">
            <v>0</v>
          </cell>
        </row>
        <row r="16651">
          <cell r="B16651" t="str">
            <v>Cardenal Antonio Samoré</v>
          </cell>
          <cell r="J16651">
            <v>0</v>
          </cell>
        </row>
        <row r="16652">
          <cell r="B16652" t="str">
            <v>Cardenal Antonio Samoré</v>
          </cell>
          <cell r="J16652">
            <v>1</v>
          </cell>
        </row>
        <row r="16653">
          <cell r="B16653" t="str">
            <v>Cardenal Antonio Samoré</v>
          </cell>
          <cell r="J16653">
            <v>0</v>
          </cell>
        </row>
        <row r="16654">
          <cell r="B16654" t="str">
            <v>Cardenal Antonio Samoré</v>
          </cell>
          <cell r="J16654">
            <v>2</v>
          </cell>
        </row>
        <row r="16655">
          <cell r="B16655" t="str">
            <v>Cardenal Antonio Samoré</v>
          </cell>
          <cell r="J16655">
            <v>1</v>
          </cell>
        </row>
        <row r="16656">
          <cell r="B16656" t="str">
            <v>Cardenal Antonio Samoré</v>
          </cell>
          <cell r="J16656">
            <v>0</v>
          </cell>
        </row>
        <row r="16657">
          <cell r="B16657" t="str">
            <v>Cardenal Antonio Samoré</v>
          </cell>
          <cell r="J16657">
            <v>1</v>
          </cell>
        </row>
        <row r="16658">
          <cell r="B16658" t="str">
            <v>Cardenal Antonio Samoré</v>
          </cell>
          <cell r="J16658">
            <v>2</v>
          </cell>
        </row>
        <row r="16659">
          <cell r="B16659" t="str">
            <v>Cardenal Antonio Samoré</v>
          </cell>
          <cell r="J16659">
            <v>1</v>
          </cell>
        </row>
        <row r="16660">
          <cell r="B16660" t="str">
            <v>Cardenal Antonio Samoré</v>
          </cell>
          <cell r="J16660">
            <v>0</v>
          </cell>
        </row>
        <row r="16661">
          <cell r="B16661" t="str">
            <v>Cardenal Antonio Samoré</v>
          </cell>
          <cell r="J16661">
            <v>0</v>
          </cell>
        </row>
        <row r="16662">
          <cell r="B16662" t="str">
            <v>Cardenal Antonio Samoré</v>
          </cell>
          <cell r="J16662">
            <v>0</v>
          </cell>
        </row>
        <row r="16663">
          <cell r="B16663" t="str">
            <v>Cardenal Antonio Samoré</v>
          </cell>
          <cell r="J16663">
            <v>0</v>
          </cell>
        </row>
        <row r="16664">
          <cell r="B16664" t="str">
            <v>Cardenal Antonio Samoré</v>
          </cell>
          <cell r="J16664">
            <v>0</v>
          </cell>
        </row>
        <row r="16665">
          <cell r="B16665" t="str">
            <v>Cardenal Antonio Samoré</v>
          </cell>
          <cell r="J16665">
            <v>0</v>
          </cell>
        </row>
        <row r="16666">
          <cell r="B16666" t="str">
            <v>Cardenal Antonio Samoré</v>
          </cell>
          <cell r="J16666">
            <v>4</v>
          </cell>
        </row>
        <row r="16667">
          <cell r="B16667" t="str">
            <v>Cardenal Antonio Samoré</v>
          </cell>
          <cell r="J16667">
            <v>1</v>
          </cell>
        </row>
        <row r="16668">
          <cell r="B16668" t="str">
            <v>Cardenal Antonio Samoré</v>
          </cell>
          <cell r="J16668">
            <v>1</v>
          </cell>
        </row>
        <row r="16669">
          <cell r="B16669" t="str">
            <v>Cardenal Antonio Samoré</v>
          </cell>
          <cell r="J16669">
            <v>1</v>
          </cell>
        </row>
        <row r="16670">
          <cell r="B16670" t="str">
            <v>Cardenal Antonio Samoré</v>
          </cell>
          <cell r="J16670">
            <v>0</v>
          </cell>
        </row>
        <row r="16671">
          <cell r="B16671" t="str">
            <v>Cardenal Antonio Samoré</v>
          </cell>
          <cell r="J16671">
            <v>0</v>
          </cell>
        </row>
        <row r="16672">
          <cell r="B16672" t="str">
            <v>Cardenal Antonio Samoré</v>
          </cell>
          <cell r="J16672">
            <v>4</v>
          </cell>
        </row>
        <row r="16673">
          <cell r="B16673" t="str">
            <v>Cardenal Antonio Samoré</v>
          </cell>
          <cell r="J16673">
            <v>0</v>
          </cell>
        </row>
        <row r="16674">
          <cell r="B16674" t="str">
            <v>Cardenal Antonio Samoré</v>
          </cell>
          <cell r="J16674">
            <v>1</v>
          </cell>
        </row>
        <row r="16675">
          <cell r="B16675" t="str">
            <v>Cardenal Antonio Samoré</v>
          </cell>
          <cell r="J16675">
            <v>2</v>
          </cell>
        </row>
        <row r="16676">
          <cell r="B16676" t="str">
            <v>Cardenal Antonio Samoré</v>
          </cell>
          <cell r="J16676">
            <v>2</v>
          </cell>
        </row>
        <row r="16677">
          <cell r="B16677" t="str">
            <v>Cardenal Antonio Samoré</v>
          </cell>
          <cell r="J16677">
            <v>0</v>
          </cell>
        </row>
        <row r="16678">
          <cell r="B16678" t="str">
            <v>Cardenal Antonio Samoré</v>
          </cell>
          <cell r="J16678">
            <v>0</v>
          </cell>
        </row>
        <row r="16679">
          <cell r="B16679" t="str">
            <v>Cardenal Antonio Samoré</v>
          </cell>
          <cell r="J16679">
            <v>0</v>
          </cell>
        </row>
        <row r="16680">
          <cell r="B16680" t="str">
            <v>Cardenal Antonio Samoré</v>
          </cell>
          <cell r="J16680">
            <v>1</v>
          </cell>
        </row>
        <row r="16681">
          <cell r="B16681" t="str">
            <v>Cardenal Antonio Samoré</v>
          </cell>
          <cell r="J16681">
            <v>0</v>
          </cell>
        </row>
        <row r="16682">
          <cell r="B16682" t="str">
            <v>Cardenal Antonio Samoré</v>
          </cell>
          <cell r="J16682">
            <v>1</v>
          </cell>
        </row>
        <row r="16683">
          <cell r="B16683" t="str">
            <v>Cardenal Antonio Samoré</v>
          </cell>
          <cell r="J16683">
            <v>1</v>
          </cell>
        </row>
        <row r="16684">
          <cell r="B16684" t="str">
            <v>Cardenal Antonio Samoré</v>
          </cell>
          <cell r="J16684">
            <v>2</v>
          </cell>
        </row>
        <row r="16685">
          <cell r="B16685" t="str">
            <v>Cardenal Antonio Samoré</v>
          </cell>
          <cell r="J16685">
            <v>0</v>
          </cell>
        </row>
        <row r="16686">
          <cell r="B16686" t="str">
            <v>Cardenal Antonio Samoré</v>
          </cell>
          <cell r="J16686">
            <v>5</v>
          </cell>
        </row>
        <row r="16687">
          <cell r="B16687" t="str">
            <v>Cardenal Antonio Samoré</v>
          </cell>
          <cell r="J16687">
            <v>0</v>
          </cell>
        </row>
        <row r="16688">
          <cell r="B16688" t="str">
            <v>Cardenal Antonio Samoré</v>
          </cell>
          <cell r="J16688">
            <v>0</v>
          </cell>
        </row>
        <row r="16689">
          <cell r="B16689" t="str">
            <v>Cardenal Antonio Samoré</v>
          </cell>
          <cell r="J16689">
            <v>34</v>
          </cell>
        </row>
        <row r="16690">
          <cell r="B16690" t="str">
            <v>Cardenal Antonio Samoré</v>
          </cell>
          <cell r="J16690">
            <v>36</v>
          </cell>
        </row>
        <row r="16691">
          <cell r="B16691" t="str">
            <v>Cardenal Antonio Samoré</v>
          </cell>
          <cell r="J16691">
            <v>53</v>
          </cell>
        </row>
        <row r="16692">
          <cell r="B16692" t="str">
            <v>Cardenal Antonio Samoré</v>
          </cell>
          <cell r="J16692">
            <v>52</v>
          </cell>
        </row>
        <row r="16693">
          <cell r="B16693" t="str">
            <v>Cardenal Antonio Samoré</v>
          </cell>
          <cell r="J16693">
            <v>34</v>
          </cell>
        </row>
        <row r="16694">
          <cell r="B16694" t="str">
            <v>Cardenal Antonio Samoré</v>
          </cell>
          <cell r="J16694">
            <v>20</v>
          </cell>
        </row>
        <row r="16695">
          <cell r="B16695" t="str">
            <v>Cardenal Antonio Samoré</v>
          </cell>
          <cell r="J16695">
            <v>7</v>
          </cell>
        </row>
        <row r="16696">
          <cell r="B16696" t="str">
            <v>Cardenal Antonio Samoré</v>
          </cell>
          <cell r="J16696">
            <v>28</v>
          </cell>
        </row>
        <row r="16697">
          <cell r="B16697" t="str">
            <v>Cardenal Antonio Samoré</v>
          </cell>
          <cell r="J16697">
            <v>39</v>
          </cell>
        </row>
        <row r="16698">
          <cell r="B16698" t="str">
            <v>Cardenal Antonio Samoré</v>
          </cell>
          <cell r="J16698">
            <v>40</v>
          </cell>
        </row>
        <row r="16699">
          <cell r="B16699" t="str">
            <v>Cardenal Antonio Samoré</v>
          </cell>
          <cell r="J16699">
            <v>28</v>
          </cell>
        </row>
        <row r="16700">
          <cell r="B16700" t="str">
            <v>Cardenal Antonio Samoré</v>
          </cell>
          <cell r="J16700">
            <v>18</v>
          </cell>
        </row>
        <row r="16701">
          <cell r="B16701" t="str">
            <v>Cardenal Antonio Samoré</v>
          </cell>
          <cell r="J16701">
            <v>1</v>
          </cell>
        </row>
        <row r="16702">
          <cell r="B16702" t="str">
            <v>Cardenal Antonio Samoré</v>
          </cell>
          <cell r="J16702">
            <v>0</v>
          </cell>
        </row>
        <row r="16703">
          <cell r="B16703" t="str">
            <v>Cardenal Antonio Samoré</v>
          </cell>
          <cell r="J16703">
            <v>1</v>
          </cell>
        </row>
        <row r="16704">
          <cell r="B16704" t="str">
            <v>Cardenal Antonio Samoré</v>
          </cell>
          <cell r="J16704">
            <v>2</v>
          </cell>
        </row>
        <row r="16705">
          <cell r="B16705" t="str">
            <v>Cardenal Antonio Samoré</v>
          </cell>
          <cell r="J16705">
            <v>1</v>
          </cell>
        </row>
        <row r="16706">
          <cell r="B16706" t="str">
            <v>Cardenal Antonio Samoré</v>
          </cell>
          <cell r="J16706">
            <v>1</v>
          </cell>
        </row>
        <row r="16707">
          <cell r="B16707" t="str">
            <v>Cardenal Antonio Samoré</v>
          </cell>
          <cell r="J16707">
            <v>2</v>
          </cell>
        </row>
        <row r="16708">
          <cell r="B16708" t="str">
            <v>Cardenal Antonio Samoré</v>
          </cell>
          <cell r="J16708">
            <v>2</v>
          </cell>
        </row>
        <row r="16709">
          <cell r="B16709" t="str">
            <v>Cardenal Antonio Samoré</v>
          </cell>
          <cell r="J16709">
            <v>18</v>
          </cell>
        </row>
        <row r="16710">
          <cell r="B16710" t="str">
            <v>Cardenal Antonio Samoré</v>
          </cell>
          <cell r="J16710">
            <v>16</v>
          </cell>
        </row>
        <row r="16711">
          <cell r="B16711" t="str">
            <v>Cardenal Antonio Samoré</v>
          </cell>
          <cell r="J16711">
            <v>3</v>
          </cell>
        </row>
        <row r="16712">
          <cell r="B16712" t="str">
            <v>Cardenal Antonio Samoré</v>
          </cell>
          <cell r="J16712">
            <v>2</v>
          </cell>
        </row>
        <row r="16713">
          <cell r="B16713" t="str">
            <v>Cardenal Antonio Samoré</v>
          </cell>
          <cell r="J16713">
            <v>13</v>
          </cell>
        </row>
        <row r="16714">
          <cell r="B16714" t="str">
            <v>Cardenal Antonio Samoré</v>
          </cell>
          <cell r="J16714">
            <v>2</v>
          </cell>
        </row>
        <row r="16715">
          <cell r="B16715" t="str">
            <v>Cardenal Antonio Samoré</v>
          </cell>
          <cell r="J16715">
            <v>5</v>
          </cell>
        </row>
        <row r="16716">
          <cell r="B16716" t="str">
            <v>Cardenal Antonio Samoré</v>
          </cell>
          <cell r="J16716">
            <v>10</v>
          </cell>
        </row>
        <row r="16717">
          <cell r="B16717" t="str">
            <v>Cardenal Antonio Samoré</v>
          </cell>
          <cell r="J16717">
            <v>11</v>
          </cell>
        </row>
        <row r="16718">
          <cell r="B16718" t="str">
            <v>Cardenal Antonio Samoré</v>
          </cell>
          <cell r="J16718">
            <v>14</v>
          </cell>
        </row>
        <row r="16719">
          <cell r="B16719" t="str">
            <v>Cardenal Antonio Samoré</v>
          </cell>
          <cell r="J16719">
            <v>6</v>
          </cell>
        </row>
        <row r="16720">
          <cell r="B16720" t="str">
            <v>Cardenal Antonio Samoré</v>
          </cell>
          <cell r="J16720">
            <v>15</v>
          </cell>
        </row>
        <row r="16721">
          <cell r="B16721" t="str">
            <v>Cardenal Antonio Samoré</v>
          </cell>
          <cell r="J16721">
            <v>10</v>
          </cell>
        </row>
        <row r="16722">
          <cell r="B16722" t="str">
            <v>Cardenal Antonio Samoré</v>
          </cell>
          <cell r="J16722">
            <v>1</v>
          </cell>
        </row>
        <row r="16723">
          <cell r="B16723" t="str">
            <v>Cardenal Antonio Samoré</v>
          </cell>
          <cell r="J16723">
            <v>3</v>
          </cell>
        </row>
        <row r="16724">
          <cell r="B16724" t="str">
            <v>Cardenal Antonio Samoré</v>
          </cell>
          <cell r="J16724">
            <v>15</v>
          </cell>
        </row>
        <row r="16725">
          <cell r="B16725" t="str">
            <v>Cardenal Antonio Samoré</v>
          </cell>
          <cell r="J16725">
            <v>0</v>
          </cell>
        </row>
        <row r="16726">
          <cell r="B16726" t="str">
            <v>Cardenal Antonio Samoré</v>
          </cell>
          <cell r="J16726">
            <v>15</v>
          </cell>
        </row>
        <row r="16727">
          <cell r="B16727" t="str">
            <v>Cardenal Antonio Samoré</v>
          </cell>
          <cell r="J16727">
            <v>10</v>
          </cell>
        </row>
        <row r="16728">
          <cell r="B16728" t="str">
            <v>Cardenal Antonio Samoré</v>
          </cell>
          <cell r="J16728">
            <v>7</v>
          </cell>
        </row>
        <row r="16729">
          <cell r="B16729" t="str">
            <v>Cardenal Antonio Samoré</v>
          </cell>
          <cell r="J16729">
            <v>1</v>
          </cell>
        </row>
        <row r="16730">
          <cell r="B16730" t="str">
            <v>Cardenal Antonio Samoré</v>
          </cell>
          <cell r="J16730">
            <v>2</v>
          </cell>
        </row>
        <row r="16731">
          <cell r="B16731" t="str">
            <v>Cardenal Antonio Samoré</v>
          </cell>
          <cell r="J16731">
            <v>0</v>
          </cell>
        </row>
        <row r="16732">
          <cell r="B16732" t="str">
            <v>Cardenal Antonio Samoré</v>
          </cell>
          <cell r="J16732">
            <v>0</v>
          </cell>
        </row>
        <row r="16733">
          <cell r="B16733" t="str">
            <v>Cardenal Antonio Samoré</v>
          </cell>
          <cell r="J16733">
            <v>9</v>
          </cell>
        </row>
        <row r="16734">
          <cell r="B16734" t="str">
            <v>Cardenal Antonio Samoré</v>
          </cell>
          <cell r="J16734">
            <v>1</v>
          </cell>
        </row>
        <row r="16735">
          <cell r="B16735" t="str">
            <v>Cardenal Antonio Samoré</v>
          </cell>
          <cell r="J16735">
            <v>4</v>
          </cell>
        </row>
        <row r="16736">
          <cell r="B16736" t="str">
            <v>Cardenal Antonio Samoré</v>
          </cell>
          <cell r="J16736">
            <v>0</v>
          </cell>
        </row>
        <row r="16737">
          <cell r="B16737" t="str">
            <v>Cardenal Antonio Samoré</v>
          </cell>
          <cell r="J16737">
            <v>1</v>
          </cell>
        </row>
        <row r="16738">
          <cell r="B16738" t="str">
            <v>Cardenal Antonio Samoré</v>
          </cell>
          <cell r="J16738">
            <v>0</v>
          </cell>
        </row>
        <row r="16739">
          <cell r="B16739" t="str">
            <v>Cardenal Antonio Samoré</v>
          </cell>
          <cell r="J16739">
            <v>1</v>
          </cell>
        </row>
        <row r="16740">
          <cell r="B16740" t="str">
            <v>Cardenal Antonio Samoré</v>
          </cell>
          <cell r="J16740">
            <v>0</v>
          </cell>
        </row>
        <row r="16741">
          <cell r="B16741" t="str">
            <v>Cardenal Antonio Samoré</v>
          </cell>
          <cell r="J16741">
            <v>1</v>
          </cell>
        </row>
        <row r="16742">
          <cell r="B16742" t="str">
            <v>Cardenal Antonio Samoré</v>
          </cell>
          <cell r="J16742">
            <v>0</v>
          </cell>
        </row>
        <row r="16743">
          <cell r="B16743" t="str">
            <v>Cardenal Antonio Samoré</v>
          </cell>
          <cell r="J16743">
            <v>1</v>
          </cell>
        </row>
        <row r="16744">
          <cell r="B16744" t="str">
            <v>Cardenal Antonio Samoré</v>
          </cell>
          <cell r="J16744">
            <v>1</v>
          </cell>
        </row>
        <row r="16745">
          <cell r="B16745" t="str">
            <v>Cardenal Antonio Samoré</v>
          </cell>
          <cell r="J16745">
            <v>0</v>
          </cell>
        </row>
        <row r="16746">
          <cell r="B16746" t="str">
            <v>Cardenal Antonio Samoré</v>
          </cell>
          <cell r="J16746">
            <v>1</v>
          </cell>
        </row>
        <row r="16747">
          <cell r="B16747" t="str">
            <v>Cardenal Antonio Samoré</v>
          </cell>
          <cell r="J16747">
            <v>19</v>
          </cell>
        </row>
        <row r="16748">
          <cell r="B16748" t="str">
            <v>Cardenal Antonio Samoré</v>
          </cell>
          <cell r="J16748">
            <v>2</v>
          </cell>
        </row>
        <row r="16749">
          <cell r="B16749" t="str">
            <v>Cardenal Antonio Samoré</v>
          </cell>
          <cell r="J16749">
            <v>6</v>
          </cell>
        </row>
        <row r="16750">
          <cell r="B16750" t="str">
            <v>Cardenal Antonio Samoré</v>
          </cell>
          <cell r="J16750">
            <v>22</v>
          </cell>
        </row>
        <row r="16751">
          <cell r="B16751" t="str">
            <v>Cardenal Antonio Samoré</v>
          </cell>
          <cell r="J16751">
            <v>11</v>
          </cell>
        </row>
        <row r="16752">
          <cell r="B16752" t="str">
            <v>Cardenal Antonio Samoré</v>
          </cell>
          <cell r="J16752">
            <v>1</v>
          </cell>
        </row>
        <row r="16753">
          <cell r="B16753" t="str">
            <v>Cardenal Antonio Samoré</v>
          </cell>
          <cell r="J16753">
            <v>13</v>
          </cell>
        </row>
        <row r="16754">
          <cell r="B16754" t="str">
            <v>Cardenal Antonio Samoré</v>
          </cell>
          <cell r="J16754">
            <v>2</v>
          </cell>
        </row>
        <row r="16755">
          <cell r="B16755" t="str">
            <v>Cardenal Antonio Samoré</v>
          </cell>
          <cell r="J16755">
            <v>5</v>
          </cell>
        </row>
        <row r="16756">
          <cell r="B16756" t="str">
            <v>Cardenal Antonio Samoré</v>
          </cell>
          <cell r="J16756">
            <v>2</v>
          </cell>
        </row>
        <row r="16757">
          <cell r="B16757" t="str">
            <v>Cardenal Antonio Samoré</v>
          </cell>
          <cell r="J16757">
            <v>3</v>
          </cell>
        </row>
        <row r="16758">
          <cell r="B16758" t="str">
            <v>Cardenal Antonio Samoré</v>
          </cell>
          <cell r="J16758">
            <v>0</v>
          </cell>
        </row>
        <row r="16759">
          <cell r="B16759" t="str">
            <v>Cardenal Antonio Samoré</v>
          </cell>
          <cell r="J16759">
            <v>0</v>
          </cell>
        </row>
        <row r="16760">
          <cell r="B16760" t="str">
            <v>Cardenal Antonio Samoré</v>
          </cell>
          <cell r="J16760">
            <v>0</v>
          </cell>
        </row>
        <row r="16761">
          <cell r="B16761" t="str">
            <v>Cardenal Antonio Samoré</v>
          </cell>
          <cell r="J16761">
            <v>13</v>
          </cell>
        </row>
        <row r="16762">
          <cell r="B16762" t="str">
            <v>Cardenal Antonio Samoré</v>
          </cell>
          <cell r="J16762">
            <v>1</v>
          </cell>
        </row>
        <row r="16763">
          <cell r="B16763" t="str">
            <v>Cardenal Antonio Samoré</v>
          </cell>
          <cell r="J16763">
            <v>0</v>
          </cell>
        </row>
        <row r="16764">
          <cell r="B16764" t="str">
            <v>Cardenal Antonio Samoré</v>
          </cell>
          <cell r="J16764">
            <v>7</v>
          </cell>
        </row>
        <row r="16765">
          <cell r="B16765" t="str">
            <v>Cardenal Antonio Samoré</v>
          </cell>
          <cell r="J16765">
            <v>2</v>
          </cell>
        </row>
        <row r="16766">
          <cell r="B16766" t="str">
            <v>Cardenal Antonio Samoré</v>
          </cell>
          <cell r="J16766">
            <v>0</v>
          </cell>
        </row>
        <row r="16767">
          <cell r="B16767" t="str">
            <v>Cardenal Antonio Samoré</v>
          </cell>
          <cell r="J16767">
            <v>1</v>
          </cell>
        </row>
        <row r="16768">
          <cell r="B16768" t="str">
            <v>Cardenal Antonio Samoré</v>
          </cell>
          <cell r="J16768">
            <v>1</v>
          </cell>
        </row>
        <row r="16769">
          <cell r="B16769" t="str">
            <v>Cardenal Antonio Samoré</v>
          </cell>
          <cell r="J16769">
            <v>2</v>
          </cell>
        </row>
        <row r="16770">
          <cell r="B16770" t="str">
            <v>Cardenal Antonio Samoré</v>
          </cell>
          <cell r="J16770">
            <v>0</v>
          </cell>
        </row>
        <row r="16771">
          <cell r="B16771" t="str">
            <v>Cardenal Antonio Samoré</v>
          </cell>
          <cell r="J16771">
            <v>6</v>
          </cell>
        </row>
        <row r="16772">
          <cell r="B16772" t="str">
            <v>Cardenal Antonio Samoré</v>
          </cell>
          <cell r="J16772">
            <v>16</v>
          </cell>
        </row>
        <row r="16773">
          <cell r="B16773" t="str">
            <v>Cardenal Antonio Samoré</v>
          </cell>
          <cell r="J16773">
            <v>15</v>
          </cell>
        </row>
        <row r="16774">
          <cell r="B16774" t="str">
            <v>Cardenal Antonio Samoré</v>
          </cell>
          <cell r="J16774">
            <v>54</v>
          </cell>
        </row>
        <row r="16775">
          <cell r="B16775" t="str">
            <v>Cardenal Antonio Samoré</v>
          </cell>
          <cell r="J16775">
            <v>44</v>
          </cell>
        </row>
        <row r="16776">
          <cell r="B16776" t="str">
            <v>Cardenal Antonio Samoré</v>
          </cell>
          <cell r="J16776">
            <v>53</v>
          </cell>
        </row>
        <row r="16777">
          <cell r="B16777" t="str">
            <v>Cardenal Antonio Samoré</v>
          </cell>
          <cell r="J16777">
            <v>19</v>
          </cell>
        </row>
        <row r="16778">
          <cell r="B16778" t="str">
            <v>Cardenal Antonio Samoré</v>
          </cell>
          <cell r="J16778">
            <v>13</v>
          </cell>
        </row>
        <row r="16779">
          <cell r="B16779" t="str">
            <v>Cardenal Antonio Samoré</v>
          </cell>
          <cell r="J16779">
            <v>31</v>
          </cell>
        </row>
        <row r="16780">
          <cell r="B16780" t="str">
            <v>Cardenal Antonio Samoré</v>
          </cell>
          <cell r="J16780">
            <v>10</v>
          </cell>
        </row>
        <row r="16781">
          <cell r="B16781" t="str">
            <v>Cardenal Antonio Samoré</v>
          </cell>
          <cell r="J16781">
            <v>16</v>
          </cell>
        </row>
        <row r="16782">
          <cell r="B16782" t="str">
            <v>Cardenal Antonio Samoré</v>
          </cell>
          <cell r="J16782">
            <v>18</v>
          </cell>
        </row>
        <row r="16783">
          <cell r="B16783" t="str">
            <v>Cardenal Antonio Samoré</v>
          </cell>
          <cell r="J16783">
            <v>10</v>
          </cell>
        </row>
        <row r="16784">
          <cell r="B16784" t="str">
            <v>Cardenal Antonio Samoré</v>
          </cell>
          <cell r="J16784">
            <v>21</v>
          </cell>
        </row>
        <row r="16785">
          <cell r="B16785" t="str">
            <v>Cardenal Antonio Samoré</v>
          </cell>
          <cell r="J16785">
            <v>140</v>
          </cell>
        </row>
        <row r="16786">
          <cell r="B16786" t="str">
            <v>Cardenal Antonio Samoré</v>
          </cell>
          <cell r="J16786">
            <v>56</v>
          </cell>
        </row>
        <row r="16787">
          <cell r="B16787" t="str">
            <v>Cardenal Antonio Samoré</v>
          </cell>
          <cell r="J16787">
            <v>59</v>
          </cell>
        </row>
        <row r="16788">
          <cell r="B16788" t="str">
            <v>Cardenal Antonio Samoré</v>
          </cell>
          <cell r="J16788">
            <v>40</v>
          </cell>
        </row>
        <row r="16789">
          <cell r="B16789" t="str">
            <v>Cardenal Antonio Samoré</v>
          </cell>
          <cell r="J16789">
            <v>40</v>
          </cell>
        </row>
        <row r="16790">
          <cell r="B16790" t="str">
            <v>Cardenal Antonio Samoré</v>
          </cell>
          <cell r="J16790">
            <v>11</v>
          </cell>
        </row>
        <row r="16791">
          <cell r="B16791" t="str">
            <v>Cardenal Antonio Samoré</v>
          </cell>
          <cell r="J16791">
            <v>52</v>
          </cell>
        </row>
        <row r="16792">
          <cell r="B16792" t="str">
            <v>Cardenal Antonio Samoré</v>
          </cell>
          <cell r="J16792">
            <v>61</v>
          </cell>
        </row>
        <row r="16793">
          <cell r="B16793" t="str">
            <v>Cardenal Antonio Samoré</v>
          </cell>
          <cell r="J16793">
            <v>57</v>
          </cell>
        </row>
        <row r="16794">
          <cell r="B16794" t="str">
            <v>Cardenal Antonio Samoré</v>
          </cell>
          <cell r="J16794">
            <v>35</v>
          </cell>
        </row>
        <row r="16795">
          <cell r="B16795" t="str">
            <v>Cardenal Antonio Samoré</v>
          </cell>
          <cell r="J16795">
            <v>8</v>
          </cell>
        </row>
        <row r="16796">
          <cell r="B16796" t="str">
            <v>Cardenal Antonio Samoré</v>
          </cell>
          <cell r="J16796">
            <v>10</v>
          </cell>
        </row>
        <row r="16797">
          <cell r="B16797" t="str">
            <v>Cardenal Antonio Samoré</v>
          </cell>
          <cell r="J16797">
            <v>2</v>
          </cell>
        </row>
        <row r="16798">
          <cell r="B16798" t="str">
            <v>Cardenal Antonio Samoré</v>
          </cell>
          <cell r="J16798">
            <v>27</v>
          </cell>
        </row>
        <row r="16799">
          <cell r="B16799" t="str">
            <v>Cardenal Antonio Samoré</v>
          </cell>
          <cell r="J16799">
            <v>12</v>
          </cell>
        </row>
        <row r="16800">
          <cell r="B16800" t="str">
            <v>Cardenal Antonio Samoré</v>
          </cell>
          <cell r="J16800">
            <v>17</v>
          </cell>
        </row>
        <row r="16801">
          <cell r="B16801" t="str">
            <v>Cardenal Antonio Samoré</v>
          </cell>
          <cell r="J16801">
            <v>5</v>
          </cell>
        </row>
        <row r="16802">
          <cell r="B16802" t="str">
            <v>Cardenal Antonio Samoré</v>
          </cell>
          <cell r="J16802">
            <v>1</v>
          </cell>
        </row>
        <row r="16803">
          <cell r="B16803" t="str">
            <v>Cardenal Antonio Samoré</v>
          </cell>
          <cell r="J16803">
            <v>7</v>
          </cell>
        </row>
        <row r="16804">
          <cell r="B16804" t="str">
            <v>Cardenal Antonio Samoré</v>
          </cell>
          <cell r="J16804">
            <v>1</v>
          </cell>
        </row>
        <row r="16805">
          <cell r="B16805" t="str">
            <v>Cardenal Antonio Samoré</v>
          </cell>
          <cell r="J16805">
            <v>30</v>
          </cell>
        </row>
        <row r="16806">
          <cell r="B16806" t="str">
            <v>Cardenal Antonio Samoré</v>
          </cell>
          <cell r="J16806">
            <v>6</v>
          </cell>
        </row>
        <row r="16807">
          <cell r="B16807" t="str">
            <v>Cardenal Antonio Samoré</v>
          </cell>
          <cell r="J16807">
            <v>5</v>
          </cell>
        </row>
        <row r="16808">
          <cell r="B16808" t="str">
            <v>Cardenal Antonio Samoré</v>
          </cell>
          <cell r="J16808">
            <v>7</v>
          </cell>
        </row>
        <row r="16809">
          <cell r="B16809" t="str">
            <v>Cardenal Antonio Samoré</v>
          </cell>
          <cell r="J16809">
            <v>6</v>
          </cell>
        </row>
        <row r="16810">
          <cell r="B16810" t="str">
            <v>Cardenal Antonio Samoré</v>
          </cell>
          <cell r="J16810">
            <v>7</v>
          </cell>
        </row>
        <row r="16811">
          <cell r="B16811" t="str">
            <v>Cardenal Antonio Samoré</v>
          </cell>
          <cell r="J16811">
            <v>6</v>
          </cell>
        </row>
        <row r="16812">
          <cell r="B16812" t="str">
            <v>Cardenal Antonio Samoré</v>
          </cell>
          <cell r="J16812">
            <v>2</v>
          </cell>
        </row>
        <row r="16813">
          <cell r="B16813" t="str">
            <v>Cardenal Antonio Samoré</v>
          </cell>
          <cell r="J16813">
            <v>4</v>
          </cell>
        </row>
        <row r="16814">
          <cell r="B16814" t="str">
            <v>Cardenal Antonio Samoré</v>
          </cell>
          <cell r="J16814">
            <v>4</v>
          </cell>
        </row>
        <row r="16815">
          <cell r="B16815" t="str">
            <v>Cardenal Antonio Samoré</v>
          </cell>
          <cell r="J16815">
            <v>8</v>
          </cell>
        </row>
        <row r="16816">
          <cell r="B16816" t="str">
            <v>Cardenal Antonio Samoré</v>
          </cell>
          <cell r="J16816">
            <v>4</v>
          </cell>
        </row>
        <row r="16817">
          <cell r="B16817" t="str">
            <v>Cardenal Antonio Samoré</v>
          </cell>
          <cell r="J16817">
            <v>11</v>
          </cell>
        </row>
        <row r="16818">
          <cell r="B16818" t="str">
            <v>Cardenal Antonio Samoré</v>
          </cell>
          <cell r="J16818">
            <v>9</v>
          </cell>
        </row>
        <row r="16819">
          <cell r="B16819" t="str">
            <v>Cardenal Antonio Samoré</v>
          </cell>
          <cell r="J16819">
            <v>6</v>
          </cell>
        </row>
        <row r="16820">
          <cell r="B16820" t="str">
            <v>Cardenal Antonio Samoré</v>
          </cell>
          <cell r="J16820">
            <v>10</v>
          </cell>
        </row>
        <row r="16821">
          <cell r="B16821" t="str">
            <v>Cardenal Antonio Samoré</v>
          </cell>
          <cell r="J16821">
            <v>1</v>
          </cell>
        </row>
        <row r="16822">
          <cell r="B16822" t="str">
            <v>Cardenal Antonio Samoré</v>
          </cell>
          <cell r="J16822">
            <v>3</v>
          </cell>
        </row>
        <row r="16823">
          <cell r="B16823" t="str">
            <v>Cardenal Antonio Samoré</v>
          </cell>
          <cell r="J16823">
            <v>8</v>
          </cell>
        </row>
        <row r="16824">
          <cell r="B16824" t="str">
            <v>Cardenal Antonio Samoré</v>
          </cell>
          <cell r="J16824">
            <v>2</v>
          </cell>
        </row>
        <row r="16825">
          <cell r="B16825" t="str">
            <v>Cardenal Antonio Samoré</v>
          </cell>
          <cell r="J16825">
            <v>2</v>
          </cell>
        </row>
        <row r="16826">
          <cell r="B16826" t="str">
            <v>Cardenal Antonio Samoré</v>
          </cell>
          <cell r="J16826">
            <v>3</v>
          </cell>
        </row>
        <row r="16827">
          <cell r="B16827" t="str">
            <v>Cardenal Antonio Samoré</v>
          </cell>
          <cell r="J16827">
            <v>3</v>
          </cell>
        </row>
        <row r="16828">
          <cell r="B16828" t="str">
            <v>Cardenal Antonio Samoré</v>
          </cell>
          <cell r="J16828">
            <v>1</v>
          </cell>
        </row>
        <row r="16829">
          <cell r="B16829" t="str">
            <v>Cardenal Antonio Samoré</v>
          </cell>
          <cell r="J16829">
            <v>2</v>
          </cell>
        </row>
        <row r="16830">
          <cell r="B16830" t="str">
            <v>Cardenal Antonio Samoré</v>
          </cell>
          <cell r="J16830">
            <v>10</v>
          </cell>
        </row>
        <row r="16831">
          <cell r="B16831" t="str">
            <v>Cardenal Antonio Samoré</v>
          </cell>
          <cell r="J16831">
            <v>7</v>
          </cell>
        </row>
        <row r="16832">
          <cell r="B16832" t="str">
            <v>Cardenal Antonio Samoré</v>
          </cell>
          <cell r="J16832">
            <v>1</v>
          </cell>
        </row>
        <row r="16833">
          <cell r="B16833" t="str">
            <v>Cardenal Antonio Samoré</v>
          </cell>
          <cell r="J16833">
            <v>1</v>
          </cell>
        </row>
        <row r="16834">
          <cell r="B16834" t="str">
            <v>Cardenal Antonio Samoré</v>
          </cell>
          <cell r="J16834">
            <v>3</v>
          </cell>
        </row>
        <row r="16835">
          <cell r="B16835" t="str">
            <v>Cardenal Antonio Samoré</v>
          </cell>
          <cell r="J16835">
            <v>2</v>
          </cell>
        </row>
        <row r="16836">
          <cell r="B16836" t="str">
            <v>Cardenal Antonio Samoré</v>
          </cell>
          <cell r="J16836">
            <v>2</v>
          </cell>
        </row>
        <row r="16837">
          <cell r="B16837" t="str">
            <v>Cardenal Antonio Samoré</v>
          </cell>
          <cell r="J16837">
            <v>1</v>
          </cell>
        </row>
        <row r="16838">
          <cell r="B16838" t="str">
            <v>Cardenal Antonio Samoré</v>
          </cell>
          <cell r="J16838">
            <v>2</v>
          </cell>
        </row>
        <row r="16839">
          <cell r="B16839" t="str">
            <v>Cardenal Antonio Samoré</v>
          </cell>
          <cell r="J16839">
            <v>0</v>
          </cell>
        </row>
        <row r="16840">
          <cell r="B16840" t="str">
            <v>Cardenal Antonio Samoré</v>
          </cell>
          <cell r="J16840">
            <v>1</v>
          </cell>
        </row>
        <row r="16841">
          <cell r="B16841" t="str">
            <v>Cardenal Antonio Samoré</v>
          </cell>
          <cell r="J16841">
            <v>1</v>
          </cell>
        </row>
        <row r="16842">
          <cell r="B16842" t="str">
            <v>Cardenal Antonio Samoré</v>
          </cell>
          <cell r="J16842">
            <v>1</v>
          </cell>
        </row>
        <row r="16843">
          <cell r="B16843" t="str">
            <v>Cardenal Antonio Samoré</v>
          </cell>
          <cell r="J16843">
            <v>2</v>
          </cell>
        </row>
        <row r="16844">
          <cell r="B16844" t="str">
            <v>Cardenal Antonio Samoré</v>
          </cell>
          <cell r="J16844">
            <v>1</v>
          </cell>
        </row>
        <row r="16845">
          <cell r="B16845" t="str">
            <v>Cardenal Antonio Samoré</v>
          </cell>
          <cell r="J16845">
            <v>1</v>
          </cell>
        </row>
        <row r="16846">
          <cell r="B16846" t="str">
            <v>Cardenal Antonio Samoré</v>
          </cell>
          <cell r="J16846">
            <v>1</v>
          </cell>
        </row>
        <row r="16847">
          <cell r="B16847" t="str">
            <v>Cardenal Antonio Samoré</v>
          </cell>
          <cell r="J16847">
            <v>2</v>
          </cell>
        </row>
        <row r="16848">
          <cell r="B16848" t="str">
            <v>Cardenal Antonio Samoré</v>
          </cell>
          <cell r="J16848">
            <v>2</v>
          </cell>
        </row>
        <row r="16849">
          <cell r="B16849" t="str">
            <v>Cardenal Antonio Samoré</v>
          </cell>
          <cell r="J16849">
            <v>0</v>
          </cell>
        </row>
        <row r="16850">
          <cell r="B16850" t="str">
            <v>Cardenal Antonio Samoré</v>
          </cell>
          <cell r="J16850">
            <v>0</v>
          </cell>
        </row>
        <row r="16851">
          <cell r="B16851" t="str">
            <v>Cardenal Antonio Samoré</v>
          </cell>
          <cell r="J16851">
            <v>0</v>
          </cell>
        </row>
        <row r="16852">
          <cell r="B16852" t="str">
            <v>Cardenal Antonio Samoré</v>
          </cell>
          <cell r="J16852">
            <v>1</v>
          </cell>
        </row>
        <row r="16853">
          <cell r="B16853" t="str">
            <v>Cardenal Antonio Samoré</v>
          </cell>
          <cell r="J16853">
            <v>2</v>
          </cell>
        </row>
        <row r="16854">
          <cell r="B16854" t="str">
            <v>Cardenal Antonio Samoré</v>
          </cell>
          <cell r="J16854">
            <v>6</v>
          </cell>
        </row>
        <row r="16855">
          <cell r="B16855" t="str">
            <v>Cardenal Antonio Samoré</v>
          </cell>
          <cell r="J16855">
            <v>6</v>
          </cell>
        </row>
        <row r="16856">
          <cell r="B16856" t="str">
            <v>Cardenal Antonio Samoré</v>
          </cell>
          <cell r="J16856">
            <v>5</v>
          </cell>
        </row>
        <row r="16857">
          <cell r="B16857" t="str">
            <v>Cardenal Antonio Samoré</v>
          </cell>
          <cell r="J16857">
            <v>2</v>
          </cell>
        </row>
        <row r="16858">
          <cell r="B16858" t="str">
            <v>Cardenal Antonio Samoré</v>
          </cell>
          <cell r="J16858">
            <v>6</v>
          </cell>
        </row>
        <row r="16859">
          <cell r="B16859" t="str">
            <v>Cardenal Antonio Samoré</v>
          </cell>
          <cell r="J16859">
            <v>2</v>
          </cell>
        </row>
        <row r="16860">
          <cell r="B16860" t="str">
            <v>Cardenal Antonio Samoré</v>
          </cell>
          <cell r="J16860">
            <v>0</v>
          </cell>
        </row>
        <row r="16861">
          <cell r="B16861" t="str">
            <v>Cardenal Antonio Samoré</v>
          </cell>
          <cell r="J16861">
            <v>5</v>
          </cell>
        </row>
        <row r="16862">
          <cell r="B16862" t="str">
            <v>Cardenal Antonio Samoré</v>
          </cell>
          <cell r="J16862">
            <v>2</v>
          </cell>
        </row>
        <row r="16863">
          <cell r="B16863" t="str">
            <v>Cardenal Antonio Samoré</v>
          </cell>
          <cell r="J16863">
            <v>2</v>
          </cell>
        </row>
        <row r="16864">
          <cell r="B16864" t="str">
            <v>Cardenal Antonio Samoré</v>
          </cell>
          <cell r="J16864">
            <v>23</v>
          </cell>
        </row>
        <row r="16865">
          <cell r="B16865" t="str">
            <v>Cardenal Antonio Samoré</v>
          </cell>
          <cell r="J16865">
            <v>25</v>
          </cell>
        </row>
        <row r="16866">
          <cell r="B16866" t="str">
            <v>Cardenal Antonio Samoré</v>
          </cell>
          <cell r="J16866">
            <v>57</v>
          </cell>
        </row>
        <row r="16867">
          <cell r="B16867" t="str">
            <v>Cardenal Antonio Samoré</v>
          </cell>
          <cell r="J16867">
            <v>1</v>
          </cell>
        </row>
        <row r="16868">
          <cell r="B16868" t="str">
            <v>Cardenal Antonio Samoré</v>
          </cell>
          <cell r="J16868">
            <v>17</v>
          </cell>
        </row>
        <row r="16869">
          <cell r="B16869" t="str">
            <v>Cardenal Antonio Samoré</v>
          </cell>
          <cell r="J16869">
            <v>4</v>
          </cell>
        </row>
        <row r="16870">
          <cell r="B16870" t="str">
            <v>Cardenal Antonio Samoré</v>
          </cell>
          <cell r="J16870">
            <v>11</v>
          </cell>
        </row>
        <row r="16871">
          <cell r="B16871" t="str">
            <v>Cardenal Antonio Samoré</v>
          </cell>
          <cell r="J16871">
            <v>2</v>
          </cell>
        </row>
        <row r="16872">
          <cell r="B16872" t="str">
            <v>Cardenal Antonio Samoré</v>
          </cell>
          <cell r="J16872">
            <v>1</v>
          </cell>
        </row>
        <row r="16873">
          <cell r="B16873" t="str">
            <v>Cardenal Antonio Samoré</v>
          </cell>
          <cell r="J16873">
            <v>31</v>
          </cell>
        </row>
        <row r="16874">
          <cell r="B16874" t="str">
            <v>Cardenal Antonio Samoré</v>
          </cell>
          <cell r="J16874">
            <v>9</v>
          </cell>
        </row>
        <row r="16875">
          <cell r="B16875" t="str">
            <v>Cardenal Antonio Samoré</v>
          </cell>
          <cell r="J16875">
            <v>90</v>
          </cell>
        </row>
        <row r="16876">
          <cell r="B16876" t="str">
            <v>Cardenal Antonio Samoré</v>
          </cell>
          <cell r="J16876">
            <v>97</v>
          </cell>
        </row>
        <row r="16877">
          <cell r="B16877" t="str">
            <v>Cardenal Antonio Samoré</v>
          </cell>
          <cell r="J16877">
            <v>106</v>
          </cell>
        </row>
        <row r="16878">
          <cell r="B16878" t="str">
            <v>Cardenal Antonio Samoré</v>
          </cell>
          <cell r="J16878">
            <v>9</v>
          </cell>
        </row>
        <row r="16879">
          <cell r="B16879" t="str">
            <v>Cardenal Antonio Samoré</v>
          </cell>
          <cell r="J16879">
            <v>8</v>
          </cell>
        </row>
        <row r="16880">
          <cell r="B16880" t="str">
            <v>Cardenal Antonio Samoré</v>
          </cell>
          <cell r="J16880">
            <v>77</v>
          </cell>
        </row>
        <row r="16881">
          <cell r="B16881" t="str">
            <v>Cardenal Antonio Samoré</v>
          </cell>
          <cell r="J16881">
            <v>23</v>
          </cell>
        </row>
        <row r="16882">
          <cell r="B16882" t="str">
            <v>Cardenal Antonio Samoré</v>
          </cell>
          <cell r="J16882">
            <v>71</v>
          </cell>
        </row>
        <row r="16883">
          <cell r="B16883" t="str">
            <v>Cardenal Antonio Samoré</v>
          </cell>
          <cell r="J16883">
            <v>35</v>
          </cell>
        </row>
        <row r="16884">
          <cell r="B16884" t="str">
            <v>Cardenal Antonio Samoré</v>
          </cell>
          <cell r="J16884">
            <v>11</v>
          </cell>
        </row>
        <row r="16885">
          <cell r="B16885" t="str">
            <v>Cardenal Antonio Samoré</v>
          </cell>
          <cell r="J16885">
            <v>0</v>
          </cell>
        </row>
        <row r="16886">
          <cell r="B16886" t="str">
            <v>Cardenal Antonio Samoré</v>
          </cell>
          <cell r="J16886">
            <v>3</v>
          </cell>
        </row>
        <row r="16887">
          <cell r="B16887" t="str">
            <v>Cardenal Antonio Samoré</v>
          </cell>
          <cell r="J16887">
            <v>0</v>
          </cell>
        </row>
        <row r="16888">
          <cell r="B16888" t="str">
            <v>Cardenal Antonio Samoré</v>
          </cell>
          <cell r="J16888">
            <v>0</v>
          </cell>
        </row>
        <row r="16889">
          <cell r="B16889" t="str">
            <v>Cardenal Antonio Samoré</v>
          </cell>
          <cell r="J16889">
            <v>4</v>
          </cell>
        </row>
        <row r="16890">
          <cell r="B16890" t="str">
            <v>Cardenal Antonio Samoré</v>
          </cell>
          <cell r="J16890">
            <v>4</v>
          </cell>
        </row>
        <row r="16891">
          <cell r="B16891" t="str">
            <v>Cardenal Antonio Samoré</v>
          </cell>
          <cell r="J16891">
            <v>3</v>
          </cell>
        </row>
        <row r="16892">
          <cell r="B16892" t="str">
            <v>Cardenal Antonio Samoré</v>
          </cell>
          <cell r="J16892">
            <v>1</v>
          </cell>
        </row>
        <row r="16893">
          <cell r="B16893" t="str">
            <v>Cardenal Antonio Samoré</v>
          </cell>
          <cell r="J16893">
            <v>4</v>
          </cell>
        </row>
        <row r="16894">
          <cell r="B16894" t="str">
            <v>Cardenal Antonio Samoré</v>
          </cell>
          <cell r="J16894">
            <v>3</v>
          </cell>
        </row>
        <row r="16895">
          <cell r="B16895" t="str">
            <v>Cardenal Antonio Samoré</v>
          </cell>
          <cell r="J16895">
            <v>1</v>
          </cell>
        </row>
        <row r="16896">
          <cell r="B16896" t="str">
            <v>Cardenal Antonio Samoré</v>
          </cell>
          <cell r="J16896">
            <v>1</v>
          </cell>
        </row>
        <row r="16897">
          <cell r="B16897" t="str">
            <v>Cardenal Antonio Samoré</v>
          </cell>
          <cell r="J16897">
            <v>0</v>
          </cell>
        </row>
        <row r="16898">
          <cell r="B16898" t="str">
            <v>Cardenal Antonio Samoré</v>
          </cell>
          <cell r="J16898">
            <v>3</v>
          </cell>
        </row>
        <row r="16899">
          <cell r="B16899" t="str">
            <v>Cardenal Antonio Samoré</v>
          </cell>
          <cell r="J16899">
            <v>0</v>
          </cell>
        </row>
        <row r="16900">
          <cell r="B16900" t="str">
            <v>Cardenal Antonio Samoré</v>
          </cell>
          <cell r="J16900">
            <v>1</v>
          </cell>
        </row>
        <row r="16901">
          <cell r="B16901" t="str">
            <v>Cardenal Antonio Samoré</v>
          </cell>
          <cell r="J16901">
            <v>2</v>
          </cell>
        </row>
        <row r="16902">
          <cell r="B16902" t="str">
            <v>Cardenal Antonio Samoré</v>
          </cell>
          <cell r="J16902">
            <v>5</v>
          </cell>
        </row>
        <row r="16903">
          <cell r="B16903" t="str">
            <v>Cardenal Antonio Samoré</v>
          </cell>
          <cell r="J16903">
            <v>1</v>
          </cell>
        </row>
        <row r="16904">
          <cell r="B16904" t="str">
            <v>Cardenal Antonio Samoré</v>
          </cell>
          <cell r="J16904">
            <v>6</v>
          </cell>
        </row>
        <row r="16905">
          <cell r="B16905" t="str">
            <v>Cardenal Antonio Samoré</v>
          </cell>
          <cell r="J16905">
            <v>2</v>
          </cell>
        </row>
        <row r="16906">
          <cell r="B16906" t="str">
            <v>Cardenal Antonio Samoré</v>
          </cell>
          <cell r="J16906">
            <v>1</v>
          </cell>
        </row>
        <row r="16907">
          <cell r="B16907" t="str">
            <v>Cardenal Antonio Samoré</v>
          </cell>
          <cell r="J16907">
            <v>1</v>
          </cell>
        </row>
        <row r="16908">
          <cell r="B16908" t="str">
            <v>Cardenal Antonio Samoré</v>
          </cell>
          <cell r="J16908">
            <v>1</v>
          </cell>
        </row>
        <row r="16909">
          <cell r="B16909" t="str">
            <v>Cardenal Antonio Samoré</v>
          </cell>
          <cell r="J16909">
            <v>1</v>
          </cell>
        </row>
        <row r="16910">
          <cell r="B16910" t="str">
            <v>Cardenal Antonio Samoré</v>
          </cell>
          <cell r="J16910">
            <v>3</v>
          </cell>
        </row>
        <row r="16911">
          <cell r="B16911" t="str">
            <v>Cardenal Antonio Samoré</v>
          </cell>
          <cell r="J16911">
            <v>1</v>
          </cell>
        </row>
        <row r="16912">
          <cell r="B16912" t="str">
            <v>Cardenal Antonio Samoré</v>
          </cell>
          <cell r="J16912">
            <v>2</v>
          </cell>
        </row>
        <row r="16913">
          <cell r="B16913" t="str">
            <v>Cardenal Antonio Samoré</v>
          </cell>
          <cell r="J16913">
            <v>3</v>
          </cell>
        </row>
        <row r="16914">
          <cell r="B16914" t="str">
            <v>Cardenal Antonio Samoré</v>
          </cell>
          <cell r="J16914">
            <v>2</v>
          </cell>
        </row>
        <row r="16915">
          <cell r="B16915" t="str">
            <v>Cardenal Antonio Samoré</v>
          </cell>
          <cell r="J16915">
            <v>0</v>
          </cell>
        </row>
        <row r="16916">
          <cell r="B16916" t="str">
            <v>Cardenal Antonio Samoré</v>
          </cell>
          <cell r="J16916">
            <v>1</v>
          </cell>
        </row>
        <row r="16917">
          <cell r="B16917" t="str">
            <v>Cardenal Antonio Samoré</v>
          </cell>
          <cell r="J16917">
            <v>3</v>
          </cell>
        </row>
        <row r="16918">
          <cell r="B16918" t="str">
            <v>Cardenal Antonio Samoré</v>
          </cell>
          <cell r="J16918">
            <v>2</v>
          </cell>
        </row>
        <row r="16919">
          <cell r="B16919" t="str">
            <v>Cardenal Antonio Samoré</v>
          </cell>
          <cell r="J16919">
            <v>1</v>
          </cell>
        </row>
        <row r="16920">
          <cell r="B16920" t="str">
            <v>Cardenal Antonio Samoré</v>
          </cell>
          <cell r="J16920">
            <v>543</v>
          </cell>
        </row>
        <row r="16921">
          <cell r="B16921" t="str">
            <v>Cardenal Antonio Samoré</v>
          </cell>
          <cell r="J16921">
            <v>214</v>
          </cell>
        </row>
        <row r="16922">
          <cell r="B16922" t="str">
            <v>Cardenal Antonio Samoré</v>
          </cell>
          <cell r="J16922">
            <v>244</v>
          </cell>
        </row>
        <row r="16923">
          <cell r="B16923" t="str">
            <v>Cardenal Antonio Samoré</v>
          </cell>
          <cell r="J16923">
            <v>253</v>
          </cell>
        </row>
        <row r="16924">
          <cell r="B16924" t="str">
            <v>Cardenal Antonio Samoré</v>
          </cell>
          <cell r="J16924">
            <v>183</v>
          </cell>
        </row>
        <row r="16925">
          <cell r="B16925" t="str">
            <v>Cardenal Antonio Samoré</v>
          </cell>
          <cell r="J16925">
            <v>118</v>
          </cell>
        </row>
        <row r="16926">
          <cell r="B16926" t="str">
            <v>Cardenal Antonio Samoré</v>
          </cell>
          <cell r="J16926">
            <v>74</v>
          </cell>
        </row>
        <row r="16927">
          <cell r="B16927" t="str">
            <v>Cardenal Antonio Samoré</v>
          </cell>
          <cell r="J16927">
            <v>206</v>
          </cell>
        </row>
        <row r="16928">
          <cell r="B16928" t="str">
            <v>Cardenal Antonio Samoré</v>
          </cell>
          <cell r="J16928">
            <v>72</v>
          </cell>
        </row>
        <row r="16929">
          <cell r="B16929" t="str">
            <v>Cardenal Antonio Samoré</v>
          </cell>
          <cell r="J16929">
            <v>142</v>
          </cell>
        </row>
        <row r="16930">
          <cell r="B16930" t="str">
            <v>Cardenal Antonio Samoré</v>
          </cell>
          <cell r="J16930">
            <v>183</v>
          </cell>
        </row>
        <row r="16931">
          <cell r="B16931" t="str">
            <v>Cardenal Antonio Samoré</v>
          </cell>
          <cell r="J16931">
            <v>317</v>
          </cell>
        </row>
        <row r="16932">
          <cell r="B16932" t="str">
            <v>Cardenal Antonio Samoré</v>
          </cell>
          <cell r="J16932">
            <v>0</v>
          </cell>
        </row>
        <row r="16933">
          <cell r="B16933" t="str">
            <v>Cardenal Antonio Samoré</v>
          </cell>
          <cell r="J16933">
            <v>0</v>
          </cell>
        </row>
        <row r="16934">
          <cell r="B16934" t="str">
            <v>Cardenal Antonio Samoré</v>
          </cell>
          <cell r="J16934">
            <v>3</v>
          </cell>
        </row>
        <row r="16935">
          <cell r="B16935" t="str">
            <v>Cardenal Antonio Samoré</v>
          </cell>
          <cell r="J16935">
            <v>22</v>
          </cell>
        </row>
        <row r="16936">
          <cell r="B16936" t="str">
            <v>Cardenal Antonio Samoré</v>
          </cell>
          <cell r="J16936">
            <v>38</v>
          </cell>
        </row>
        <row r="16937">
          <cell r="B16937" t="str">
            <v>Cardenal Antonio Samoré</v>
          </cell>
          <cell r="J16937">
            <v>18</v>
          </cell>
        </row>
        <row r="16938">
          <cell r="B16938" t="str">
            <v>Cardenal Antonio Samoré</v>
          </cell>
          <cell r="J16938">
            <v>57</v>
          </cell>
        </row>
        <row r="16939">
          <cell r="B16939" t="str">
            <v>Cardenal Antonio Samoré</v>
          </cell>
          <cell r="J16939">
            <v>22</v>
          </cell>
        </row>
        <row r="16940">
          <cell r="B16940" t="str">
            <v>Cardenal Antonio Samoré</v>
          </cell>
          <cell r="J16940">
            <v>17</v>
          </cell>
        </row>
        <row r="16941">
          <cell r="B16941" t="str">
            <v>Cardenal Antonio Samoré</v>
          </cell>
          <cell r="J16941">
            <v>6</v>
          </cell>
        </row>
        <row r="16942">
          <cell r="B16942" t="str">
            <v>Cardenal Antonio Samoré</v>
          </cell>
          <cell r="J16942">
            <v>17</v>
          </cell>
        </row>
        <row r="16943">
          <cell r="B16943" t="str">
            <v>Cardenal Antonio Samoré</v>
          </cell>
          <cell r="J16943">
            <v>15</v>
          </cell>
        </row>
        <row r="16944">
          <cell r="B16944" t="str">
            <v>Cardenal Antonio Samoré</v>
          </cell>
          <cell r="J16944">
            <v>12</v>
          </cell>
        </row>
        <row r="16945">
          <cell r="B16945" t="str">
            <v>Cardenal Antonio Samoré</v>
          </cell>
          <cell r="J16945">
            <v>12</v>
          </cell>
        </row>
        <row r="16946">
          <cell r="B16946" t="str">
            <v>Cardenal Antonio Samoré</v>
          </cell>
          <cell r="J16946">
            <v>14</v>
          </cell>
        </row>
        <row r="16947">
          <cell r="B16947" t="str">
            <v>Cardenal Antonio Samoré</v>
          </cell>
          <cell r="J16947">
            <v>1</v>
          </cell>
        </row>
        <row r="16948">
          <cell r="B16948" t="str">
            <v>Cardenal Antonio Samoré</v>
          </cell>
          <cell r="J16948">
            <v>0</v>
          </cell>
        </row>
        <row r="16949">
          <cell r="B16949" t="str">
            <v>Cardenal Antonio Samoré</v>
          </cell>
          <cell r="J16949">
            <v>0</v>
          </cell>
        </row>
        <row r="16950">
          <cell r="B16950" t="str">
            <v>Futaleufú</v>
          </cell>
          <cell r="J16950">
            <v>4</v>
          </cell>
        </row>
        <row r="16951">
          <cell r="B16951" t="str">
            <v>Futaleufú</v>
          </cell>
          <cell r="J16951">
            <v>1</v>
          </cell>
        </row>
        <row r="16952">
          <cell r="B16952" t="str">
            <v>Futaleufú</v>
          </cell>
          <cell r="J16952">
            <v>91</v>
          </cell>
        </row>
        <row r="16953">
          <cell r="B16953" t="str">
            <v>Futaleufú</v>
          </cell>
          <cell r="J16953">
            <v>119</v>
          </cell>
        </row>
        <row r="16954">
          <cell r="B16954" t="str">
            <v>Futaleufú</v>
          </cell>
          <cell r="J16954">
            <v>98</v>
          </cell>
        </row>
        <row r="16955">
          <cell r="B16955" t="str">
            <v>Futaleufú</v>
          </cell>
          <cell r="J16955">
            <v>1</v>
          </cell>
        </row>
        <row r="16956">
          <cell r="B16956" t="str">
            <v>Futaleufú</v>
          </cell>
          <cell r="J16956">
            <v>55</v>
          </cell>
        </row>
        <row r="16957">
          <cell r="B16957" t="str">
            <v>Futaleufú</v>
          </cell>
          <cell r="J16957">
            <v>1</v>
          </cell>
        </row>
        <row r="16958">
          <cell r="B16958" t="str">
            <v>Futaleufú</v>
          </cell>
          <cell r="J16958">
            <v>100</v>
          </cell>
        </row>
        <row r="16959">
          <cell r="B16959" t="str">
            <v>Futaleufú</v>
          </cell>
          <cell r="J16959">
            <v>19</v>
          </cell>
        </row>
        <row r="16960">
          <cell r="B16960" t="str">
            <v>Futaleufú</v>
          </cell>
          <cell r="J16960">
            <v>0</v>
          </cell>
        </row>
        <row r="16961">
          <cell r="B16961" t="str">
            <v>Futaleufú</v>
          </cell>
          <cell r="J16961">
            <v>0</v>
          </cell>
        </row>
        <row r="16962">
          <cell r="B16962" t="str">
            <v>Futaleufú</v>
          </cell>
          <cell r="J16962">
            <v>2</v>
          </cell>
        </row>
        <row r="16963">
          <cell r="B16963" t="str">
            <v>Futaleufú</v>
          </cell>
          <cell r="J16963">
            <v>0</v>
          </cell>
        </row>
        <row r="16964">
          <cell r="B16964" t="str">
            <v>Futaleufú</v>
          </cell>
          <cell r="J16964">
            <v>2293</v>
          </cell>
        </row>
        <row r="16965">
          <cell r="B16965" t="str">
            <v>Futaleufú</v>
          </cell>
          <cell r="J16965">
            <v>1774</v>
          </cell>
        </row>
        <row r="16966">
          <cell r="B16966" t="str">
            <v>Futaleufú</v>
          </cell>
          <cell r="J16966">
            <v>2711</v>
          </cell>
        </row>
        <row r="16967">
          <cell r="B16967" t="str">
            <v>Futaleufú</v>
          </cell>
          <cell r="J16967">
            <v>5223</v>
          </cell>
        </row>
        <row r="16968">
          <cell r="B16968" t="str">
            <v>Futaleufú</v>
          </cell>
          <cell r="J16968">
            <v>3474</v>
          </cell>
        </row>
        <row r="16969">
          <cell r="B16969" t="str">
            <v>Futaleufú</v>
          </cell>
          <cell r="J16969">
            <v>2087</v>
          </cell>
        </row>
        <row r="16970">
          <cell r="B16970" t="str">
            <v>Futaleufú</v>
          </cell>
          <cell r="J16970">
            <v>1109</v>
          </cell>
        </row>
        <row r="16971">
          <cell r="B16971" t="str">
            <v>Futaleufú</v>
          </cell>
          <cell r="J16971">
            <v>2837</v>
          </cell>
        </row>
        <row r="16972">
          <cell r="B16972" t="str">
            <v>Futaleufú</v>
          </cell>
          <cell r="J16972">
            <v>1784</v>
          </cell>
        </row>
        <row r="16973">
          <cell r="B16973" t="str">
            <v>Futaleufú</v>
          </cell>
          <cell r="J16973">
            <v>1885</v>
          </cell>
        </row>
        <row r="16974">
          <cell r="B16974" t="str">
            <v>Futaleufú</v>
          </cell>
          <cell r="J16974">
            <v>1767</v>
          </cell>
        </row>
        <row r="16975">
          <cell r="B16975" t="str">
            <v>Futaleufú</v>
          </cell>
          <cell r="J16975">
            <v>1283</v>
          </cell>
        </row>
        <row r="16976">
          <cell r="B16976" t="str">
            <v>Futaleufú</v>
          </cell>
          <cell r="J16976">
            <v>0</v>
          </cell>
        </row>
        <row r="16977">
          <cell r="B16977" t="str">
            <v>Futaleufú</v>
          </cell>
          <cell r="J16977">
            <v>0</v>
          </cell>
        </row>
        <row r="16978">
          <cell r="B16978" t="str">
            <v>Futaleufú</v>
          </cell>
          <cell r="J16978">
            <v>20</v>
          </cell>
        </row>
        <row r="16979">
          <cell r="B16979" t="str">
            <v>Futaleufú</v>
          </cell>
          <cell r="J16979">
            <v>18</v>
          </cell>
        </row>
        <row r="16980">
          <cell r="B16980" t="str">
            <v>Futaleufú</v>
          </cell>
          <cell r="J16980">
            <v>18</v>
          </cell>
        </row>
        <row r="16981">
          <cell r="B16981" t="str">
            <v>Futaleufú</v>
          </cell>
          <cell r="J16981">
            <v>0</v>
          </cell>
        </row>
        <row r="16982">
          <cell r="B16982" t="str">
            <v>Futaleufú</v>
          </cell>
          <cell r="J16982">
            <v>11</v>
          </cell>
        </row>
        <row r="16983">
          <cell r="B16983" t="str">
            <v>Futaleufú</v>
          </cell>
          <cell r="J16983">
            <v>2</v>
          </cell>
        </row>
        <row r="16984">
          <cell r="B16984" t="str">
            <v>Futaleufú</v>
          </cell>
          <cell r="J16984">
            <v>30</v>
          </cell>
        </row>
        <row r="16985">
          <cell r="B16985" t="str">
            <v>Futaleufú</v>
          </cell>
          <cell r="J16985">
            <v>9</v>
          </cell>
        </row>
        <row r="16986">
          <cell r="B16986" t="str">
            <v>Futaleufú</v>
          </cell>
          <cell r="J16986">
            <v>7</v>
          </cell>
        </row>
        <row r="16987">
          <cell r="B16987" t="str">
            <v>Futaleufú</v>
          </cell>
          <cell r="J16987">
            <v>0</v>
          </cell>
        </row>
        <row r="16988">
          <cell r="B16988" t="str">
            <v>Futaleufú</v>
          </cell>
          <cell r="J16988">
            <v>14</v>
          </cell>
        </row>
        <row r="16989">
          <cell r="B16989" t="str">
            <v>Futaleufú</v>
          </cell>
          <cell r="J16989">
            <v>10</v>
          </cell>
        </row>
        <row r="16990">
          <cell r="B16990" t="str">
            <v>Futaleufú</v>
          </cell>
          <cell r="J16990">
            <v>3</v>
          </cell>
        </row>
        <row r="16991">
          <cell r="B16991" t="str">
            <v>Futaleufú</v>
          </cell>
          <cell r="J16991">
            <v>2</v>
          </cell>
        </row>
        <row r="16992">
          <cell r="B16992" t="str">
            <v>Futaleufú</v>
          </cell>
          <cell r="J16992">
            <v>1</v>
          </cell>
        </row>
        <row r="16993">
          <cell r="B16993" t="str">
            <v>Futaleufú</v>
          </cell>
          <cell r="J16993">
            <v>11</v>
          </cell>
        </row>
        <row r="16994">
          <cell r="B16994" t="str">
            <v>Futaleufú</v>
          </cell>
          <cell r="J16994">
            <v>1</v>
          </cell>
        </row>
        <row r="16995">
          <cell r="B16995" t="str">
            <v>Futaleufú</v>
          </cell>
          <cell r="J16995">
            <v>3</v>
          </cell>
        </row>
        <row r="16996">
          <cell r="B16996" t="str">
            <v>Futaleufú</v>
          </cell>
          <cell r="J16996">
            <v>1</v>
          </cell>
        </row>
        <row r="16997">
          <cell r="B16997" t="str">
            <v>Futaleufú</v>
          </cell>
          <cell r="J16997">
            <v>15</v>
          </cell>
        </row>
        <row r="16998">
          <cell r="B16998" t="str">
            <v>Futaleufú</v>
          </cell>
          <cell r="J16998">
            <v>23</v>
          </cell>
        </row>
        <row r="16999">
          <cell r="B16999" t="str">
            <v>Futaleufú</v>
          </cell>
          <cell r="J16999">
            <v>10</v>
          </cell>
        </row>
        <row r="17000">
          <cell r="B17000" t="str">
            <v>Futaleufú</v>
          </cell>
          <cell r="J17000">
            <v>5</v>
          </cell>
        </row>
        <row r="17001">
          <cell r="B17001" t="str">
            <v>Futaleufú</v>
          </cell>
          <cell r="J17001">
            <v>6</v>
          </cell>
        </row>
        <row r="17002">
          <cell r="B17002" t="str">
            <v>Futaleufú</v>
          </cell>
          <cell r="J17002">
            <v>0</v>
          </cell>
        </row>
        <row r="17003">
          <cell r="B17003" t="str">
            <v>Futaleufú</v>
          </cell>
          <cell r="J17003">
            <v>0</v>
          </cell>
        </row>
        <row r="17004">
          <cell r="B17004" t="str">
            <v>Futaleufú</v>
          </cell>
          <cell r="J17004">
            <v>1</v>
          </cell>
        </row>
        <row r="17005">
          <cell r="B17005" t="str">
            <v>Futaleufú</v>
          </cell>
          <cell r="J17005">
            <v>1</v>
          </cell>
        </row>
        <row r="17006">
          <cell r="B17006" t="str">
            <v>Futaleufú</v>
          </cell>
          <cell r="J17006">
            <v>2</v>
          </cell>
        </row>
        <row r="17007">
          <cell r="B17007" t="str">
            <v>Futaleufú</v>
          </cell>
          <cell r="J17007">
            <v>1</v>
          </cell>
        </row>
        <row r="17008">
          <cell r="B17008" t="str">
            <v>Futaleufú</v>
          </cell>
          <cell r="J17008">
            <v>4</v>
          </cell>
        </row>
        <row r="17009">
          <cell r="B17009" t="str">
            <v>Futaleufú</v>
          </cell>
          <cell r="J17009">
            <v>1</v>
          </cell>
        </row>
        <row r="17010">
          <cell r="B17010" t="str">
            <v>Futaleufú</v>
          </cell>
          <cell r="J17010">
            <v>2</v>
          </cell>
        </row>
        <row r="17011">
          <cell r="B17011" t="str">
            <v>Futaleufú</v>
          </cell>
          <cell r="J17011">
            <v>0</v>
          </cell>
        </row>
        <row r="17012">
          <cell r="B17012" t="str">
            <v>Futaleufú</v>
          </cell>
          <cell r="J17012">
            <v>0</v>
          </cell>
        </row>
        <row r="17013">
          <cell r="B17013" t="str">
            <v>Futaleufú</v>
          </cell>
          <cell r="J17013">
            <v>23</v>
          </cell>
        </row>
        <row r="17014">
          <cell r="B17014" t="str">
            <v>Futaleufú</v>
          </cell>
          <cell r="J17014">
            <v>17</v>
          </cell>
        </row>
        <row r="17015">
          <cell r="B17015" t="str">
            <v>Futaleufú</v>
          </cell>
          <cell r="J17015">
            <v>81</v>
          </cell>
        </row>
        <row r="17016">
          <cell r="B17016" t="str">
            <v>Futaleufú</v>
          </cell>
          <cell r="J17016">
            <v>118</v>
          </cell>
        </row>
        <row r="17017">
          <cell r="B17017" t="str">
            <v>Futaleufú</v>
          </cell>
          <cell r="J17017">
            <v>44</v>
          </cell>
        </row>
        <row r="17018">
          <cell r="B17018" t="str">
            <v>Futaleufú</v>
          </cell>
          <cell r="J17018">
            <v>7</v>
          </cell>
        </row>
        <row r="17019">
          <cell r="B17019" t="str">
            <v>Futaleufú</v>
          </cell>
          <cell r="J17019">
            <v>10</v>
          </cell>
        </row>
        <row r="17020">
          <cell r="B17020" t="str">
            <v>Futaleufú</v>
          </cell>
          <cell r="J17020">
            <v>27</v>
          </cell>
        </row>
        <row r="17021">
          <cell r="B17021" t="str">
            <v>Futaleufú</v>
          </cell>
          <cell r="J17021">
            <v>13</v>
          </cell>
        </row>
        <row r="17022">
          <cell r="B17022" t="str">
            <v>Futaleufú</v>
          </cell>
          <cell r="J17022">
            <v>38</v>
          </cell>
        </row>
        <row r="17023">
          <cell r="B17023" t="str">
            <v>Futaleufú</v>
          </cell>
          <cell r="J17023">
            <v>29</v>
          </cell>
        </row>
        <row r="17024">
          <cell r="B17024" t="str">
            <v>Futaleufú</v>
          </cell>
          <cell r="J17024">
            <v>15</v>
          </cell>
        </row>
        <row r="17025">
          <cell r="B17025" t="str">
            <v>Futaleufú</v>
          </cell>
          <cell r="J17025">
            <v>0</v>
          </cell>
        </row>
        <row r="17026">
          <cell r="B17026" t="str">
            <v>Futaleufú</v>
          </cell>
          <cell r="J17026">
            <v>1</v>
          </cell>
        </row>
        <row r="17027">
          <cell r="B17027" t="str">
            <v>Futaleufú</v>
          </cell>
          <cell r="J17027">
            <v>1</v>
          </cell>
        </row>
        <row r="17028">
          <cell r="B17028" t="str">
            <v>Futaleufú</v>
          </cell>
          <cell r="J17028">
            <v>1</v>
          </cell>
        </row>
        <row r="17029">
          <cell r="B17029" t="str">
            <v>Futaleufú</v>
          </cell>
          <cell r="J17029">
            <v>8</v>
          </cell>
        </row>
        <row r="17030">
          <cell r="B17030" t="str">
            <v>Futaleufú</v>
          </cell>
          <cell r="J17030">
            <v>0</v>
          </cell>
        </row>
        <row r="17031">
          <cell r="B17031" t="str">
            <v>Futaleufú</v>
          </cell>
          <cell r="J17031">
            <v>15</v>
          </cell>
        </row>
        <row r="17032">
          <cell r="B17032" t="str">
            <v>Futaleufú</v>
          </cell>
          <cell r="J17032">
            <v>22</v>
          </cell>
        </row>
        <row r="17033">
          <cell r="B17033" t="str">
            <v>Futaleufú</v>
          </cell>
          <cell r="J17033">
            <v>27</v>
          </cell>
        </row>
        <row r="17034">
          <cell r="B17034" t="str">
            <v>Futaleufú</v>
          </cell>
          <cell r="J17034">
            <v>2</v>
          </cell>
        </row>
        <row r="17035">
          <cell r="B17035" t="str">
            <v>Futaleufú</v>
          </cell>
          <cell r="J17035">
            <v>18</v>
          </cell>
        </row>
        <row r="17036">
          <cell r="B17036" t="str">
            <v>Futaleufú</v>
          </cell>
          <cell r="J17036">
            <v>3</v>
          </cell>
        </row>
        <row r="17037">
          <cell r="B17037" t="str">
            <v>Futaleufú</v>
          </cell>
          <cell r="J17037">
            <v>10</v>
          </cell>
        </row>
        <row r="17038">
          <cell r="B17038" t="str">
            <v>Futaleufú</v>
          </cell>
          <cell r="J17038">
            <v>3</v>
          </cell>
        </row>
        <row r="17039">
          <cell r="B17039" t="str">
            <v>Futaleufú</v>
          </cell>
          <cell r="J17039">
            <v>175</v>
          </cell>
        </row>
        <row r="17040">
          <cell r="B17040" t="str">
            <v>Futaleufú</v>
          </cell>
          <cell r="J17040">
            <v>179</v>
          </cell>
        </row>
        <row r="17041">
          <cell r="B17041" t="str">
            <v>Futaleufú</v>
          </cell>
          <cell r="J17041">
            <v>234</v>
          </cell>
        </row>
        <row r="17042">
          <cell r="B17042" t="str">
            <v>Futaleufú</v>
          </cell>
          <cell r="J17042">
            <v>361</v>
          </cell>
        </row>
        <row r="17043">
          <cell r="B17043" t="str">
            <v>Futaleufú</v>
          </cell>
          <cell r="J17043">
            <v>454</v>
          </cell>
        </row>
        <row r="17044">
          <cell r="B17044" t="str">
            <v>Futaleufú</v>
          </cell>
          <cell r="J17044">
            <v>189</v>
          </cell>
        </row>
        <row r="17045">
          <cell r="B17045" t="str">
            <v>Futaleufú</v>
          </cell>
          <cell r="J17045">
            <v>142</v>
          </cell>
        </row>
        <row r="17046">
          <cell r="B17046" t="str">
            <v>Futaleufú</v>
          </cell>
          <cell r="J17046">
            <v>232</v>
          </cell>
        </row>
        <row r="17047">
          <cell r="B17047" t="str">
            <v>Futaleufú</v>
          </cell>
          <cell r="J17047">
            <v>184</v>
          </cell>
        </row>
        <row r="17048">
          <cell r="B17048" t="str">
            <v>Futaleufú</v>
          </cell>
          <cell r="J17048">
            <v>191</v>
          </cell>
        </row>
        <row r="17049">
          <cell r="B17049" t="str">
            <v>Futaleufú</v>
          </cell>
          <cell r="J17049">
            <v>200</v>
          </cell>
        </row>
        <row r="17050">
          <cell r="B17050" t="str">
            <v>Futaleufú</v>
          </cell>
          <cell r="J17050">
            <v>195</v>
          </cell>
        </row>
        <row r="17051">
          <cell r="B17051" t="str">
            <v>Futaleufú</v>
          </cell>
          <cell r="J17051">
            <v>2</v>
          </cell>
        </row>
        <row r="17052">
          <cell r="B17052" t="str">
            <v>Futaleufú</v>
          </cell>
          <cell r="J17052">
            <v>7</v>
          </cell>
        </row>
        <row r="17053">
          <cell r="B17053" t="str">
            <v>Futaleufú</v>
          </cell>
          <cell r="J17053">
            <v>1</v>
          </cell>
        </row>
        <row r="17054">
          <cell r="B17054" t="str">
            <v>Futaleufú</v>
          </cell>
          <cell r="J17054">
            <v>4</v>
          </cell>
        </row>
        <row r="17055">
          <cell r="B17055" t="str">
            <v>Futaleufú</v>
          </cell>
          <cell r="J17055">
            <v>6</v>
          </cell>
        </row>
        <row r="17056">
          <cell r="B17056" t="str">
            <v>Futaleufú</v>
          </cell>
          <cell r="J17056">
            <v>6</v>
          </cell>
        </row>
        <row r="17057">
          <cell r="B17057" t="str">
            <v>Futaleufú</v>
          </cell>
          <cell r="J17057">
            <v>2</v>
          </cell>
        </row>
        <row r="17058">
          <cell r="B17058" t="str">
            <v>Futaleufú</v>
          </cell>
          <cell r="J17058">
            <v>0</v>
          </cell>
        </row>
        <row r="17059">
          <cell r="B17059" t="str">
            <v>Futaleufú</v>
          </cell>
          <cell r="J17059">
            <v>1</v>
          </cell>
        </row>
        <row r="17060">
          <cell r="B17060" t="str">
            <v>Futaleufú</v>
          </cell>
          <cell r="J17060">
            <v>3</v>
          </cell>
        </row>
        <row r="17061">
          <cell r="B17061" t="str">
            <v>Futaleufú</v>
          </cell>
          <cell r="J17061">
            <v>1</v>
          </cell>
        </row>
        <row r="17062">
          <cell r="B17062" t="str">
            <v>Futaleufú</v>
          </cell>
          <cell r="J17062">
            <v>1</v>
          </cell>
        </row>
        <row r="17063">
          <cell r="B17063" t="str">
            <v>Futaleufú</v>
          </cell>
          <cell r="J17063">
            <v>3</v>
          </cell>
        </row>
        <row r="17064">
          <cell r="B17064" t="str">
            <v>Futaleufú</v>
          </cell>
          <cell r="J17064">
            <v>0</v>
          </cell>
        </row>
        <row r="17065">
          <cell r="B17065" t="str">
            <v>Futaleufú</v>
          </cell>
          <cell r="J17065">
            <v>0</v>
          </cell>
        </row>
        <row r="17066">
          <cell r="B17066" t="str">
            <v>Futaleufú</v>
          </cell>
          <cell r="J17066">
            <v>0</v>
          </cell>
        </row>
        <row r="17067">
          <cell r="B17067" t="str">
            <v>Futaleufú</v>
          </cell>
          <cell r="J17067">
            <v>1</v>
          </cell>
        </row>
        <row r="17068">
          <cell r="B17068" t="str">
            <v>Futaleufú</v>
          </cell>
          <cell r="J17068">
            <v>1</v>
          </cell>
        </row>
        <row r="17069">
          <cell r="B17069" t="str">
            <v>Futaleufú</v>
          </cell>
          <cell r="J17069">
            <v>5</v>
          </cell>
        </row>
        <row r="17070">
          <cell r="B17070" t="str">
            <v>Futaleufú</v>
          </cell>
          <cell r="J17070">
            <v>4</v>
          </cell>
        </row>
        <row r="17071">
          <cell r="B17071" t="str">
            <v>Futaleufú</v>
          </cell>
          <cell r="J17071">
            <v>5</v>
          </cell>
        </row>
        <row r="17072">
          <cell r="B17072" t="str">
            <v>Futaleufú</v>
          </cell>
          <cell r="J17072">
            <v>3</v>
          </cell>
        </row>
        <row r="17073">
          <cell r="B17073" t="str">
            <v>Futaleufú</v>
          </cell>
          <cell r="J17073">
            <v>2</v>
          </cell>
        </row>
        <row r="17074">
          <cell r="B17074" t="str">
            <v>Futaleufú</v>
          </cell>
          <cell r="J17074">
            <v>0</v>
          </cell>
        </row>
        <row r="17075">
          <cell r="B17075" t="str">
            <v>Futaleufú</v>
          </cell>
          <cell r="J17075">
            <v>1</v>
          </cell>
        </row>
        <row r="17076">
          <cell r="B17076" t="str">
            <v>Futaleufú</v>
          </cell>
          <cell r="J17076">
            <v>1</v>
          </cell>
        </row>
        <row r="17077">
          <cell r="B17077" t="str">
            <v>Futaleufú</v>
          </cell>
          <cell r="J17077">
            <v>4</v>
          </cell>
        </row>
        <row r="17078">
          <cell r="B17078" t="str">
            <v>Futaleufú</v>
          </cell>
          <cell r="J17078">
            <v>6</v>
          </cell>
        </row>
        <row r="17079">
          <cell r="B17079" t="str">
            <v>Futaleufú</v>
          </cell>
          <cell r="J17079">
            <v>7</v>
          </cell>
        </row>
        <row r="17080">
          <cell r="B17080" t="str">
            <v>Futaleufú</v>
          </cell>
          <cell r="J17080">
            <v>1</v>
          </cell>
        </row>
        <row r="17081">
          <cell r="B17081" t="str">
            <v>Futaleufú</v>
          </cell>
          <cell r="J17081">
            <v>2</v>
          </cell>
        </row>
        <row r="17082">
          <cell r="B17082" t="str">
            <v>Futaleufú</v>
          </cell>
          <cell r="J17082">
            <v>1</v>
          </cell>
        </row>
        <row r="17083">
          <cell r="B17083" t="str">
            <v>Futaleufú</v>
          </cell>
          <cell r="J17083">
            <v>1</v>
          </cell>
        </row>
        <row r="17084">
          <cell r="B17084" t="str">
            <v>Futaleufú</v>
          </cell>
          <cell r="J17084">
            <v>2</v>
          </cell>
        </row>
        <row r="17085">
          <cell r="B17085" t="str">
            <v>Futaleufú</v>
          </cell>
          <cell r="J17085">
            <v>1</v>
          </cell>
        </row>
        <row r="17086">
          <cell r="B17086" t="str">
            <v>Futaleufú</v>
          </cell>
          <cell r="J17086">
            <v>1</v>
          </cell>
        </row>
        <row r="17087">
          <cell r="B17087" t="str">
            <v>Futaleufú</v>
          </cell>
          <cell r="J17087">
            <v>12</v>
          </cell>
        </row>
        <row r="17088">
          <cell r="B17088" t="str">
            <v>Futaleufú</v>
          </cell>
          <cell r="J17088">
            <v>3</v>
          </cell>
        </row>
        <row r="17089">
          <cell r="B17089" t="str">
            <v>Futaleufú</v>
          </cell>
          <cell r="J17089">
            <v>124</v>
          </cell>
        </row>
        <row r="17090">
          <cell r="B17090" t="str">
            <v>Futaleufú</v>
          </cell>
          <cell r="J17090">
            <v>191</v>
          </cell>
        </row>
        <row r="17091">
          <cell r="B17091" t="str">
            <v>Futaleufú</v>
          </cell>
          <cell r="J17091">
            <v>161</v>
          </cell>
        </row>
        <row r="17092">
          <cell r="B17092" t="str">
            <v>Futaleufú</v>
          </cell>
          <cell r="J17092">
            <v>2</v>
          </cell>
        </row>
        <row r="17093">
          <cell r="B17093" t="str">
            <v>Futaleufú</v>
          </cell>
          <cell r="J17093">
            <v>8</v>
          </cell>
        </row>
        <row r="17094">
          <cell r="B17094" t="str">
            <v>Futaleufú</v>
          </cell>
          <cell r="J17094">
            <v>100</v>
          </cell>
        </row>
        <row r="17095">
          <cell r="B17095" t="str">
            <v>Futaleufú</v>
          </cell>
          <cell r="J17095">
            <v>8</v>
          </cell>
        </row>
        <row r="17096">
          <cell r="B17096" t="str">
            <v>Futaleufú</v>
          </cell>
          <cell r="J17096">
            <v>37</v>
          </cell>
        </row>
        <row r="17097">
          <cell r="B17097" t="str">
            <v>Futaleufú</v>
          </cell>
          <cell r="J17097">
            <v>13</v>
          </cell>
        </row>
        <row r="17098">
          <cell r="B17098" t="str">
            <v>Futaleufú</v>
          </cell>
          <cell r="J17098">
            <v>3</v>
          </cell>
        </row>
        <row r="17099">
          <cell r="B17099" t="str">
            <v>Futaleufú</v>
          </cell>
          <cell r="J17099">
            <v>0</v>
          </cell>
        </row>
        <row r="17100">
          <cell r="B17100" t="str">
            <v>Futaleufú</v>
          </cell>
          <cell r="J17100">
            <v>2</v>
          </cell>
        </row>
        <row r="17101">
          <cell r="B17101" t="str">
            <v>Futaleufú</v>
          </cell>
          <cell r="J17101">
            <v>2</v>
          </cell>
        </row>
        <row r="17102">
          <cell r="B17102" t="str">
            <v>Futaleufú</v>
          </cell>
          <cell r="J17102">
            <v>2</v>
          </cell>
        </row>
        <row r="17103">
          <cell r="B17103" t="str">
            <v>Futaleufú</v>
          </cell>
          <cell r="J17103">
            <v>1</v>
          </cell>
        </row>
        <row r="17104">
          <cell r="B17104" t="str">
            <v>Futaleufú</v>
          </cell>
          <cell r="J17104">
            <v>7</v>
          </cell>
        </row>
        <row r="17105">
          <cell r="B17105" t="str">
            <v>Futaleufú</v>
          </cell>
          <cell r="J17105">
            <v>7</v>
          </cell>
        </row>
        <row r="17106">
          <cell r="B17106" t="str">
            <v>Futaleufú</v>
          </cell>
          <cell r="J17106">
            <v>34</v>
          </cell>
        </row>
        <row r="17107">
          <cell r="B17107" t="str">
            <v>Futaleufú</v>
          </cell>
          <cell r="J17107">
            <v>46</v>
          </cell>
        </row>
        <row r="17108">
          <cell r="B17108" t="str">
            <v>Futaleufú</v>
          </cell>
          <cell r="J17108">
            <v>40</v>
          </cell>
        </row>
        <row r="17109">
          <cell r="B17109" t="str">
            <v>Futaleufú</v>
          </cell>
          <cell r="J17109">
            <v>5</v>
          </cell>
        </row>
        <row r="17110">
          <cell r="B17110" t="str">
            <v>Futaleufú</v>
          </cell>
          <cell r="J17110">
            <v>2</v>
          </cell>
        </row>
        <row r="17111">
          <cell r="B17111" t="str">
            <v>Futaleufú</v>
          </cell>
          <cell r="J17111">
            <v>28</v>
          </cell>
        </row>
        <row r="17112">
          <cell r="B17112" t="str">
            <v>Futaleufú</v>
          </cell>
          <cell r="J17112">
            <v>2</v>
          </cell>
        </row>
        <row r="17113">
          <cell r="B17113" t="str">
            <v>Futaleufú</v>
          </cell>
          <cell r="J17113">
            <v>35</v>
          </cell>
        </row>
        <row r="17114">
          <cell r="B17114" t="str">
            <v>Futaleufú</v>
          </cell>
          <cell r="J17114">
            <v>25</v>
          </cell>
        </row>
        <row r="17115">
          <cell r="B17115" t="str">
            <v>Futaleufú</v>
          </cell>
          <cell r="J17115">
            <v>16</v>
          </cell>
        </row>
        <row r="17116">
          <cell r="B17116" t="str">
            <v>Futaleufú</v>
          </cell>
          <cell r="J17116">
            <v>1</v>
          </cell>
        </row>
        <row r="17117">
          <cell r="B17117" t="str">
            <v>Futaleufú</v>
          </cell>
          <cell r="J17117">
            <v>0</v>
          </cell>
        </row>
        <row r="17118">
          <cell r="B17118" t="str">
            <v>Futaleufú</v>
          </cell>
          <cell r="J17118">
            <v>2</v>
          </cell>
        </row>
        <row r="17119">
          <cell r="B17119" t="str">
            <v>Futaleufú</v>
          </cell>
          <cell r="J17119">
            <v>7</v>
          </cell>
        </row>
        <row r="17120">
          <cell r="B17120" t="str">
            <v>Futaleufú</v>
          </cell>
          <cell r="J17120">
            <v>2</v>
          </cell>
        </row>
        <row r="17121">
          <cell r="B17121" t="str">
            <v>Futaleufú</v>
          </cell>
          <cell r="J17121">
            <v>5</v>
          </cell>
        </row>
        <row r="17122">
          <cell r="B17122" t="str">
            <v>Futaleufú</v>
          </cell>
          <cell r="J17122">
            <v>4</v>
          </cell>
        </row>
        <row r="17123">
          <cell r="B17123" t="str">
            <v>Futaleufú</v>
          </cell>
          <cell r="J17123">
            <v>6</v>
          </cell>
        </row>
        <row r="17124">
          <cell r="B17124" t="str">
            <v>Futaleufú</v>
          </cell>
          <cell r="J17124">
            <v>0</v>
          </cell>
        </row>
        <row r="17125">
          <cell r="B17125" t="str">
            <v>Futaleufú</v>
          </cell>
          <cell r="J17125">
            <v>2</v>
          </cell>
        </row>
        <row r="17126">
          <cell r="B17126" t="str">
            <v>Futaleufú</v>
          </cell>
          <cell r="J17126">
            <v>0</v>
          </cell>
        </row>
        <row r="17127">
          <cell r="B17127" t="str">
            <v>Futaleufú</v>
          </cell>
          <cell r="J17127">
            <v>2</v>
          </cell>
        </row>
        <row r="17128">
          <cell r="B17128" t="str">
            <v>Futaleufú</v>
          </cell>
          <cell r="J17128">
            <v>0</v>
          </cell>
        </row>
        <row r="17129">
          <cell r="B17129" t="str">
            <v>Futaleufú</v>
          </cell>
          <cell r="J17129">
            <v>12</v>
          </cell>
        </row>
        <row r="17130">
          <cell r="B17130" t="str">
            <v>Futaleufú</v>
          </cell>
          <cell r="J17130">
            <v>3</v>
          </cell>
        </row>
        <row r="17131">
          <cell r="B17131" t="str">
            <v>Futaleufú</v>
          </cell>
          <cell r="J17131">
            <v>58</v>
          </cell>
        </row>
        <row r="17132">
          <cell r="B17132" t="str">
            <v>Futaleufú</v>
          </cell>
          <cell r="J17132">
            <v>53</v>
          </cell>
        </row>
        <row r="17133">
          <cell r="B17133" t="str">
            <v>Futaleufú</v>
          </cell>
          <cell r="J17133">
            <v>57</v>
          </cell>
        </row>
        <row r="17134">
          <cell r="B17134" t="str">
            <v>Futaleufú</v>
          </cell>
          <cell r="J17134">
            <v>6</v>
          </cell>
        </row>
        <row r="17135">
          <cell r="B17135" t="str">
            <v>Futaleufú</v>
          </cell>
          <cell r="J17135">
            <v>4</v>
          </cell>
        </row>
        <row r="17136">
          <cell r="B17136" t="str">
            <v>Futaleufú</v>
          </cell>
          <cell r="J17136">
            <v>36</v>
          </cell>
        </row>
        <row r="17137">
          <cell r="B17137" t="str">
            <v>Futaleufú</v>
          </cell>
          <cell r="J17137">
            <v>9</v>
          </cell>
        </row>
        <row r="17138">
          <cell r="B17138" t="str">
            <v>Futaleufú</v>
          </cell>
          <cell r="J17138">
            <v>57</v>
          </cell>
        </row>
        <row r="17139">
          <cell r="B17139" t="str">
            <v>Futaleufú</v>
          </cell>
          <cell r="J17139">
            <v>19</v>
          </cell>
        </row>
        <row r="17140">
          <cell r="B17140" t="str">
            <v>Futaleufú</v>
          </cell>
          <cell r="J17140">
            <v>6</v>
          </cell>
        </row>
        <row r="17141">
          <cell r="B17141" t="str">
            <v>Futaleufú</v>
          </cell>
          <cell r="J17141">
            <v>0</v>
          </cell>
        </row>
        <row r="17142">
          <cell r="B17142" t="str">
            <v>Futaleufú</v>
          </cell>
          <cell r="J17142">
            <v>4</v>
          </cell>
        </row>
        <row r="17143">
          <cell r="B17143" t="str">
            <v>Futaleufú</v>
          </cell>
          <cell r="J17143">
            <v>1</v>
          </cell>
        </row>
        <row r="17144">
          <cell r="B17144" t="str">
            <v>Futaleufú</v>
          </cell>
          <cell r="J17144">
            <v>1</v>
          </cell>
        </row>
        <row r="17145">
          <cell r="B17145" t="str">
            <v>Futaleufú</v>
          </cell>
          <cell r="J17145">
            <v>3</v>
          </cell>
        </row>
        <row r="17146">
          <cell r="B17146" t="str">
            <v>Futaleufú</v>
          </cell>
          <cell r="J17146">
            <v>37</v>
          </cell>
        </row>
        <row r="17147">
          <cell r="B17147" t="str">
            <v>Futaleufú</v>
          </cell>
          <cell r="J17147">
            <v>21</v>
          </cell>
        </row>
        <row r="17148">
          <cell r="B17148" t="str">
            <v>Futaleufú</v>
          </cell>
          <cell r="J17148">
            <v>33</v>
          </cell>
        </row>
        <row r="17149">
          <cell r="B17149" t="str">
            <v>Futaleufú</v>
          </cell>
          <cell r="J17149">
            <v>0</v>
          </cell>
        </row>
        <row r="17150">
          <cell r="B17150" t="str">
            <v>Futaleufú</v>
          </cell>
          <cell r="J17150">
            <v>1</v>
          </cell>
        </row>
        <row r="17151">
          <cell r="B17151" t="str">
            <v>Futaleufú</v>
          </cell>
          <cell r="J17151">
            <v>19</v>
          </cell>
        </row>
        <row r="17152">
          <cell r="B17152" t="str">
            <v>Futaleufú</v>
          </cell>
          <cell r="J17152">
            <v>11</v>
          </cell>
        </row>
        <row r="17153">
          <cell r="B17153" t="str">
            <v>Futaleufú</v>
          </cell>
          <cell r="J17153">
            <v>3</v>
          </cell>
        </row>
        <row r="17154">
          <cell r="B17154" t="str">
            <v>Futaleufú</v>
          </cell>
          <cell r="J17154">
            <v>22</v>
          </cell>
        </row>
        <row r="17155">
          <cell r="B17155" t="str">
            <v>Futaleufú</v>
          </cell>
          <cell r="J17155">
            <v>1</v>
          </cell>
        </row>
        <row r="17156">
          <cell r="B17156" t="str">
            <v>Futaleufú</v>
          </cell>
          <cell r="J17156">
            <v>2</v>
          </cell>
        </row>
        <row r="17157">
          <cell r="B17157" t="str">
            <v>Futaleufú</v>
          </cell>
          <cell r="J17157">
            <v>1</v>
          </cell>
        </row>
        <row r="17158">
          <cell r="B17158" t="str">
            <v>Futaleufú</v>
          </cell>
          <cell r="J17158">
            <v>0</v>
          </cell>
        </row>
        <row r="17159">
          <cell r="B17159" t="str">
            <v>Futaleufú</v>
          </cell>
          <cell r="J17159">
            <v>2</v>
          </cell>
        </row>
        <row r="17160">
          <cell r="B17160" t="str">
            <v>Futaleufú</v>
          </cell>
          <cell r="J17160">
            <v>1</v>
          </cell>
        </row>
        <row r="17161">
          <cell r="B17161" t="str">
            <v>Futaleufú</v>
          </cell>
          <cell r="J17161">
            <v>8</v>
          </cell>
        </row>
        <row r="17162">
          <cell r="B17162" t="str">
            <v>Futaleufú</v>
          </cell>
          <cell r="J17162">
            <v>8</v>
          </cell>
        </row>
        <row r="17163">
          <cell r="B17163" t="str">
            <v>Futaleufú</v>
          </cell>
          <cell r="J17163">
            <v>41</v>
          </cell>
        </row>
        <row r="17164">
          <cell r="B17164" t="str">
            <v>Futaleufú</v>
          </cell>
          <cell r="J17164">
            <v>48</v>
          </cell>
        </row>
        <row r="17165">
          <cell r="B17165" t="str">
            <v>Futaleufú</v>
          </cell>
          <cell r="J17165">
            <v>49</v>
          </cell>
        </row>
        <row r="17166">
          <cell r="B17166" t="str">
            <v>Futaleufú</v>
          </cell>
          <cell r="J17166">
            <v>1</v>
          </cell>
        </row>
        <row r="17167">
          <cell r="B17167" t="str">
            <v>Futaleufú</v>
          </cell>
          <cell r="J17167">
            <v>11</v>
          </cell>
        </row>
        <row r="17168">
          <cell r="B17168" t="str">
            <v>Futaleufú</v>
          </cell>
          <cell r="J17168">
            <v>3</v>
          </cell>
        </row>
        <row r="17169">
          <cell r="B17169" t="str">
            <v>Futaleufú</v>
          </cell>
          <cell r="J17169">
            <v>40</v>
          </cell>
        </row>
        <row r="17170">
          <cell r="B17170" t="str">
            <v>Futaleufú</v>
          </cell>
          <cell r="J17170">
            <v>13</v>
          </cell>
        </row>
        <row r="17171">
          <cell r="B17171" t="str">
            <v>Futaleufú</v>
          </cell>
          <cell r="J17171">
            <v>29</v>
          </cell>
        </row>
        <row r="17172">
          <cell r="B17172" t="str">
            <v>Futaleufú</v>
          </cell>
          <cell r="J17172">
            <v>0</v>
          </cell>
        </row>
        <row r="17173">
          <cell r="B17173" t="str">
            <v>Futaleufú</v>
          </cell>
          <cell r="J17173">
            <v>7</v>
          </cell>
        </row>
        <row r="17174">
          <cell r="B17174" t="str">
            <v>Futaleufú</v>
          </cell>
          <cell r="J17174">
            <v>3</v>
          </cell>
        </row>
        <row r="17175">
          <cell r="B17175" t="str">
            <v>Futaleufú</v>
          </cell>
          <cell r="J17175">
            <v>1</v>
          </cell>
        </row>
        <row r="17176">
          <cell r="B17176" t="str">
            <v>Futaleufú</v>
          </cell>
          <cell r="J17176">
            <v>2</v>
          </cell>
        </row>
        <row r="17177">
          <cell r="B17177" t="str">
            <v>Futaleufú</v>
          </cell>
          <cell r="J17177">
            <v>3</v>
          </cell>
        </row>
        <row r="17178">
          <cell r="B17178" t="str">
            <v>Futaleufú</v>
          </cell>
          <cell r="J17178">
            <v>1</v>
          </cell>
        </row>
        <row r="17179">
          <cell r="B17179" t="str">
            <v>Futaleufú</v>
          </cell>
          <cell r="J17179">
            <v>4</v>
          </cell>
        </row>
        <row r="17180">
          <cell r="B17180" t="str">
            <v>Futaleufú</v>
          </cell>
          <cell r="J17180">
            <v>3</v>
          </cell>
        </row>
        <row r="17181">
          <cell r="B17181" t="str">
            <v>Futaleufú</v>
          </cell>
          <cell r="J17181">
            <v>9</v>
          </cell>
        </row>
        <row r="17182">
          <cell r="B17182" t="str">
            <v>Futaleufú</v>
          </cell>
          <cell r="J17182">
            <v>172</v>
          </cell>
        </row>
        <row r="17183">
          <cell r="B17183" t="str">
            <v>Futaleufú</v>
          </cell>
          <cell r="J17183">
            <v>199</v>
          </cell>
        </row>
        <row r="17184">
          <cell r="B17184" t="str">
            <v>Futaleufú</v>
          </cell>
          <cell r="J17184">
            <v>79</v>
          </cell>
        </row>
        <row r="17185">
          <cell r="B17185" t="str">
            <v>Futaleufú</v>
          </cell>
          <cell r="J17185">
            <v>30</v>
          </cell>
        </row>
        <row r="17186">
          <cell r="B17186" t="str">
            <v>Futaleufú</v>
          </cell>
          <cell r="J17186">
            <v>0</v>
          </cell>
        </row>
        <row r="17187">
          <cell r="B17187" t="str">
            <v>Futaleufú</v>
          </cell>
          <cell r="J17187">
            <v>132</v>
          </cell>
        </row>
        <row r="17188">
          <cell r="B17188" t="str">
            <v>Futaleufú</v>
          </cell>
          <cell r="J17188">
            <v>47</v>
          </cell>
        </row>
        <row r="17189">
          <cell r="B17189" t="str">
            <v>Futaleufú</v>
          </cell>
          <cell r="J17189">
            <v>4</v>
          </cell>
        </row>
        <row r="17190">
          <cell r="B17190" t="str">
            <v>Futaleufú</v>
          </cell>
          <cell r="J17190">
            <v>10</v>
          </cell>
        </row>
        <row r="17191">
          <cell r="B17191" t="str">
            <v>Futaleufú</v>
          </cell>
          <cell r="J17191">
            <v>6</v>
          </cell>
        </row>
        <row r="17192">
          <cell r="B17192" t="str">
            <v>Futaleufú</v>
          </cell>
          <cell r="J17192">
            <v>61</v>
          </cell>
        </row>
        <row r="17193">
          <cell r="B17193" t="str">
            <v>Futaleufú</v>
          </cell>
          <cell r="J17193">
            <v>53</v>
          </cell>
        </row>
        <row r="17194">
          <cell r="B17194" t="str">
            <v>Futaleufú</v>
          </cell>
          <cell r="J17194">
            <v>44</v>
          </cell>
        </row>
        <row r="17195">
          <cell r="B17195" t="str">
            <v>Futaleufú</v>
          </cell>
          <cell r="J17195">
            <v>2</v>
          </cell>
        </row>
        <row r="17196">
          <cell r="B17196" t="str">
            <v>Futaleufú</v>
          </cell>
          <cell r="J17196">
            <v>3</v>
          </cell>
        </row>
        <row r="17197">
          <cell r="B17197" t="str">
            <v>Futaleufú</v>
          </cell>
          <cell r="J17197">
            <v>12</v>
          </cell>
        </row>
        <row r="17198">
          <cell r="B17198" t="str">
            <v>Futaleufú</v>
          </cell>
          <cell r="J17198">
            <v>2</v>
          </cell>
        </row>
        <row r="17199">
          <cell r="B17199" t="str">
            <v>Futaleufú</v>
          </cell>
          <cell r="J17199">
            <v>29</v>
          </cell>
        </row>
        <row r="17200">
          <cell r="B17200" t="str">
            <v>Futaleufú</v>
          </cell>
          <cell r="J17200">
            <v>0</v>
          </cell>
        </row>
        <row r="17201">
          <cell r="B17201" t="str">
            <v>Futaleufú</v>
          </cell>
          <cell r="J17201">
            <v>2</v>
          </cell>
        </row>
        <row r="17202">
          <cell r="B17202" t="str">
            <v>Futaleufú</v>
          </cell>
          <cell r="J17202">
            <v>0</v>
          </cell>
        </row>
        <row r="17203">
          <cell r="B17203" t="str">
            <v>Futaleufú</v>
          </cell>
          <cell r="J17203">
            <v>1</v>
          </cell>
        </row>
        <row r="17204">
          <cell r="B17204" t="str">
            <v>Futaleufú</v>
          </cell>
          <cell r="J17204">
            <v>4</v>
          </cell>
        </row>
        <row r="17205">
          <cell r="B17205" t="str">
            <v>Futaleufú</v>
          </cell>
          <cell r="J17205">
            <v>1</v>
          </cell>
        </row>
        <row r="17206">
          <cell r="B17206" t="str">
            <v>Futaleufú</v>
          </cell>
          <cell r="J17206">
            <v>1</v>
          </cell>
        </row>
        <row r="17207">
          <cell r="B17207" t="str">
            <v>Futaleufú</v>
          </cell>
          <cell r="J17207">
            <v>0</v>
          </cell>
        </row>
        <row r="17208">
          <cell r="B17208" t="str">
            <v>Futaleufú</v>
          </cell>
          <cell r="J17208">
            <v>1</v>
          </cell>
        </row>
        <row r="17209">
          <cell r="B17209" t="str">
            <v>Futaleufú</v>
          </cell>
          <cell r="J17209">
            <v>0</v>
          </cell>
        </row>
        <row r="17210">
          <cell r="B17210" t="str">
            <v>Futaleufú</v>
          </cell>
          <cell r="J17210">
            <v>3</v>
          </cell>
        </row>
        <row r="17211">
          <cell r="B17211" t="str">
            <v>Futaleufú</v>
          </cell>
          <cell r="J17211">
            <v>1</v>
          </cell>
        </row>
        <row r="17212">
          <cell r="B17212" t="str">
            <v>Futaleufú</v>
          </cell>
          <cell r="J17212">
            <v>0</v>
          </cell>
        </row>
        <row r="17213">
          <cell r="B17213" t="str">
            <v>Futaleufú</v>
          </cell>
          <cell r="J17213">
            <v>0</v>
          </cell>
        </row>
        <row r="17214">
          <cell r="B17214" t="str">
            <v>Futaleufú</v>
          </cell>
          <cell r="J17214">
            <v>0</v>
          </cell>
        </row>
        <row r="17215">
          <cell r="B17215" t="str">
            <v>Futaleufú</v>
          </cell>
          <cell r="J17215">
            <v>1</v>
          </cell>
        </row>
        <row r="17216">
          <cell r="B17216" t="str">
            <v>Futaleufú</v>
          </cell>
          <cell r="J17216">
            <v>4</v>
          </cell>
        </row>
        <row r="17217">
          <cell r="B17217" t="str">
            <v>Futaleufú</v>
          </cell>
          <cell r="J17217">
            <v>10</v>
          </cell>
        </row>
        <row r="17218">
          <cell r="B17218" t="str">
            <v>Futaleufú</v>
          </cell>
          <cell r="J17218">
            <v>5</v>
          </cell>
        </row>
        <row r="17219">
          <cell r="B17219" t="str">
            <v>Futaleufú</v>
          </cell>
          <cell r="J17219">
            <v>18</v>
          </cell>
        </row>
        <row r="17220">
          <cell r="B17220" t="str">
            <v>Futaleufú</v>
          </cell>
          <cell r="J17220">
            <v>0</v>
          </cell>
        </row>
        <row r="17221">
          <cell r="B17221" t="str">
            <v>Futaleufú</v>
          </cell>
          <cell r="J17221">
            <v>0</v>
          </cell>
        </row>
        <row r="17222">
          <cell r="B17222" t="str">
            <v>Futaleufú</v>
          </cell>
          <cell r="J17222">
            <v>2</v>
          </cell>
        </row>
        <row r="17223">
          <cell r="B17223" t="str">
            <v>Futaleufú</v>
          </cell>
          <cell r="J17223">
            <v>3</v>
          </cell>
        </row>
        <row r="17224">
          <cell r="B17224" t="str">
            <v>Futaleufú</v>
          </cell>
          <cell r="J17224">
            <v>2</v>
          </cell>
        </row>
        <row r="17225">
          <cell r="B17225" t="str">
            <v>Futaleufú</v>
          </cell>
          <cell r="J17225">
            <v>5</v>
          </cell>
        </row>
        <row r="17226">
          <cell r="B17226" t="str">
            <v>Futaleufú</v>
          </cell>
          <cell r="J17226">
            <v>1</v>
          </cell>
        </row>
        <row r="17227">
          <cell r="B17227" t="str">
            <v>Futaleufú</v>
          </cell>
          <cell r="J17227">
            <v>0</v>
          </cell>
        </row>
        <row r="17228">
          <cell r="B17228" t="str">
            <v>Futaleufú</v>
          </cell>
          <cell r="J17228">
            <v>10</v>
          </cell>
        </row>
        <row r="17229">
          <cell r="B17229" t="str">
            <v>Futaleufú</v>
          </cell>
          <cell r="J17229">
            <v>2</v>
          </cell>
        </row>
        <row r="17230">
          <cell r="B17230" t="str">
            <v>Futaleufú</v>
          </cell>
          <cell r="J17230">
            <v>4</v>
          </cell>
        </row>
        <row r="17231">
          <cell r="B17231" t="str">
            <v>Futaleufú</v>
          </cell>
          <cell r="J17231">
            <v>4</v>
          </cell>
        </row>
        <row r="17232">
          <cell r="B17232" t="str">
            <v>Futaleufú</v>
          </cell>
          <cell r="J17232">
            <v>0</v>
          </cell>
        </row>
        <row r="17233">
          <cell r="B17233" t="str">
            <v>Futaleufú</v>
          </cell>
          <cell r="J17233">
            <v>16</v>
          </cell>
        </row>
        <row r="17234">
          <cell r="B17234" t="str">
            <v>Futaleufú</v>
          </cell>
          <cell r="J17234">
            <v>5</v>
          </cell>
        </row>
        <row r="17235">
          <cell r="B17235" t="str">
            <v>Futaleufú</v>
          </cell>
          <cell r="J17235">
            <v>2</v>
          </cell>
        </row>
        <row r="17236">
          <cell r="B17236" t="str">
            <v>Futaleufú</v>
          </cell>
          <cell r="J17236">
            <v>0</v>
          </cell>
        </row>
        <row r="17237">
          <cell r="B17237" t="str">
            <v>Futaleufú</v>
          </cell>
          <cell r="J17237">
            <v>2</v>
          </cell>
        </row>
        <row r="17238">
          <cell r="B17238" t="str">
            <v>Futaleufú</v>
          </cell>
          <cell r="J17238">
            <v>7</v>
          </cell>
        </row>
        <row r="17239">
          <cell r="B17239" t="str">
            <v>Futaleufú</v>
          </cell>
          <cell r="J17239">
            <v>8</v>
          </cell>
        </row>
        <row r="17240">
          <cell r="B17240" t="str">
            <v>Futaleufú</v>
          </cell>
          <cell r="J17240">
            <v>0</v>
          </cell>
        </row>
        <row r="17241">
          <cell r="B17241" t="str">
            <v>Futaleufú</v>
          </cell>
          <cell r="J17241">
            <v>1</v>
          </cell>
        </row>
        <row r="17242">
          <cell r="B17242" t="str">
            <v>Futaleufú</v>
          </cell>
          <cell r="J17242">
            <v>0</v>
          </cell>
        </row>
        <row r="17243">
          <cell r="B17243" t="str">
            <v>Futaleufú</v>
          </cell>
          <cell r="J17243">
            <v>2</v>
          </cell>
        </row>
        <row r="17244">
          <cell r="B17244" t="str">
            <v>Futaleufú</v>
          </cell>
          <cell r="J17244">
            <v>1</v>
          </cell>
        </row>
        <row r="17245">
          <cell r="B17245" t="str">
            <v>Futaleufú</v>
          </cell>
          <cell r="J17245">
            <v>1</v>
          </cell>
        </row>
        <row r="17246">
          <cell r="B17246" t="str">
            <v>Futaleufú</v>
          </cell>
          <cell r="J17246">
            <v>4</v>
          </cell>
        </row>
        <row r="17247">
          <cell r="B17247" t="str">
            <v>Futaleufú</v>
          </cell>
          <cell r="J17247">
            <v>1</v>
          </cell>
        </row>
        <row r="17248">
          <cell r="B17248" t="str">
            <v>Futaleufú</v>
          </cell>
          <cell r="J17248">
            <v>0</v>
          </cell>
        </row>
        <row r="17249">
          <cell r="B17249" t="str">
            <v>Futaleufú</v>
          </cell>
          <cell r="J17249">
            <v>4</v>
          </cell>
        </row>
        <row r="17250">
          <cell r="B17250" t="str">
            <v>Futaleufú</v>
          </cell>
          <cell r="J17250">
            <v>2</v>
          </cell>
        </row>
        <row r="17251">
          <cell r="B17251" t="str">
            <v>Futaleufú</v>
          </cell>
          <cell r="J17251">
            <v>0</v>
          </cell>
        </row>
        <row r="17252">
          <cell r="B17252" t="str">
            <v>Futaleufú</v>
          </cell>
          <cell r="J17252">
            <v>1</v>
          </cell>
        </row>
        <row r="17253">
          <cell r="B17253" t="str">
            <v>Futaleufú</v>
          </cell>
          <cell r="J17253">
            <v>1</v>
          </cell>
        </row>
        <row r="17254">
          <cell r="B17254" t="str">
            <v>Futaleufú</v>
          </cell>
          <cell r="J17254">
            <v>2</v>
          </cell>
        </row>
        <row r="17255">
          <cell r="B17255" t="str">
            <v>Futaleufú</v>
          </cell>
          <cell r="J17255">
            <v>5</v>
          </cell>
        </row>
        <row r="17256">
          <cell r="B17256" t="str">
            <v>Futaleufú</v>
          </cell>
          <cell r="J17256">
            <v>9</v>
          </cell>
        </row>
        <row r="17257">
          <cell r="B17257" t="str">
            <v>Futaleufú</v>
          </cell>
          <cell r="J17257">
            <v>16</v>
          </cell>
        </row>
        <row r="17258">
          <cell r="B17258" t="str">
            <v>Futaleufú</v>
          </cell>
          <cell r="J17258">
            <v>2</v>
          </cell>
        </row>
        <row r="17259">
          <cell r="B17259" t="str">
            <v>Futaleufú</v>
          </cell>
          <cell r="J17259">
            <v>2</v>
          </cell>
        </row>
        <row r="17260">
          <cell r="B17260" t="str">
            <v>Futaleufú</v>
          </cell>
          <cell r="J17260">
            <v>1</v>
          </cell>
        </row>
        <row r="17261">
          <cell r="B17261" t="str">
            <v>Futaleufú</v>
          </cell>
          <cell r="J17261">
            <v>0</v>
          </cell>
        </row>
        <row r="17262">
          <cell r="B17262" t="str">
            <v>Futaleufú</v>
          </cell>
          <cell r="J17262">
            <v>1</v>
          </cell>
        </row>
        <row r="17263">
          <cell r="B17263" t="str">
            <v>Futaleufú</v>
          </cell>
          <cell r="J17263">
            <v>0</v>
          </cell>
        </row>
        <row r="17264">
          <cell r="B17264" t="str">
            <v>Futaleufú</v>
          </cell>
          <cell r="J17264">
            <v>5</v>
          </cell>
        </row>
        <row r="17265">
          <cell r="B17265" t="str">
            <v>Futaleufú</v>
          </cell>
          <cell r="J17265">
            <v>1</v>
          </cell>
        </row>
        <row r="17266">
          <cell r="B17266" t="str">
            <v>Futaleufú</v>
          </cell>
          <cell r="J17266">
            <v>6</v>
          </cell>
        </row>
        <row r="17267">
          <cell r="B17267" t="str">
            <v>Futaleufú</v>
          </cell>
          <cell r="J17267">
            <v>3</v>
          </cell>
        </row>
        <row r="17268">
          <cell r="B17268" t="str">
            <v>Futaleufú</v>
          </cell>
          <cell r="J17268">
            <v>1</v>
          </cell>
        </row>
        <row r="17269">
          <cell r="B17269" t="str">
            <v>Futaleufú</v>
          </cell>
          <cell r="J17269">
            <v>2</v>
          </cell>
        </row>
        <row r="17270">
          <cell r="B17270" t="str">
            <v>Futaleufú</v>
          </cell>
          <cell r="J17270">
            <v>4</v>
          </cell>
        </row>
        <row r="17271">
          <cell r="B17271" t="str">
            <v>Futaleufú</v>
          </cell>
          <cell r="J17271">
            <v>1</v>
          </cell>
        </row>
        <row r="17272">
          <cell r="B17272" t="str">
            <v>Futaleufú</v>
          </cell>
          <cell r="J17272">
            <v>1</v>
          </cell>
        </row>
        <row r="17273">
          <cell r="B17273" t="str">
            <v>Futaleufú</v>
          </cell>
          <cell r="J17273">
            <v>6</v>
          </cell>
        </row>
        <row r="17274">
          <cell r="B17274" t="str">
            <v>Futaleufú</v>
          </cell>
          <cell r="J17274">
            <v>3</v>
          </cell>
        </row>
        <row r="17275">
          <cell r="B17275" t="str">
            <v>Futaleufú</v>
          </cell>
          <cell r="J17275">
            <v>1</v>
          </cell>
        </row>
        <row r="17276">
          <cell r="B17276" t="str">
            <v>Futaleufú</v>
          </cell>
          <cell r="J17276">
            <v>5</v>
          </cell>
        </row>
        <row r="17277">
          <cell r="B17277" t="str">
            <v>Futaleufú</v>
          </cell>
          <cell r="J17277">
            <v>1</v>
          </cell>
        </row>
        <row r="17278">
          <cell r="B17278" t="str">
            <v>Futaleufú</v>
          </cell>
          <cell r="J17278">
            <v>4</v>
          </cell>
        </row>
        <row r="17279">
          <cell r="B17279" t="str">
            <v>Futaleufú</v>
          </cell>
          <cell r="J17279">
            <v>3</v>
          </cell>
        </row>
        <row r="17280">
          <cell r="B17280" t="str">
            <v>Futaleufú</v>
          </cell>
          <cell r="J17280">
            <v>2</v>
          </cell>
        </row>
        <row r="17281">
          <cell r="B17281" t="str">
            <v>Futaleufú</v>
          </cell>
          <cell r="J17281">
            <v>0</v>
          </cell>
        </row>
        <row r="17282">
          <cell r="B17282" t="str">
            <v>Futaleufú</v>
          </cell>
          <cell r="J17282">
            <v>2</v>
          </cell>
        </row>
        <row r="17283">
          <cell r="B17283" t="str">
            <v>Futaleufú</v>
          </cell>
          <cell r="J17283">
            <v>3</v>
          </cell>
        </row>
        <row r="17284">
          <cell r="B17284" t="str">
            <v>Futaleufú</v>
          </cell>
          <cell r="J17284">
            <v>0</v>
          </cell>
        </row>
        <row r="17285">
          <cell r="B17285" t="str">
            <v>Futaleufú</v>
          </cell>
          <cell r="J17285">
            <v>4</v>
          </cell>
        </row>
        <row r="17286">
          <cell r="B17286" t="str">
            <v>Futaleufú</v>
          </cell>
          <cell r="J17286">
            <v>13</v>
          </cell>
        </row>
        <row r="17287">
          <cell r="B17287" t="str">
            <v>Futaleufú</v>
          </cell>
          <cell r="J17287">
            <v>0</v>
          </cell>
        </row>
        <row r="17288">
          <cell r="B17288" t="str">
            <v>Futaleufú</v>
          </cell>
          <cell r="J17288">
            <v>1</v>
          </cell>
        </row>
        <row r="17289">
          <cell r="B17289" t="str">
            <v>Futaleufú</v>
          </cell>
          <cell r="J17289">
            <v>0</v>
          </cell>
        </row>
        <row r="17290">
          <cell r="B17290" t="str">
            <v>Futaleufú</v>
          </cell>
          <cell r="J17290">
            <v>5</v>
          </cell>
        </row>
        <row r="17291">
          <cell r="B17291" t="str">
            <v>Futaleufú</v>
          </cell>
          <cell r="J17291">
            <v>1</v>
          </cell>
        </row>
        <row r="17292">
          <cell r="B17292" t="str">
            <v>Futaleufú</v>
          </cell>
          <cell r="J17292">
            <v>1</v>
          </cell>
        </row>
        <row r="17293">
          <cell r="B17293" t="str">
            <v>Futaleufú</v>
          </cell>
          <cell r="J17293">
            <v>0</v>
          </cell>
        </row>
        <row r="17294">
          <cell r="B17294" t="str">
            <v>Futaleufú</v>
          </cell>
          <cell r="J17294">
            <v>0</v>
          </cell>
        </row>
        <row r="17295">
          <cell r="B17295" t="str">
            <v>Futaleufú</v>
          </cell>
          <cell r="J17295">
            <v>0</v>
          </cell>
        </row>
        <row r="17296">
          <cell r="B17296" t="str">
            <v>Futaleufú</v>
          </cell>
          <cell r="J17296">
            <v>1</v>
          </cell>
        </row>
        <row r="17297">
          <cell r="B17297" t="str">
            <v>Futaleufú</v>
          </cell>
          <cell r="J17297">
            <v>2</v>
          </cell>
        </row>
        <row r="17298">
          <cell r="B17298" t="str">
            <v>Futaleufú</v>
          </cell>
          <cell r="J17298">
            <v>3</v>
          </cell>
        </row>
        <row r="17299">
          <cell r="B17299" t="str">
            <v>Futaleufú</v>
          </cell>
          <cell r="J17299">
            <v>2</v>
          </cell>
        </row>
        <row r="17300">
          <cell r="B17300" t="str">
            <v>Futaleufú</v>
          </cell>
          <cell r="J17300">
            <v>1</v>
          </cell>
        </row>
        <row r="17301">
          <cell r="B17301" t="str">
            <v>Futaleufú</v>
          </cell>
          <cell r="J17301">
            <v>2</v>
          </cell>
        </row>
        <row r="17302">
          <cell r="B17302" t="str">
            <v>Futaleufú</v>
          </cell>
          <cell r="J17302">
            <v>7</v>
          </cell>
        </row>
        <row r="17303">
          <cell r="B17303" t="str">
            <v>Futaleufú</v>
          </cell>
          <cell r="J17303">
            <v>5</v>
          </cell>
        </row>
        <row r="17304">
          <cell r="B17304" t="str">
            <v>Futaleufú</v>
          </cell>
          <cell r="J17304">
            <v>1</v>
          </cell>
        </row>
        <row r="17305">
          <cell r="B17305" t="str">
            <v>Futaleufú</v>
          </cell>
          <cell r="J17305">
            <v>1</v>
          </cell>
        </row>
        <row r="17306">
          <cell r="B17306" t="str">
            <v>Futaleufú</v>
          </cell>
          <cell r="J17306">
            <v>1</v>
          </cell>
        </row>
        <row r="17307">
          <cell r="B17307" t="str">
            <v>Futaleufú</v>
          </cell>
          <cell r="J17307">
            <v>7</v>
          </cell>
        </row>
        <row r="17308">
          <cell r="B17308" t="str">
            <v>Futaleufú</v>
          </cell>
          <cell r="J17308">
            <v>37</v>
          </cell>
        </row>
        <row r="17309">
          <cell r="B17309" t="str">
            <v>Futaleufú</v>
          </cell>
          <cell r="J17309">
            <v>50</v>
          </cell>
        </row>
        <row r="17310">
          <cell r="B17310" t="str">
            <v>Futaleufú</v>
          </cell>
          <cell r="J17310">
            <v>21</v>
          </cell>
        </row>
        <row r="17311">
          <cell r="B17311" t="str">
            <v>Futaleufú</v>
          </cell>
          <cell r="J17311">
            <v>21</v>
          </cell>
        </row>
        <row r="17312">
          <cell r="B17312" t="str">
            <v>Futaleufú</v>
          </cell>
          <cell r="J17312">
            <v>1</v>
          </cell>
        </row>
        <row r="17313">
          <cell r="B17313" t="str">
            <v>Futaleufú</v>
          </cell>
          <cell r="J17313">
            <v>42</v>
          </cell>
        </row>
        <row r="17314">
          <cell r="B17314" t="str">
            <v>Futaleufú</v>
          </cell>
          <cell r="J17314">
            <v>8</v>
          </cell>
        </row>
        <row r="17315">
          <cell r="B17315" t="str">
            <v>Futaleufú</v>
          </cell>
          <cell r="J17315">
            <v>4</v>
          </cell>
        </row>
        <row r="17316">
          <cell r="B17316" t="str">
            <v>Futaleufú</v>
          </cell>
          <cell r="J17316">
            <v>0</v>
          </cell>
        </row>
        <row r="17317">
          <cell r="B17317" t="str">
            <v>Futaleufú</v>
          </cell>
          <cell r="J17317">
            <v>2</v>
          </cell>
        </row>
        <row r="17318">
          <cell r="B17318" t="str">
            <v>Futaleufú</v>
          </cell>
          <cell r="J17318">
            <v>0</v>
          </cell>
        </row>
        <row r="17319">
          <cell r="B17319" t="str">
            <v>Futaleufú</v>
          </cell>
          <cell r="J17319">
            <v>4</v>
          </cell>
        </row>
        <row r="17320">
          <cell r="B17320" t="str">
            <v>Futaleufú</v>
          </cell>
          <cell r="J17320">
            <v>1</v>
          </cell>
        </row>
        <row r="17321">
          <cell r="B17321" t="str">
            <v>Futaleufú</v>
          </cell>
          <cell r="J17321">
            <v>0</v>
          </cell>
        </row>
        <row r="17322">
          <cell r="B17322" t="str">
            <v>Futaleufú</v>
          </cell>
          <cell r="J17322">
            <v>1</v>
          </cell>
        </row>
        <row r="17323">
          <cell r="B17323" t="str">
            <v>Futaleufú</v>
          </cell>
          <cell r="J17323">
            <v>3</v>
          </cell>
        </row>
        <row r="17324">
          <cell r="B17324" t="str">
            <v>Futaleufú</v>
          </cell>
          <cell r="J17324">
            <v>6</v>
          </cell>
        </row>
        <row r="17325">
          <cell r="B17325" t="str">
            <v>Futaleufú</v>
          </cell>
          <cell r="J17325">
            <v>12</v>
          </cell>
        </row>
        <row r="17326">
          <cell r="B17326" t="str">
            <v>Futaleufú</v>
          </cell>
          <cell r="J17326">
            <v>21</v>
          </cell>
        </row>
        <row r="17327">
          <cell r="B17327" t="str">
            <v>Futaleufú</v>
          </cell>
          <cell r="J17327">
            <v>5</v>
          </cell>
        </row>
        <row r="17328">
          <cell r="B17328" t="str">
            <v>Futaleufú</v>
          </cell>
          <cell r="J17328">
            <v>2</v>
          </cell>
        </row>
        <row r="17329">
          <cell r="B17329" t="str">
            <v>Futaleufú</v>
          </cell>
          <cell r="J17329">
            <v>2</v>
          </cell>
        </row>
        <row r="17330">
          <cell r="B17330" t="str">
            <v>Futaleufú</v>
          </cell>
          <cell r="J17330">
            <v>2</v>
          </cell>
        </row>
        <row r="17331">
          <cell r="B17331" t="str">
            <v>Futaleufú</v>
          </cell>
          <cell r="J17331">
            <v>0</v>
          </cell>
        </row>
        <row r="17332">
          <cell r="B17332" t="str">
            <v>Futaleufú</v>
          </cell>
          <cell r="J17332">
            <v>4</v>
          </cell>
        </row>
        <row r="17333">
          <cell r="B17333" t="str">
            <v>Futaleufú</v>
          </cell>
          <cell r="J17333">
            <v>0</v>
          </cell>
        </row>
        <row r="17334">
          <cell r="B17334" t="str">
            <v>Futaleufú</v>
          </cell>
          <cell r="J17334">
            <v>5</v>
          </cell>
        </row>
        <row r="17335">
          <cell r="B17335" t="str">
            <v>Futaleufú</v>
          </cell>
          <cell r="J17335">
            <v>1</v>
          </cell>
        </row>
        <row r="17336">
          <cell r="B17336" t="str">
            <v>Futaleufú</v>
          </cell>
          <cell r="J17336">
            <v>0</v>
          </cell>
        </row>
        <row r="17337">
          <cell r="B17337" t="str">
            <v>Futaleufú</v>
          </cell>
          <cell r="J17337">
            <v>0</v>
          </cell>
        </row>
        <row r="17338">
          <cell r="B17338" t="str">
            <v>Futaleufú</v>
          </cell>
          <cell r="J17338">
            <v>3</v>
          </cell>
        </row>
        <row r="17339">
          <cell r="B17339" t="str">
            <v>Futaleufú</v>
          </cell>
          <cell r="J17339">
            <v>3</v>
          </cell>
        </row>
        <row r="17340">
          <cell r="B17340" t="str">
            <v>Pérez Rosales (Peulla)</v>
          </cell>
          <cell r="J17340">
            <v>4</v>
          </cell>
        </row>
        <row r="17341">
          <cell r="B17341" t="str">
            <v>Pérez Rosales (Peulla)</v>
          </cell>
          <cell r="J17341">
            <v>1</v>
          </cell>
        </row>
        <row r="17342">
          <cell r="B17342" t="str">
            <v>Pérez Rosales (Peulla)</v>
          </cell>
          <cell r="J17342">
            <v>40</v>
          </cell>
        </row>
        <row r="17343">
          <cell r="B17343" t="str">
            <v>Pérez Rosales (Peulla)</v>
          </cell>
          <cell r="J17343">
            <v>59</v>
          </cell>
        </row>
        <row r="17344">
          <cell r="B17344" t="str">
            <v>Pérez Rosales (Peulla)</v>
          </cell>
          <cell r="J17344">
            <v>31</v>
          </cell>
        </row>
        <row r="17345">
          <cell r="B17345" t="str">
            <v>Pérez Rosales (Peulla)</v>
          </cell>
          <cell r="J17345">
            <v>2</v>
          </cell>
        </row>
        <row r="17346">
          <cell r="B17346" t="str">
            <v>Pérez Rosales (Peulla)</v>
          </cell>
          <cell r="J17346">
            <v>40</v>
          </cell>
        </row>
        <row r="17347">
          <cell r="B17347" t="str">
            <v>Pérez Rosales (Peulla)</v>
          </cell>
          <cell r="J17347">
            <v>3</v>
          </cell>
        </row>
        <row r="17348">
          <cell r="B17348" t="str">
            <v>Pérez Rosales (Peulla)</v>
          </cell>
          <cell r="J17348">
            <v>46</v>
          </cell>
        </row>
        <row r="17349">
          <cell r="B17349" t="str">
            <v>Pérez Rosales (Peulla)</v>
          </cell>
          <cell r="J17349">
            <v>10</v>
          </cell>
        </row>
        <row r="17350">
          <cell r="B17350" t="str">
            <v>Pérez Rosales (Peulla)</v>
          </cell>
          <cell r="J17350">
            <v>1</v>
          </cell>
        </row>
        <row r="17351">
          <cell r="B17351" t="str">
            <v>Pérez Rosales (Peulla)</v>
          </cell>
          <cell r="J17351">
            <v>0</v>
          </cell>
        </row>
        <row r="17352">
          <cell r="B17352" t="str">
            <v>Pérez Rosales (Peulla)</v>
          </cell>
          <cell r="J17352">
            <v>96</v>
          </cell>
        </row>
        <row r="17353">
          <cell r="B17353" t="str">
            <v>Pérez Rosales (Peulla)</v>
          </cell>
          <cell r="J17353">
            <v>5</v>
          </cell>
        </row>
        <row r="17354">
          <cell r="B17354" t="str">
            <v>Pérez Rosales (Peulla)</v>
          </cell>
          <cell r="J17354">
            <v>48</v>
          </cell>
        </row>
        <row r="17355">
          <cell r="B17355" t="str">
            <v>Pérez Rosales (Peulla)</v>
          </cell>
          <cell r="J17355">
            <v>223</v>
          </cell>
        </row>
        <row r="17356">
          <cell r="B17356" t="str">
            <v>Pérez Rosales (Peulla)</v>
          </cell>
          <cell r="J17356">
            <v>142</v>
          </cell>
        </row>
        <row r="17357">
          <cell r="B17357" t="str">
            <v>Pérez Rosales (Peulla)</v>
          </cell>
          <cell r="J17357">
            <v>10</v>
          </cell>
        </row>
        <row r="17358">
          <cell r="B17358" t="str">
            <v>Pérez Rosales (Peulla)</v>
          </cell>
          <cell r="J17358">
            <v>17</v>
          </cell>
        </row>
        <row r="17359">
          <cell r="B17359" t="str">
            <v>Pérez Rosales (Peulla)</v>
          </cell>
          <cell r="J17359">
            <v>68</v>
          </cell>
        </row>
        <row r="17360">
          <cell r="B17360" t="str">
            <v>Pérez Rosales (Peulla)</v>
          </cell>
          <cell r="J17360">
            <v>10</v>
          </cell>
        </row>
        <row r="17361">
          <cell r="B17361" t="str">
            <v>Pérez Rosales (Peulla)</v>
          </cell>
          <cell r="J17361">
            <v>113</v>
          </cell>
        </row>
        <row r="17362">
          <cell r="B17362" t="str">
            <v>Pérez Rosales (Peulla)</v>
          </cell>
          <cell r="J17362">
            <v>45</v>
          </cell>
        </row>
        <row r="17363">
          <cell r="B17363" t="str">
            <v>Pérez Rosales (Peulla)</v>
          </cell>
          <cell r="J17363">
            <v>11</v>
          </cell>
        </row>
        <row r="17364">
          <cell r="B17364" t="str">
            <v>Pérez Rosales (Peulla)</v>
          </cell>
          <cell r="J17364">
            <v>0</v>
          </cell>
        </row>
        <row r="17365">
          <cell r="B17365" t="str">
            <v>Pérez Rosales (Peulla)</v>
          </cell>
          <cell r="J17365">
            <v>51</v>
          </cell>
        </row>
        <row r="17366">
          <cell r="B17366" t="str">
            <v>Pérez Rosales (Peulla)</v>
          </cell>
          <cell r="J17366">
            <v>32</v>
          </cell>
        </row>
        <row r="17367">
          <cell r="B17367" t="str">
            <v>Pérez Rosales (Peulla)</v>
          </cell>
          <cell r="J17367">
            <v>29</v>
          </cell>
        </row>
        <row r="17368">
          <cell r="B17368" t="str">
            <v>Pérez Rosales (Peulla)</v>
          </cell>
          <cell r="J17368">
            <v>39</v>
          </cell>
        </row>
        <row r="17369">
          <cell r="B17369" t="str">
            <v>Pérez Rosales (Peulla)</v>
          </cell>
          <cell r="J17369">
            <v>60</v>
          </cell>
        </row>
        <row r="17370">
          <cell r="B17370" t="str">
            <v>Pérez Rosales (Peulla)</v>
          </cell>
          <cell r="J17370">
            <v>9</v>
          </cell>
        </row>
        <row r="17371">
          <cell r="B17371" t="str">
            <v>Pérez Rosales (Peulla)</v>
          </cell>
          <cell r="J17371">
            <v>5</v>
          </cell>
        </row>
        <row r="17372">
          <cell r="B17372" t="str">
            <v>Pérez Rosales (Peulla)</v>
          </cell>
          <cell r="J17372">
            <v>98</v>
          </cell>
        </row>
        <row r="17373">
          <cell r="B17373" t="str">
            <v>Pérez Rosales (Peulla)</v>
          </cell>
          <cell r="J17373">
            <v>36</v>
          </cell>
        </row>
        <row r="17374">
          <cell r="B17374" t="str">
            <v>Pérez Rosales (Peulla)</v>
          </cell>
          <cell r="J17374">
            <v>92</v>
          </cell>
        </row>
        <row r="17375">
          <cell r="B17375" t="str">
            <v>Pérez Rosales (Peulla)</v>
          </cell>
          <cell r="J17375">
            <v>81</v>
          </cell>
        </row>
        <row r="17376">
          <cell r="B17376" t="str">
            <v>Pérez Rosales (Peulla)</v>
          </cell>
          <cell r="J17376">
            <v>15</v>
          </cell>
        </row>
        <row r="17377">
          <cell r="B17377" t="str">
            <v>Pérez Rosales (Peulla)</v>
          </cell>
          <cell r="J17377">
            <v>2</v>
          </cell>
        </row>
        <row r="17378">
          <cell r="B17378" t="str">
            <v>Pérez Rosales (Peulla)</v>
          </cell>
          <cell r="J17378">
            <v>0</v>
          </cell>
        </row>
        <row r="17379">
          <cell r="B17379" t="str">
            <v>Pérez Rosales (Peulla)</v>
          </cell>
          <cell r="J17379">
            <v>8</v>
          </cell>
        </row>
        <row r="17380">
          <cell r="B17380" t="str">
            <v>Pérez Rosales (Peulla)</v>
          </cell>
          <cell r="J17380">
            <v>7</v>
          </cell>
        </row>
        <row r="17381">
          <cell r="B17381" t="str">
            <v>Pérez Rosales (Peulla)</v>
          </cell>
          <cell r="J17381">
            <v>4</v>
          </cell>
        </row>
        <row r="17382">
          <cell r="B17382" t="str">
            <v>Pérez Rosales (Peulla)</v>
          </cell>
          <cell r="J17382">
            <v>18</v>
          </cell>
        </row>
        <row r="17383">
          <cell r="B17383" t="str">
            <v>Pérez Rosales (Peulla)</v>
          </cell>
          <cell r="J17383">
            <v>7</v>
          </cell>
        </row>
        <row r="17384">
          <cell r="B17384" t="str">
            <v>Pérez Rosales (Peulla)</v>
          </cell>
          <cell r="J17384">
            <v>1</v>
          </cell>
        </row>
        <row r="17385">
          <cell r="B17385" t="str">
            <v>Pérez Rosales (Peulla)</v>
          </cell>
          <cell r="J17385">
            <v>12</v>
          </cell>
        </row>
        <row r="17386">
          <cell r="B17386" t="str">
            <v>Pérez Rosales (Peulla)</v>
          </cell>
          <cell r="J17386">
            <v>0</v>
          </cell>
        </row>
        <row r="17387">
          <cell r="B17387" t="str">
            <v>Pérez Rosales (Peulla)</v>
          </cell>
          <cell r="J17387">
            <v>5</v>
          </cell>
        </row>
        <row r="17388">
          <cell r="B17388" t="str">
            <v>Pérez Rosales (Peulla)</v>
          </cell>
          <cell r="J17388">
            <v>5</v>
          </cell>
        </row>
        <row r="17389">
          <cell r="B17389" t="str">
            <v>Pérez Rosales (Peulla)</v>
          </cell>
          <cell r="J17389">
            <v>20</v>
          </cell>
        </row>
        <row r="17390">
          <cell r="B17390" t="str">
            <v>Pérez Rosales (Peulla)</v>
          </cell>
          <cell r="J17390">
            <v>8</v>
          </cell>
        </row>
        <row r="17391">
          <cell r="B17391" t="str">
            <v>Pérez Rosales (Peulla)</v>
          </cell>
          <cell r="J17391">
            <v>2</v>
          </cell>
        </row>
        <row r="17392">
          <cell r="B17392" t="str">
            <v>Pérez Rosales (Peulla)</v>
          </cell>
          <cell r="J17392">
            <v>22</v>
          </cell>
        </row>
        <row r="17393">
          <cell r="B17393" t="str">
            <v>Pérez Rosales (Peulla)</v>
          </cell>
          <cell r="J17393">
            <v>2</v>
          </cell>
        </row>
        <row r="17394">
          <cell r="B17394" t="str">
            <v>Pérez Rosales (Peulla)</v>
          </cell>
          <cell r="J17394">
            <v>3</v>
          </cell>
        </row>
        <row r="17395">
          <cell r="B17395" t="str">
            <v>Pérez Rosales (Peulla)</v>
          </cell>
          <cell r="J17395">
            <v>0</v>
          </cell>
        </row>
        <row r="17396">
          <cell r="B17396" t="str">
            <v>Pérez Rosales (Peulla)</v>
          </cell>
          <cell r="J17396">
            <v>0</v>
          </cell>
        </row>
        <row r="17397">
          <cell r="B17397" t="str">
            <v>Pérez Rosales (Peulla)</v>
          </cell>
          <cell r="J17397">
            <v>3</v>
          </cell>
        </row>
        <row r="17398">
          <cell r="B17398" t="str">
            <v>Pérez Rosales (Peulla)</v>
          </cell>
          <cell r="J17398">
            <v>0</v>
          </cell>
        </row>
        <row r="17399">
          <cell r="B17399" t="str">
            <v>Pérez Rosales (Peulla)</v>
          </cell>
          <cell r="J17399">
            <v>0</v>
          </cell>
        </row>
        <row r="17400">
          <cell r="B17400" t="str">
            <v>Pérez Rosales (Peulla)</v>
          </cell>
          <cell r="J17400">
            <v>0</v>
          </cell>
        </row>
        <row r="17401">
          <cell r="B17401" t="str">
            <v>Pérez Rosales (Peulla)</v>
          </cell>
          <cell r="J17401">
            <v>1</v>
          </cell>
        </row>
        <row r="17402">
          <cell r="B17402" t="str">
            <v>Pérez Rosales (Peulla)</v>
          </cell>
          <cell r="J17402">
            <v>19</v>
          </cell>
        </row>
        <row r="17403">
          <cell r="B17403" t="str">
            <v>Pérez Rosales (Peulla)</v>
          </cell>
          <cell r="J17403">
            <v>79</v>
          </cell>
        </row>
        <row r="17404">
          <cell r="B17404" t="str">
            <v>Pérez Rosales (Peulla)</v>
          </cell>
          <cell r="J17404">
            <v>108</v>
          </cell>
        </row>
        <row r="17405">
          <cell r="B17405" t="str">
            <v>Pérez Rosales (Peulla)</v>
          </cell>
          <cell r="J17405">
            <v>171</v>
          </cell>
        </row>
        <row r="17406">
          <cell r="B17406" t="str">
            <v>Pérez Rosales (Peulla)</v>
          </cell>
          <cell r="J17406">
            <v>57</v>
          </cell>
        </row>
        <row r="17407">
          <cell r="B17407" t="str">
            <v>Pérez Rosales (Peulla)</v>
          </cell>
          <cell r="J17407">
            <v>66</v>
          </cell>
        </row>
        <row r="17408">
          <cell r="B17408" t="str">
            <v>Pérez Rosales (Peulla)</v>
          </cell>
          <cell r="J17408">
            <v>90</v>
          </cell>
        </row>
        <row r="17409">
          <cell r="B17409" t="str">
            <v>Pérez Rosales (Peulla)</v>
          </cell>
          <cell r="J17409">
            <v>85</v>
          </cell>
        </row>
        <row r="17410">
          <cell r="B17410" t="str">
            <v>Pérez Rosales (Peulla)</v>
          </cell>
          <cell r="J17410">
            <v>76</v>
          </cell>
        </row>
        <row r="17411">
          <cell r="B17411" t="str">
            <v>Pérez Rosales (Peulla)</v>
          </cell>
          <cell r="J17411">
            <v>36</v>
          </cell>
        </row>
        <row r="17412">
          <cell r="B17412" t="str">
            <v>Pérez Rosales (Peulla)</v>
          </cell>
          <cell r="J17412">
            <v>62</v>
          </cell>
        </row>
        <row r="17413">
          <cell r="B17413" t="str">
            <v>Pérez Rosales (Peulla)</v>
          </cell>
          <cell r="J17413">
            <v>103</v>
          </cell>
        </row>
        <row r="17414">
          <cell r="B17414" t="str">
            <v>Pérez Rosales (Peulla)</v>
          </cell>
          <cell r="J17414">
            <v>1</v>
          </cell>
        </row>
        <row r="17415">
          <cell r="B17415" t="str">
            <v>Pérez Rosales (Peulla)</v>
          </cell>
          <cell r="J17415">
            <v>1</v>
          </cell>
        </row>
        <row r="17416">
          <cell r="B17416" t="str">
            <v>Pérez Rosales (Peulla)</v>
          </cell>
          <cell r="J17416">
            <v>9</v>
          </cell>
        </row>
        <row r="17417">
          <cell r="B17417" t="str">
            <v>Pérez Rosales (Peulla)</v>
          </cell>
          <cell r="J17417">
            <v>0</v>
          </cell>
        </row>
        <row r="17418">
          <cell r="B17418" t="str">
            <v>Pérez Rosales (Peulla)</v>
          </cell>
          <cell r="J17418">
            <v>15</v>
          </cell>
        </row>
        <row r="17419">
          <cell r="B17419" t="str">
            <v>Pérez Rosales (Peulla)</v>
          </cell>
          <cell r="J17419">
            <v>37</v>
          </cell>
        </row>
        <row r="17420">
          <cell r="B17420" t="str">
            <v>Pérez Rosales (Peulla)</v>
          </cell>
          <cell r="J17420">
            <v>43</v>
          </cell>
        </row>
        <row r="17421">
          <cell r="B17421" t="str">
            <v>Pérez Rosales (Peulla)</v>
          </cell>
          <cell r="J17421">
            <v>19</v>
          </cell>
        </row>
        <row r="17422">
          <cell r="B17422" t="str">
            <v>Pérez Rosales (Peulla)</v>
          </cell>
          <cell r="J17422">
            <v>3</v>
          </cell>
        </row>
        <row r="17423">
          <cell r="B17423" t="str">
            <v>Pérez Rosales (Peulla)</v>
          </cell>
          <cell r="J17423">
            <v>31</v>
          </cell>
        </row>
        <row r="17424">
          <cell r="B17424" t="str">
            <v>Pérez Rosales (Peulla)</v>
          </cell>
          <cell r="J17424">
            <v>36</v>
          </cell>
        </row>
        <row r="17425">
          <cell r="B17425" t="str">
            <v>Pérez Rosales (Peulla)</v>
          </cell>
          <cell r="J17425">
            <v>0</v>
          </cell>
        </row>
        <row r="17426">
          <cell r="B17426" t="str">
            <v>Pérez Rosales (Peulla)</v>
          </cell>
          <cell r="J17426">
            <v>16</v>
          </cell>
        </row>
        <row r="17427">
          <cell r="B17427" t="str">
            <v>Pérez Rosales (Peulla)</v>
          </cell>
          <cell r="J17427">
            <v>12</v>
          </cell>
        </row>
        <row r="17428">
          <cell r="B17428" t="str">
            <v>Pérez Rosales (Peulla)</v>
          </cell>
          <cell r="J17428">
            <v>28</v>
          </cell>
        </row>
        <row r="17429">
          <cell r="B17429" t="str">
            <v>Pérez Rosales (Peulla)</v>
          </cell>
          <cell r="J17429">
            <v>32</v>
          </cell>
        </row>
        <row r="17430">
          <cell r="B17430" t="str">
            <v>Pérez Rosales (Peulla)</v>
          </cell>
          <cell r="J17430">
            <v>33</v>
          </cell>
        </row>
        <row r="17431">
          <cell r="B17431" t="str">
            <v>Pérez Rosales (Peulla)</v>
          </cell>
          <cell r="J17431">
            <v>7</v>
          </cell>
        </row>
        <row r="17432">
          <cell r="B17432" t="str">
            <v>Pérez Rosales (Peulla)</v>
          </cell>
          <cell r="J17432">
            <v>5</v>
          </cell>
        </row>
        <row r="17433">
          <cell r="B17433" t="str">
            <v>Pérez Rosales (Peulla)</v>
          </cell>
          <cell r="J17433">
            <v>27</v>
          </cell>
        </row>
        <row r="17434">
          <cell r="B17434" t="str">
            <v>Pérez Rosales (Peulla)</v>
          </cell>
          <cell r="J17434">
            <v>6</v>
          </cell>
        </row>
        <row r="17435">
          <cell r="B17435" t="str">
            <v>Pérez Rosales (Peulla)</v>
          </cell>
          <cell r="J17435">
            <v>29</v>
          </cell>
        </row>
        <row r="17436">
          <cell r="B17436" t="str">
            <v>Pérez Rosales (Peulla)</v>
          </cell>
          <cell r="J17436">
            <v>34</v>
          </cell>
        </row>
        <row r="17437">
          <cell r="B17437" t="str">
            <v>Pérez Rosales (Peulla)</v>
          </cell>
          <cell r="J17437">
            <v>28</v>
          </cell>
        </row>
        <row r="17438">
          <cell r="B17438" t="str">
            <v>Pérez Rosales (Peulla)</v>
          </cell>
          <cell r="J17438">
            <v>0</v>
          </cell>
        </row>
        <row r="17439">
          <cell r="B17439" t="str">
            <v>Pérez Rosales (Peulla)</v>
          </cell>
          <cell r="J17439">
            <v>0</v>
          </cell>
        </row>
        <row r="17440">
          <cell r="B17440" t="str">
            <v>Pérez Rosales (Peulla)</v>
          </cell>
          <cell r="J17440">
            <v>2</v>
          </cell>
        </row>
        <row r="17441">
          <cell r="B17441" t="str">
            <v>Pérez Rosales (Peulla)</v>
          </cell>
          <cell r="J17441">
            <v>2</v>
          </cell>
        </row>
        <row r="17442">
          <cell r="B17442" t="str">
            <v>Pérez Rosales (Peulla)</v>
          </cell>
          <cell r="J17442">
            <v>2</v>
          </cell>
        </row>
        <row r="17443">
          <cell r="B17443" t="str">
            <v>Pérez Rosales (Peulla)</v>
          </cell>
          <cell r="J17443">
            <v>18</v>
          </cell>
        </row>
        <row r="17444">
          <cell r="B17444" t="str">
            <v>Pérez Rosales (Peulla)</v>
          </cell>
          <cell r="J17444">
            <v>1</v>
          </cell>
        </row>
        <row r="17445">
          <cell r="B17445" t="str">
            <v>Pérez Rosales (Peulla)</v>
          </cell>
          <cell r="J17445">
            <v>0</v>
          </cell>
        </row>
        <row r="17446">
          <cell r="B17446" t="str">
            <v>Pérez Rosales (Peulla)</v>
          </cell>
          <cell r="J17446">
            <v>1</v>
          </cell>
        </row>
        <row r="17447">
          <cell r="B17447" t="str">
            <v>Pérez Rosales (Peulla)</v>
          </cell>
          <cell r="J17447">
            <v>1</v>
          </cell>
        </row>
        <row r="17448">
          <cell r="B17448" t="str">
            <v>Pérez Rosales (Peulla)</v>
          </cell>
          <cell r="J17448">
            <v>43</v>
          </cell>
        </row>
        <row r="17449">
          <cell r="B17449" t="str">
            <v>Pérez Rosales (Peulla)</v>
          </cell>
          <cell r="J17449">
            <v>15</v>
          </cell>
        </row>
        <row r="17450">
          <cell r="B17450" t="str">
            <v>Pérez Rosales (Peulla)</v>
          </cell>
          <cell r="J17450">
            <v>108</v>
          </cell>
        </row>
        <row r="17451">
          <cell r="B17451" t="str">
            <v>Pérez Rosales (Peulla)</v>
          </cell>
          <cell r="J17451">
            <v>142</v>
          </cell>
        </row>
        <row r="17452">
          <cell r="B17452" t="str">
            <v>Pérez Rosales (Peulla)</v>
          </cell>
          <cell r="J17452">
            <v>33</v>
          </cell>
        </row>
        <row r="17453">
          <cell r="B17453" t="str">
            <v>Pérez Rosales (Peulla)</v>
          </cell>
          <cell r="J17453">
            <v>41</v>
          </cell>
        </row>
        <row r="17454">
          <cell r="B17454" t="str">
            <v>Pérez Rosales (Peulla)</v>
          </cell>
          <cell r="J17454">
            <v>21</v>
          </cell>
        </row>
        <row r="17455">
          <cell r="B17455" t="str">
            <v>Pérez Rosales (Peulla)</v>
          </cell>
          <cell r="J17455">
            <v>43</v>
          </cell>
        </row>
        <row r="17456">
          <cell r="B17456" t="str">
            <v>Pérez Rosales (Peulla)</v>
          </cell>
          <cell r="J17456">
            <v>7</v>
          </cell>
        </row>
        <row r="17457">
          <cell r="B17457" t="str">
            <v>Pérez Rosales (Peulla)</v>
          </cell>
          <cell r="J17457">
            <v>55</v>
          </cell>
        </row>
        <row r="17458">
          <cell r="B17458" t="str">
            <v>Pérez Rosales (Peulla)</v>
          </cell>
          <cell r="J17458">
            <v>56</v>
          </cell>
        </row>
        <row r="17459">
          <cell r="B17459" t="str">
            <v>Pérez Rosales (Peulla)</v>
          </cell>
          <cell r="J17459">
            <v>47</v>
          </cell>
        </row>
        <row r="17460">
          <cell r="B17460" t="str">
            <v>Pérez Rosales (Peulla)</v>
          </cell>
          <cell r="J17460">
            <v>11</v>
          </cell>
        </row>
        <row r="17461">
          <cell r="B17461" t="str">
            <v>Pérez Rosales (Peulla)</v>
          </cell>
          <cell r="J17461">
            <v>0</v>
          </cell>
        </row>
        <row r="17462">
          <cell r="B17462" t="str">
            <v>Pérez Rosales (Peulla)</v>
          </cell>
          <cell r="J17462">
            <v>1</v>
          </cell>
        </row>
        <row r="17463">
          <cell r="B17463" t="str">
            <v>Pérez Rosales (Peulla)</v>
          </cell>
          <cell r="J17463">
            <v>2</v>
          </cell>
        </row>
        <row r="17464">
          <cell r="B17464" t="str">
            <v>Pérez Rosales (Peulla)</v>
          </cell>
          <cell r="J17464">
            <v>0</v>
          </cell>
        </row>
        <row r="17465">
          <cell r="B17465" t="str">
            <v>Pérez Rosales (Peulla)</v>
          </cell>
          <cell r="J17465">
            <v>1</v>
          </cell>
        </row>
        <row r="17466">
          <cell r="B17466" t="str">
            <v>Pérez Rosales (Peulla)</v>
          </cell>
          <cell r="J17466">
            <v>0</v>
          </cell>
        </row>
        <row r="17467">
          <cell r="B17467" t="str">
            <v>Pérez Rosales (Peulla)</v>
          </cell>
          <cell r="J17467">
            <v>1</v>
          </cell>
        </row>
        <row r="17468">
          <cell r="B17468" t="str">
            <v>Pérez Rosales (Peulla)</v>
          </cell>
          <cell r="J17468">
            <v>2</v>
          </cell>
        </row>
        <row r="17469">
          <cell r="B17469" t="str">
            <v>Pérez Rosales (Peulla)</v>
          </cell>
          <cell r="J17469">
            <v>50</v>
          </cell>
        </row>
        <row r="17470">
          <cell r="B17470" t="str">
            <v>Pérez Rosales (Peulla)</v>
          </cell>
          <cell r="J17470">
            <v>0</v>
          </cell>
        </row>
        <row r="17471">
          <cell r="B17471" t="str">
            <v>Pérez Rosales (Peulla)</v>
          </cell>
          <cell r="J17471">
            <v>6</v>
          </cell>
        </row>
        <row r="17472">
          <cell r="B17472" t="str">
            <v>Pérez Rosales (Peulla)</v>
          </cell>
          <cell r="J17472">
            <v>64</v>
          </cell>
        </row>
        <row r="17473">
          <cell r="B17473" t="str">
            <v>Pérez Rosales (Peulla)</v>
          </cell>
          <cell r="J17473">
            <v>2</v>
          </cell>
        </row>
        <row r="17474">
          <cell r="B17474" t="str">
            <v>Pérez Rosales (Peulla)</v>
          </cell>
          <cell r="J17474">
            <v>1</v>
          </cell>
        </row>
        <row r="17475">
          <cell r="B17475" t="str">
            <v>Pérez Rosales (Peulla)</v>
          </cell>
          <cell r="J17475">
            <v>0</v>
          </cell>
        </row>
        <row r="17476">
          <cell r="B17476" t="str">
            <v>Pérez Rosales (Peulla)</v>
          </cell>
          <cell r="J17476">
            <v>4</v>
          </cell>
        </row>
        <row r="17477">
          <cell r="B17477" t="str">
            <v>Pérez Rosales (Peulla)</v>
          </cell>
          <cell r="J17477">
            <v>0</v>
          </cell>
        </row>
        <row r="17478">
          <cell r="B17478" t="str">
            <v>Pérez Rosales (Peulla)</v>
          </cell>
          <cell r="J17478">
            <v>13</v>
          </cell>
        </row>
        <row r="17479">
          <cell r="B17479" t="str">
            <v>Pérez Rosales (Peulla)</v>
          </cell>
          <cell r="J17479">
            <v>6</v>
          </cell>
        </row>
        <row r="17480">
          <cell r="B17480" t="str">
            <v>Pérez Rosales (Peulla)</v>
          </cell>
          <cell r="J17480">
            <v>0</v>
          </cell>
        </row>
        <row r="17481">
          <cell r="B17481" t="str">
            <v>Pérez Rosales (Peulla)</v>
          </cell>
          <cell r="J17481">
            <v>0</v>
          </cell>
        </row>
        <row r="17482">
          <cell r="B17482" t="str">
            <v>Pérez Rosales (Peulla)</v>
          </cell>
          <cell r="J17482">
            <v>1</v>
          </cell>
        </row>
        <row r="17483">
          <cell r="B17483" t="str">
            <v>Pérez Rosales (Peulla)</v>
          </cell>
          <cell r="J17483">
            <v>1</v>
          </cell>
        </row>
        <row r="17484">
          <cell r="B17484" t="str">
            <v>Pérez Rosales (Peulla)</v>
          </cell>
          <cell r="J17484">
            <v>0</v>
          </cell>
        </row>
        <row r="17485">
          <cell r="B17485" t="str">
            <v>Pérez Rosales (Peulla)</v>
          </cell>
          <cell r="J17485">
            <v>3</v>
          </cell>
        </row>
        <row r="17486">
          <cell r="B17486" t="str">
            <v>Pérez Rosales (Peulla)</v>
          </cell>
          <cell r="J17486">
            <v>11</v>
          </cell>
        </row>
        <row r="17487">
          <cell r="B17487" t="str">
            <v>Pérez Rosales (Peulla)</v>
          </cell>
          <cell r="J17487">
            <v>0</v>
          </cell>
        </row>
        <row r="17488">
          <cell r="B17488" t="str">
            <v>Pérez Rosales (Peulla)</v>
          </cell>
          <cell r="J17488">
            <v>5</v>
          </cell>
        </row>
        <row r="17489">
          <cell r="B17489" t="str">
            <v>Pérez Rosales (Peulla)</v>
          </cell>
          <cell r="J17489">
            <v>2</v>
          </cell>
        </row>
        <row r="17490">
          <cell r="B17490" t="str">
            <v>Pérez Rosales (Peulla)</v>
          </cell>
          <cell r="J17490">
            <v>0</v>
          </cell>
        </row>
        <row r="17491">
          <cell r="B17491" t="str">
            <v>Pérez Rosales (Peulla)</v>
          </cell>
          <cell r="J17491">
            <v>0</v>
          </cell>
        </row>
        <row r="17492">
          <cell r="B17492" t="str">
            <v>Pérez Rosales (Peulla)</v>
          </cell>
          <cell r="J17492">
            <v>2</v>
          </cell>
        </row>
        <row r="17493">
          <cell r="B17493" t="str">
            <v>Pérez Rosales (Peulla)</v>
          </cell>
          <cell r="J17493">
            <v>11</v>
          </cell>
        </row>
        <row r="17494">
          <cell r="B17494" t="str">
            <v>Pérez Rosales (Peulla)</v>
          </cell>
          <cell r="J17494">
            <v>1</v>
          </cell>
        </row>
        <row r="17495">
          <cell r="B17495" t="str">
            <v>Pérez Rosales (Peulla)</v>
          </cell>
          <cell r="J17495">
            <v>1</v>
          </cell>
        </row>
        <row r="17496">
          <cell r="B17496" t="str">
            <v>Pérez Rosales (Peulla)</v>
          </cell>
          <cell r="J17496">
            <v>9</v>
          </cell>
        </row>
        <row r="17497">
          <cell r="B17497" t="str">
            <v>Pérez Rosales (Peulla)</v>
          </cell>
          <cell r="J17497">
            <v>8</v>
          </cell>
        </row>
        <row r="17498">
          <cell r="B17498" t="str">
            <v>Pérez Rosales (Peulla)</v>
          </cell>
          <cell r="J17498">
            <v>8</v>
          </cell>
        </row>
        <row r="17499">
          <cell r="B17499" t="str">
            <v>Pérez Rosales (Peulla)</v>
          </cell>
          <cell r="J17499">
            <v>4</v>
          </cell>
        </row>
        <row r="17500">
          <cell r="B17500" t="str">
            <v>Pérez Rosales (Peulla)</v>
          </cell>
          <cell r="J17500">
            <v>72</v>
          </cell>
        </row>
        <row r="17501">
          <cell r="B17501" t="str">
            <v>Pérez Rosales (Peulla)</v>
          </cell>
          <cell r="J17501">
            <v>14</v>
          </cell>
        </row>
        <row r="17502">
          <cell r="B17502" t="str">
            <v>Pérez Rosales (Peulla)</v>
          </cell>
          <cell r="J17502">
            <v>104</v>
          </cell>
        </row>
        <row r="17503">
          <cell r="B17503" t="str">
            <v>Pérez Rosales (Peulla)</v>
          </cell>
          <cell r="J17503">
            <v>181</v>
          </cell>
        </row>
        <row r="17504">
          <cell r="B17504" t="str">
            <v>Pérez Rosales (Peulla)</v>
          </cell>
          <cell r="J17504">
            <v>196</v>
          </cell>
        </row>
        <row r="17505">
          <cell r="B17505" t="str">
            <v>Pérez Rosales (Peulla)</v>
          </cell>
          <cell r="J17505">
            <v>5</v>
          </cell>
        </row>
        <row r="17506">
          <cell r="B17506" t="str">
            <v>Pérez Rosales (Peulla)</v>
          </cell>
          <cell r="J17506">
            <v>9</v>
          </cell>
        </row>
        <row r="17507">
          <cell r="B17507" t="str">
            <v>Pérez Rosales (Peulla)</v>
          </cell>
          <cell r="J17507">
            <v>229</v>
          </cell>
        </row>
        <row r="17508">
          <cell r="B17508" t="str">
            <v>Pérez Rosales (Peulla)</v>
          </cell>
          <cell r="J17508">
            <v>25</v>
          </cell>
        </row>
        <row r="17509">
          <cell r="B17509" t="str">
            <v>Pérez Rosales (Peulla)</v>
          </cell>
          <cell r="J17509">
            <v>133</v>
          </cell>
        </row>
        <row r="17510">
          <cell r="B17510" t="str">
            <v>Pérez Rosales (Peulla)</v>
          </cell>
          <cell r="J17510">
            <v>102</v>
          </cell>
        </row>
        <row r="17511">
          <cell r="B17511" t="str">
            <v>Pérez Rosales (Peulla)</v>
          </cell>
          <cell r="J17511">
            <v>17</v>
          </cell>
        </row>
        <row r="17512">
          <cell r="B17512" t="str">
            <v>Pérez Rosales (Peulla)</v>
          </cell>
          <cell r="J17512">
            <v>2</v>
          </cell>
        </row>
        <row r="17513">
          <cell r="B17513" t="str">
            <v>Pérez Rosales (Peulla)</v>
          </cell>
          <cell r="J17513">
            <v>2</v>
          </cell>
        </row>
        <row r="17514">
          <cell r="B17514" t="str">
            <v>Pérez Rosales (Peulla)</v>
          </cell>
          <cell r="J17514">
            <v>0</v>
          </cell>
        </row>
        <row r="17515">
          <cell r="B17515" t="str">
            <v>Pérez Rosales (Peulla)</v>
          </cell>
          <cell r="J17515">
            <v>0</v>
          </cell>
        </row>
        <row r="17516">
          <cell r="B17516" t="str">
            <v>Pérez Rosales (Peulla)</v>
          </cell>
          <cell r="J17516">
            <v>0</v>
          </cell>
        </row>
        <row r="17517">
          <cell r="B17517" t="str">
            <v>Pérez Rosales (Peulla)</v>
          </cell>
          <cell r="J17517">
            <v>4</v>
          </cell>
        </row>
        <row r="17518">
          <cell r="B17518" t="str">
            <v>Pérez Rosales (Peulla)</v>
          </cell>
          <cell r="J17518">
            <v>2</v>
          </cell>
        </row>
        <row r="17519">
          <cell r="B17519" t="str">
            <v>Pérez Rosales (Peulla)</v>
          </cell>
          <cell r="J17519">
            <v>0</v>
          </cell>
        </row>
        <row r="17520">
          <cell r="B17520" t="str">
            <v>Pérez Rosales (Peulla)</v>
          </cell>
          <cell r="J17520">
            <v>1</v>
          </cell>
        </row>
        <row r="17521">
          <cell r="B17521" t="str">
            <v>Pérez Rosales (Peulla)</v>
          </cell>
          <cell r="J17521">
            <v>0</v>
          </cell>
        </row>
        <row r="17522">
          <cell r="B17522" t="str">
            <v>Pérez Rosales (Peulla)</v>
          </cell>
          <cell r="J17522">
            <v>1</v>
          </cell>
        </row>
        <row r="17523">
          <cell r="B17523" t="str">
            <v>Pérez Rosales (Peulla)</v>
          </cell>
          <cell r="J17523">
            <v>1</v>
          </cell>
        </row>
        <row r="17524">
          <cell r="B17524" t="str">
            <v>Pérez Rosales (Peulla)</v>
          </cell>
          <cell r="J17524">
            <v>12</v>
          </cell>
        </row>
        <row r="17525">
          <cell r="B17525" t="str">
            <v>Pérez Rosales (Peulla)</v>
          </cell>
          <cell r="J17525">
            <v>7</v>
          </cell>
        </row>
        <row r="17526">
          <cell r="B17526" t="str">
            <v>Pérez Rosales (Peulla)</v>
          </cell>
          <cell r="J17526">
            <v>50</v>
          </cell>
        </row>
        <row r="17527">
          <cell r="B17527" t="str">
            <v>Pérez Rosales (Peulla)</v>
          </cell>
          <cell r="J17527">
            <v>65</v>
          </cell>
        </row>
        <row r="17528">
          <cell r="B17528" t="str">
            <v>Pérez Rosales (Peulla)</v>
          </cell>
          <cell r="J17528">
            <v>33</v>
          </cell>
        </row>
        <row r="17529">
          <cell r="B17529" t="str">
            <v>Pérez Rosales (Peulla)</v>
          </cell>
          <cell r="J17529">
            <v>5</v>
          </cell>
        </row>
        <row r="17530">
          <cell r="B17530" t="str">
            <v>Pérez Rosales (Peulla)</v>
          </cell>
          <cell r="J17530">
            <v>4</v>
          </cell>
        </row>
        <row r="17531">
          <cell r="B17531" t="str">
            <v>Pérez Rosales (Peulla)</v>
          </cell>
          <cell r="J17531">
            <v>33</v>
          </cell>
        </row>
        <row r="17532">
          <cell r="B17532" t="str">
            <v>Pérez Rosales (Peulla)</v>
          </cell>
          <cell r="J17532">
            <v>2</v>
          </cell>
        </row>
        <row r="17533">
          <cell r="B17533" t="str">
            <v>Pérez Rosales (Peulla)</v>
          </cell>
          <cell r="J17533">
            <v>91</v>
          </cell>
        </row>
        <row r="17534">
          <cell r="B17534" t="str">
            <v>Pérez Rosales (Peulla)</v>
          </cell>
          <cell r="J17534">
            <v>51</v>
          </cell>
        </row>
        <row r="17535">
          <cell r="B17535" t="str">
            <v>Pérez Rosales (Peulla)</v>
          </cell>
          <cell r="J17535">
            <v>26</v>
          </cell>
        </row>
        <row r="17536">
          <cell r="B17536" t="str">
            <v>Pérez Rosales (Peulla)</v>
          </cell>
          <cell r="J17536">
            <v>13</v>
          </cell>
        </row>
        <row r="17537">
          <cell r="B17537" t="str">
            <v>Pérez Rosales (Peulla)</v>
          </cell>
          <cell r="J17537">
            <v>1</v>
          </cell>
        </row>
        <row r="17538">
          <cell r="B17538" t="str">
            <v>Pérez Rosales (Peulla)</v>
          </cell>
          <cell r="J17538">
            <v>1</v>
          </cell>
        </row>
        <row r="17539">
          <cell r="B17539" t="str">
            <v>Pérez Rosales (Peulla)</v>
          </cell>
          <cell r="J17539">
            <v>0</v>
          </cell>
        </row>
        <row r="17540">
          <cell r="B17540" t="str">
            <v>Pérez Rosales (Peulla)</v>
          </cell>
          <cell r="J17540">
            <v>1</v>
          </cell>
        </row>
        <row r="17541">
          <cell r="B17541" t="str">
            <v>Pérez Rosales (Peulla)</v>
          </cell>
          <cell r="J17541">
            <v>1</v>
          </cell>
        </row>
        <row r="17542">
          <cell r="B17542" t="str">
            <v>Pérez Rosales (Peulla)</v>
          </cell>
          <cell r="J17542">
            <v>2</v>
          </cell>
        </row>
        <row r="17543">
          <cell r="B17543" t="str">
            <v>Pérez Rosales (Peulla)</v>
          </cell>
          <cell r="J17543">
            <v>2</v>
          </cell>
        </row>
        <row r="17544">
          <cell r="B17544" t="str">
            <v>Pérez Rosales (Peulla)</v>
          </cell>
          <cell r="J17544">
            <v>7</v>
          </cell>
        </row>
        <row r="17545">
          <cell r="B17545" t="str">
            <v>Pérez Rosales (Peulla)</v>
          </cell>
          <cell r="J17545">
            <v>3</v>
          </cell>
        </row>
        <row r="17546">
          <cell r="B17546" t="str">
            <v>Pérez Rosales (Peulla)</v>
          </cell>
          <cell r="J17546">
            <v>1</v>
          </cell>
        </row>
        <row r="17547">
          <cell r="B17547" t="str">
            <v>Pérez Rosales (Peulla)</v>
          </cell>
          <cell r="J17547">
            <v>0</v>
          </cell>
        </row>
        <row r="17548">
          <cell r="B17548" t="str">
            <v>Pérez Rosales (Peulla)</v>
          </cell>
          <cell r="J17548">
            <v>5</v>
          </cell>
        </row>
        <row r="17549">
          <cell r="B17549" t="str">
            <v>Pérez Rosales (Peulla)</v>
          </cell>
          <cell r="J17549">
            <v>2</v>
          </cell>
        </row>
        <row r="17550">
          <cell r="B17550" t="str">
            <v>Pérez Rosales (Peulla)</v>
          </cell>
          <cell r="J17550">
            <v>1</v>
          </cell>
        </row>
        <row r="17551">
          <cell r="B17551" t="str">
            <v>Pérez Rosales (Peulla)</v>
          </cell>
          <cell r="J17551">
            <v>7</v>
          </cell>
        </row>
        <row r="17552">
          <cell r="B17552" t="str">
            <v>Pérez Rosales (Peulla)</v>
          </cell>
          <cell r="J17552">
            <v>26</v>
          </cell>
        </row>
        <row r="17553">
          <cell r="B17553" t="str">
            <v>Pérez Rosales (Peulla)</v>
          </cell>
          <cell r="J17553">
            <v>20</v>
          </cell>
        </row>
        <row r="17554">
          <cell r="B17554" t="str">
            <v>Pérez Rosales (Peulla)</v>
          </cell>
          <cell r="J17554">
            <v>0</v>
          </cell>
        </row>
        <row r="17555">
          <cell r="B17555" t="str">
            <v>Pérez Rosales (Peulla)</v>
          </cell>
          <cell r="J17555">
            <v>12</v>
          </cell>
        </row>
        <row r="17556">
          <cell r="B17556" t="str">
            <v>Pérez Rosales (Peulla)</v>
          </cell>
          <cell r="J17556">
            <v>1</v>
          </cell>
        </row>
        <row r="17557">
          <cell r="B17557" t="str">
            <v>Pérez Rosales (Peulla)</v>
          </cell>
          <cell r="J17557">
            <v>33</v>
          </cell>
        </row>
        <row r="17558">
          <cell r="B17558" t="str">
            <v>Pérez Rosales (Peulla)</v>
          </cell>
          <cell r="J17558">
            <v>8</v>
          </cell>
        </row>
        <row r="17559">
          <cell r="B17559" t="str">
            <v>Pérez Rosales (Peulla)</v>
          </cell>
          <cell r="J17559">
            <v>1</v>
          </cell>
        </row>
        <row r="17560">
          <cell r="B17560" t="str">
            <v>Pérez Rosales (Peulla)</v>
          </cell>
          <cell r="J17560">
            <v>0</v>
          </cell>
        </row>
        <row r="17561">
          <cell r="B17561" t="str">
            <v>Pérez Rosales (Peulla)</v>
          </cell>
          <cell r="J17561">
            <v>24</v>
          </cell>
        </row>
        <row r="17562">
          <cell r="B17562" t="str">
            <v>Pérez Rosales (Peulla)</v>
          </cell>
          <cell r="J17562">
            <v>0</v>
          </cell>
        </row>
        <row r="17563">
          <cell r="B17563" t="str">
            <v>Pérez Rosales (Peulla)</v>
          </cell>
          <cell r="J17563">
            <v>0</v>
          </cell>
        </row>
        <row r="17564">
          <cell r="B17564" t="str">
            <v>Pérez Rosales (Peulla)</v>
          </cell>
          <cell r="J17564">
            <v>0</v>
          </cell>
        </row>
        <row r="17565">
          <cell r="B17565" t="str">
            <v>Pérez Rosales (Peulla)</v>
          </cell>
          <cell r="J17565">
            <v>4</v>
          </cell>
        </row>
        <row r="17566">
          <cell r="B17566" t="str">
            <v>Pérez Rosales (Peulla)</v>
          </cell>
          <cell r="J17566">
            <v>2</v>
          </cell>
        </row>
        <row r="17567">
          <cell r="B17567" t="str">
            <v>Pérez Rosales (Peulla)</v>
          </cell>
          <cell r="J17567">
            <v>0</v>
          </cell>
        </row>
        <row r="17568">
          <cell r="B17568" t="str">
            <v>Pérez Rosales (Peulla)</v>
          </cell>
          <cell r="J17568">
            <v>2</v>
          </cell>
        </row>
        <row r="17569">
          <cell r="B17569" t="str">
            <v>Pérez Rosales (Peulla)</v>
          </cell>
          <cell r="J17569">
            <v>2</v>
          </cell>
        </row>
        <row r="17570">
          <cell r="B17570" t="str">
            <v>Pérez Rosales (Peulla)</v>
          </cell>
          <cell r="J17570">
            <v>18</v>
          </cell>
        </row>
        <row r="17571">
          <cell r="B17571" t="str">
            <v>Pérez Rosales (Peulla)</v>
          </cell>
          <cell r="J17571">
            <v>9</v>
          </cell>
        </row>
        <row r="17572">
          <cell r="B17572" t="str">
            <v>Pérez Rosales (Peulla)</v>
          </cell>
          <cell r="J17572">
            <v>0</v>
          </cell>
        </row>
        <row r="17573">
          <cell r="B17573" t="str">
            <v>Pérez Rosales (Peulla)</v>
          </cell>
          <cell r="J17573">
            <v>6</v>
          </cell>
        </row>
        <row r="17574">
          <cell r="B17574" t="str">
            <v>Pérez Rosales (Peulla)</v>
          </cell>
          <cell r="J17574">
            <v>14</v>
          </cell>
        </row>
        <row r="17575">
          <cell r="B17575" t="str">
            <v>Pérez Rosales (Peulla)</v>
          </cell>
          <cell r="J17575">
            <v>22</v>
          </cell>
        </row>
        <row r="17576">
          <cell r="B17576" t="str">
            <v>Pérez Rosales (Peulla)</v>
          </cell>
          <cell r="J17576">
            <v>13</v>
          </cell>
        </row>
        <row r="17577">
          <cell r="B17577" t="str">
            <v>Pérez Rosales (Peulla)</v>
          </cell>
          <cell r="J17577">
            <v>9</v>
          </cell>
        </row>
        <row r="17578">
          <cell r="B17578" t="str">
            <v>Pérez Rosales (Peulla)</v>
          </cell>
          <cell r="J17578">
            <v>0</v>
          </cell>
        </row>
        <row r="17579">
          <cell r="B17579" t="str">
            <v>Pérez Rosales (Peulla)</v>
          </cell>
          <cell r="J17579">
            <v>13</v>
          </cell>
        </row>
        <row r="17580">
          <cell r="B17580" t="str">
            <v>Pérez Rosales (Peulla)</v>
          </cell>
          <cell r="J17580">
            <v>9</v>
          </cell>
        </row>
        <row r="17581">
          <cell r="B17581" t="str">
            <v>Pérez Rosales (Peulla)</v>
          </cell>
          <cell r="J17581">
            <v>2</v>
          </cell>
        </row>
        <row r="17582">
          <cell r="B17582" t="str">
            <v>Pérez Rosales (Peulla)</v>
          </cell>
          <cell r="J17582">
            <v>0</v>
          </cell>
        </row>
        <row r="17583">
          <cell r="B17583" t="str">
            <v>Pérez Rosales (Peulla)</v>
          </cell>
          <cell r="J17583">
            <v>1</v>
          </cell>
        </row>
        <row r="17584">
          <cell r="B17584" t="str">
            <v>Pérez Rosales (Peulla)</v>
          </cell>
          <cell r="J17584">
            <v>0</v>
          </cell>
        </row>
        <row r="17585">
          <cell r="B17585" t="str">
            <v>Pérez Rosales (Peulla)</v>
          </cell>
          <cell r="J17585">
            <v>0</v>
          </cell>
        </row>
        <row r="17586">
          <cell r="B17586" t="str">
            <v>Pérez Rosales (Peulla)</v>
          </cell>
          <cell r="J17586">
            <v>0</v>
          </cell>
        </row>
        <row r="17587">
          <cell r="B17587" t="str">
            <v>Pérez Rosales (Peulla)</v>
          </cell>
          <cell r="J17587">
            <v>2</v>
          </cell>
        </row>
        <row r="17588">
          <cell r="B17588" t="str">
            <v>Pérez Rosales (Peulla)</v>
          </cell>
          <cell r="J17588">
            <v>0</v>
          </cell>
        </row>
        <row r="17589">
          <cell r="B17589" t="str">
            <v>Pérez Rosales (Peulla)</v>
          </cell>
          <cell r="J17589">
            <v>17</v>
          </cell>
        </row>
        <row r="17590">
          <cell r="B17590" t="str">
            <v>Pérez Rosales (Peulla)</v>
          </cell>
          <cell r="J17590">
            <v>2</v>
          </cell>
        </row>
        <row r="17591">
          <cell r="B17591" t="str">
            <v>Pérez Rosales (Peulla)</v>
          </cell>
          <cell r="J17591">
            <v>7</v>
          </cell>
        </row>
        <row r="17592">
          <cell r="B17592" t="str">
            <v>Pérez Rosales (Peulla)</v>
          </cell>
          <cell r="J17592">
            <v>2</v>
          </cell>
        </row>
        <row r="17593">
          <cell r="B17593" t="str">
            <v>Pérez Rosales (Peulla)</v>
          </cell>
          <cell r="J17593">
            <v>0</v>
          </cell>
        </row>
        <row r="17594">
          <cell r="B17594" t="str">
            <v>Pérez Rosales (Peulla)</v>
          </cell>
          <cell r="J17594">
            <v>7</v>
          </cell>
        </row>
        <row r="17595">
          <cell r="B17595" t="str">
            <v>Pérez Rosales (Peulla)</v>
          </cell>
          <cell r="J17595">
            <v>2</v>
          </cell>
        </row>
        <row r="17596">
          <cell r="B17596" t="str">
            <v>Pérez Rosales (Peulla)</v>
          </cell>
          <cell r="J17596">
            <v>21</v>
          </cell>
        </row>
        <row r="17597">
          <cell r="B17597" t="str">
            <v>Pérez Rosales (Peulla)</v>
          </cell>
          <cell r="J17597">
            <v>0</v>
          </cell>
        </row>
        <row r="17598">
          <cell r="B17598" t="str">
            <v>Pérez Rosales (Peulla)</v>
          </cell>
          <cell r="J17598">
            <v>2</v>
          </cell>
        </row>
        <row r="17599">
          <cell r="B17599" t="str">
            <v>Pérez Rosales (Peulla)</v>
          </cell>
          <cell r="J17599">
            <v>1</v>
          </cell>
        </row>
        <row r="17600">
          <cell r="B17600" t="str">
            <v>Pérez Rosales (Peulla)</v>
          </cell>
          <cell r="J17600">
            <v>11</v>
          </cell>
        </row>
        <row r="17601">
          <cell r="B17601" t="str">
            <v>Pérez Rosales (Peulla)</v>
          </cell>
          <cell r="J17601">
            <v>1</v>
          </cell>
        </row>
        <row r="17602">
          <cell r="B17602" t="str">
            <v>Pérez Rosales (Peulla)</v>
          </cell>
          <cell r="J17602">
            <v>29</v>
          </cell>
        </row>
        <row r="17603">
          <cell r="B17603" t="str">
            <v>Pérez Rosales (Peulla)</v>
          </cell>
          <cell r="J17603">
            <v>55</v>
          </cell>
        </row>
        <row r="17604">
          <cell r="B17604" t="str">
            <v>Pérez Rosales (Peulla)</v>
          </cell>
          <cell r="J17604">
            <v>72</v>
          </cell>
        </row>
        <row r="17605">
          <cell r="B17605" t="str">
            <v>Pérez Rosales (Peulla)</v>
          </cell>
          <cell r="J17605">
            <v>2</v>
          </cell>
        </row>
        <row r="17606">
          <cell r="B17606" t="str">
            <v>Pérez Rosales (Peulla)</v>
          </cell>
          <cell r="J17606">
            <v>3</v>
          </cell>
        </row>
        <row r="17607">
          <cell r="B17607" t="str">
            <v>Pérez Rosales (Peulla)</v>
          </cell>
          <cell r="J17607">
            <v>39</v>
          </cell>
        </row>
        <row r="17608">
          <cell r="B17608" t="str">
            <v>Pérez Rosales (Peulla)</v>
          </cell>
          <cell r="J17608">
            <v>1</v>
          </cell>
        </row>
        <row r="17609">
          <cell r="B17609" t="str">
            <v>Pérez Rosales (Peulla)</v>
          </cell>
          <cell r="J17609">
            <v>125</v>
          </cell>
        </row>
        <row r="17610">
          <cell r="B17610" t="str">
            <v>Pérez Rosales (Peulla)</v>
          </cell>
          <cell r="J17610">
            <v>18</v>
          </cell>
        </row>
        <row r="17611">
          <cell r="B17611" t="str">
            <v>Pérez Rosales (Peulla)</v>
          </cell>
          <cell r="J17611">
            <v>5</v>
          </cell>
        </row>
        <row r="17612">
          <cell r="B17612" t="str">
            <v>Pérez Rosales (Peulla)</v>
          </cell>
          <cell r="J17612">
            <v>0</v>
          </cell>
        </row>
        <row r="17613">
          <cell r="B17613" t="str">
            <v>Pérez Rosales (Peulla)</v>
          </cell>
          <cell r="J17613">
            <v>1</v>
          </cell>
        </row>
        <row r="17614">
          <cell r="B17614" t="str">
            <v>Pérez Rosales (Peulla)</v>
          </cell>
          <cell r="J17614">
            <v>2</v>
          </cell>
        </row>
        <row r="17615">
          <cell r="B17615" t="str">
            <v>Pérez Rosales (Peulla)</v>
          </cell>
          <cell r="J17615">
            <v>0</v>
          </cell>
        </row>
        <row r="17616">
          <cell r="B17616" t="str">
            <v>Pérez Rosales (Peulla)</v>
          </cell>
          <cell r="J17616">
            <v>0</v>
          </cell>
        </row>
        <row r="17617">
          <cell r="B17617" t="str">
            <v>Pérez Rosales (Peulla)</v>
          </cell>
          <cell r="J17617">
            <v>2</v>
          </cell>
        </row>
        <row r="17618">
          <cell r="B17618" t="str">
            <v>Pérez Rosales (Peulla)</v>
          </cell>
          <cell r="J17618">
            <v>2</v>
          </cell>
        </row>
        <row r="17619">
          <cell r="B17619" t="str">
            <v>Pérez Rosales (Peulla)</v>
          </cell>
          <cell r="J17619">
            <v>2</v>
          </cell>
        </row>
        <row r="17620">
          <cell r="B17620" t="str">
            <v>Pérez Rosales (Peulla)</v>
          </cell>
          <cell r="J17620">
            <v>42</v>
          </cell>
        </row>
        <row r="17621">
          <cell r="B17621" t="str">
            <v>Pérez Rosales (Peulla)</v>
          </cell>
          <cell r="J17621">
            <v>3</v>
          </cell>
        </row>
        <row r="17622">
          <cell r="B17622" t="str">
            <v>Pérez Rosales (Peulla)</v>
          </cell>
          <cell r="J17622">
            <v>155</v>
          </cell>
        </row>
        <row r="17623">
          <cell r="B17623" t="str">
            <v>Pérez Rosales (Peulla)</v>
          </cell>
          <cell r="J17623">
            <v>297</v>
          </cell>
        </row>
        <row r="17624">
          <cell r="B17624" t="str">
            <v>Pérez Rosales (Peulla)</v>
          </cell>
          <cell r="J17624">
            <v>628</v>
          </cell>
        </row>
        <row r="17625">
          <cell r="B17625" t="str">
            <v>Pérez Rosales (Peulla)</v>
          </cell>
          <cell r="J17625">
            <v>330</v>
          </cell>
        </row>
        <row r="17626">
          <cell r="B17626" t="str">
            <v>Pérez Rosales (Peulla)</v>
          </cell>
          <cell r="J17626">
            <v>61</v>
          </cell>
        </row>
        <row r="17627">
          <cell r="B17627" t="str">
            <v>Pérez Rosales (Peulla)</v>
          </cell>
          <cell r="J17627">
            <v>117</v>
          </cell>
        </row>
        <row r="17628">
          <cell r="B17628" t="str">
            <v>Pérez Rosales (Peulla)</v>
          </cell>
          <cell r="J17628">
            <v>12</v>
          </cell>
        </row>
        <row r="17629">
          <cell r="B17629" t="str">
            <v>Pérez Rosales (Peulla)</v>
          </cell>
          <cell r="J17629">
            <v>6</v>
          </cell>
        </row>
        <row r="17630">
          <cell r="B17630" t="str">
            <v>Pérez Rosales (Peulla)</v>
          </cell>
          <cell r="J17630">
            <v>2</v>
          </cell>
        </row>
        <row r="17631">
          <cell r="B17631" t="str">
            <v>Pérez Rosales (Peulla)</v>
          </cell>
          <cell r="J17631">
            <v>6</v>
          </cell>
        </row>
        <row r="17632">
          <cell r="B17632" t="str">
            <v>Pérez Rosales (Peulla)</v>
          </cell>
          <cell r="J17632">
            <v>8</v>
          </cell>
        </row>
        <row r="17633">
          <cell r="B17633" t="str">
            <v>Pérez Rosales (Peulla)</v>
          </cell>
          <cell r="J17633">
            <v>12</v>
          </cell>
        </row>
        <row r="17634">
          <cell r="B17634" t="str">
            <v>Pérez Rosales (Peulla)</v>
          </cell>
          <cell r="J17634">
            <v>5</v>
          </cell>
        </row>
        <row r="17635">
          <cell r="B17635" t="str">
            <v>Pérez Rosales (Peulla)</v>
          </cell>
          <cell r="J17635">
            <v>0</v>
          </cell>
        </row>
        <row r="17636">
          <cell r="B17636" t="str">
            <v>Pérez Rosales (Peulla)</v>
          </cell>
          <cell r="J17636">
            <v>5</v>
          </cell>
        </row>
        <row r="17637">
          <cell r="B17637" t="str">
            <v>Pérez Rosales (Peulla)</v>
          </cell>
          <cell r="J17637">
            <v>0</v>
          </cell>
        </row>
        <row r="17638">
          <cell r="B17638" t="str">
            <v>Pérez Rosales (Peulla)</v>
          </cell>
          <cell r="J17638">
            <v>0</v>
          </cell>
        </row>
        <row r="17639">
          <cell r="B17639" t="str">
            <v>Pérez Rosales (Peulla)</v>
          </cell>
          <cell r="J17639">
            <v>1</v>
          </cell>
        </row>
        <row r="17640">
          <cell r="B17640" t="str">
            <v>Pérez Rosales (Peulla)</v>
          </cell>
          <cell r="J17640">
            <v>1</v>
          </cell>
        </row>
        <row r="17641">
          <cell r="B17641" t="str">
            <v>Pérez Rosales (Peulla)</v>
          </cell>
          <cell r="J17641">
            <v>20</v>
          </cell>
        </row>
        <row r="17642">
          <cell r="B17642" t="str">
            <v>Pérez Rosales (Peulla)</v>
          </cell>
          <cell r="J17642">
            <v>6</v>
          </cell>
        </row>
        <row r="17643">
          <cell r="B17643" t="str">
            <v>Pérez Rosales (Peulla)</v>
          </cell>
          <cell r="J17643">
            <v>4</v>
          </cell>
        </row>
        <row r="17644">
          <cell r="B17644" t="str">
            <v>Pérez Rosales (Peulla)</v>
          </cell>
          <cell r="J17644">
            <v>3</v>
          </cell>
        </row>
        <row r="17645">
          <cell r="B17645" t="str">
            <v>Pérez Rosales (Peulla)</v>
          </cell>
          <cell r="J17645">
            <v>2</v>
          </cell>
        </row>
        <row r="17646">
          <cell r="B17646" t="str">
            <v>Pérez Rosales (Peulla)</v>
          </cell>
          <cell r="J17646">
            <v>0</v>
          </cell>
        </row>
        <row r="17647">
          <cell r="B17647" t="str">
            <v>Pérez Rosales (Peulla)</v>
          </cell>
          <cell r="J17647">
            <v>0</v>
          </cell>
        </row>
        <row r="17648">
          <cell r="B17648" t="str">
            <v>Pérez Rosales (Peulla)</v>
          </cell>
          <cell r="J17648">
            <v>0</v>
          </cell>
        </row>
        <row r="17649">
          <cell r="B17649" t="str">
            <v>Pérez Rosales (Peulla)</v>
          </cell>
          <cell r="J17649">
            <v>0</v>
          </cell>
        </row>
        <row r="17650">
          <cell r="B17650" t="str">
            <v>Pérez Rosales (Peulla)</v>
          </cell>
          <cell r="J17650">
            <v>0</v>
          </cell>
        </row>
        <row r="17651">
          <cell r="B17651" t="str">
            <v>Pérez Rosales (Peulla)</v>
          </cell>
          <cell r="J17651">
            <v>0</v>
          </cell>
        </row>
        <row r="17652">
          <cell r="B17652" t="str">
            <v>Pérez Rosales (Peulla)</v>
          </cell>
          <cell r="J17652">
            <v>0</v>
          </cell>
        </row>
        <row r="17653">
          <cell r="B17653" t="str">
            <v>Pérez Rosales (Peulla)</v>
          </cell>
          <cell r="J17653">
            <v>1</v>
          </cell>
        </row>
        <row r="17654">
          <cell r="B17654" t="str">
            <v>Pérez Rosales (Peulla)</v>
          </cell>
          <cell r="J17654">
            <v>2</v>
          </cell>
        </row>
        <row r="17655">
          <cell r="B17655" t="str">
            <v>Pérez Rosales (Peulla)</v>
          </cell>
          <cell r="J17655">
            <v>2</v>
          </cell>
        </row>
        <row r="17656">
          <cell r="B17656" t="str">
            <v>Pérez Rosales (Peulla)</v>
          </cell>
          <cell r="J17656">
            <v>2</v>
          </cell>
        </row>
        <row r="17657">
          <cell r="B17657" t="str">
            <v>Pérez Rosales (Peulla)</v>
          </cell>
          <cell r="J17657">
            <v>6</v>
          </cell>
        </row>
        <row r="17658">
          <cell r="B17658" t="str">
            <v>Pérez Rosales (Peulla)</v>
          </cell>
          <cell r="J17658">
            <v>2</v>
          </cell>
        </row>
        <row r="17659">
          <cell r="B17659" t="str">
            <v>Pérez Rosales (Peulla)</v>
          </cell>
          <cell r="J17659">
            <v>1</v>
          </cell>
        </row>
        <row r="17660">
          <cell r="B17660" t="str">
            <v>Pérez Rosales (Peulla)</v>
          </cell>
          <cell r="J17660">
            <v>0</v>
          </cell>
        </row>
        <row r="17661">
          <cell r="B17661" t="str">
            <v>Pérez Rosales (Peulla)</v>
          </cell>
          <cell r="J17661">
            <v>1</v>
          </cell>
        </row>
        <row r="17662">
          <cell r="B17662" t="str">
            <v>Pérez Rosales (Peulla)</v>
          </cell>
          <cell r="J17662">
            <v>2</v>
          </cell>
        </row>
        <row r="17663">
          <cell r="B17663" t="str">
            <v>Pérez Rosales (Peulla)</v>
          </cell>
          <cell r="J17663">
            <v>34</v>
          </cell>
        </row>
        <row r="17664">
          <cell r="B17664" t="str">
            <v>Pérez Rosales (Peulla)</v>
          </cell>
          <cell r="J17664">
            <v>19</v>
          </cell>
        </row>
        <row r="17665">
          <cell r="B17665" t="str">
            <v>Pérez Rosales (Peulla)</v>
          </cell>
          <cell r="J17665">
            <v>110</v>
          </cell>
        </row>
        <row r="17666">
          <cell r="B17666" t="str">
            <v>Pérez Rosales (Peulla)</v>
          </cell>
          <cell r="J17666">
            <v>72</v>
          </cell>
        </row>
        <row r="17667">
          <cell r="B17667" t="str">
            <v>Pérez Rosales (Peulla)</v>
          </cell>
          <cell r="J17667">
            <v>43</v>
          </cell>
        </row>
        <row r="17668">
          <cell r="B17668" t="str">
            <v>Pérez Rosales (Peulla)</v>
          </cell>
          <cell r="J17668">
            <v>26</v>
          </cell>
        </row>
        <row r="17669">
          <cell r="B17669" t="str">
            <v>Pérez Rosales (Peulla)</v>
          </cell>
          <cell r="J17669">
            <v>12</v>
          </cell>
        </row>
        <row r="17670">
          <cell r="B17670" t="str">
            <v>Pérez Rosales (Peulla)</v>
          </cell>
          <cell r="J17670">
            <v>23</v>
          </cell>
        </row>
        <row r="17671">
          <cell r="B17671" t="str">
            <v>Pérez Rosales (Peulla)</v>
          </cell>
          <cell r="J17671">
            <v>13</v>
          </cell>
        </row>
        <row r="17672">
          <cell r="B17672" t="str">
            <v>Pérez Rosales (Peulla)</v>
          </cell>
          <cell r="J17672">
            <v>62</v>
          </cell>
        </row>
        <row r="17673">
          <cell r="B17673" t="str">
            <v>Pérez Rosales (Peulla)</v>
          </cell>
          <cell r="J17673">
            <v>45</v>
          </cell>
        </row>
        <row r="17674">
          <cell r="B17674" t="str">
            <v>Pérez Rosales (Peulla)</v>
          </cell>
          <cell r="J17674">
            <v>17</v>
          </cell>
        </row>
        <row r="17675">
          <cell r="B17675" t="str">
            <v>Pérez Rosales (Peulla)</v>
          </cell>
          <cell r="J17675">
            <v>0</v>
          </cell>
        </row>
        <row r="17676">
          <cell r="B17676" t="str">
            <v>Pérez Rosales (Peulla)</v>
          </cell>
          <cell r="J17676">
            <v>2</v>
          </cell>
        </row>
        <row r="17677">
          <cell r="B17677" t="str">
            <v>Pérez Rosales (Peulla)</v>
          </cell>
          <cell r="J17677">
            <v>0</v>
          </cell>
        </row>
        <row r="17678">
          <cell r="B17678" t="str">
            <v>Pérez Rosales (Peulla)</v>
          </cell>
          <cell r="J17678">
            <v>23</v>
          </cell>
        </row>
        <row r="17679">
          <cell r="B17679" t="str">
            <v>Pérez Rosales (Peulla)</v>
          </cell>
          <cell r="J17679">
            <v>8</v>
          </cell>
        </row>
        <row r="17680">
          <cell r="B17680" t="str">
            <v>Pérez Rosales (Peulla)</v>
          </cell>
          <cell r="J17680">
            <v>1</v>
          </cell>
        </row>
        <row r="17681">
          <cell r="B17681" t="str">
            <v>Pérez Rosales (Peulla)</v>
          </cell>
          <cell r="J17681">
            <v>1</v>
          </cell>
        </row>
        <row r="17682">
          <cell r="B17682" t="str">
            <v>Pérez Rosales (Peulla)</v>
          </cell>
          <cell r="J17682">
            <v>16</v>
          </cell>
        </row>
        <row r="17683">
          <cell r="B17683" t="str">
            <v>Pérez Rosales (Peulla)</v>
          </cell>
          <cell r="J17683">
            <v>0</v>
          </cell>
        </row>
        <row r="17684">
          <cell r="B17684" t="str">
            <v>Pérez Rosales (Peulla)</v>
          </cell>
          <cell r="J17684">
            <v>1</v>
          </cell>
        </row>
        <row r="17685">
          <cell r="B17685" t="str">
            <v>Pérez Rosales (Peulla)</v>
          </cell>
          <cell r="J17685">
            <v>1</v>
          </cell>
        </row>
        <row r="17686">
          <cell r="B17686" t="str">
            <v>Pérez Rosales (Peulla)</v>
          </cell>
          <cell r="J17686">
            <v>3</v>
          </cell>
        </row>
        <row r="17687">
          <cell r="B17687" t="str">
            <v>Pérez Rosales (Peulla)</v>
          </cell>
          <cell r="J17687">
            <v>0</v>
          </cell>
        </row>
        <row r="17688">
          <cell r="B17688" t="str">
            <v>Pérez Rosales (Peulla)</v>
          </cell>
          <cell r="J17688">
            <v>0</v>
          </cell>
        </row>
        <row r="17689">
          <cell r="B17689" t="str">
            <v>Pérez Rosales (Peulla)</v>
          </cell>
          <cell r="J17689">
            <v>8</v>
          </cell>
        </row>
        <row r="17690">
          <cell r="B17690" t="str">
            <v>Pérez Rosales (Peulla)</v>
          </cell>
          <cell r="J17690">
            <v>1</v>
          </cell>
        </row>
        <row r="17691">
          <cell r="B17691" t="str">
            <v>Pérez Rosales (Peulla)</v>
          </cell>
          <cell r="J17691">
            <v>14</v>
          </cell>
        </row>
        <row r="17692">
          <cell r="B17692" t="str">
            <v>Pérez Rosales (Peulla)</v>
          </cell>
          <cell r="J17692">
            <v>13</v>
          </cell>
        </row>
        <row r="17693">
          <cell r="B17693" t="str">
            <v>Pérez Rosales (Peulla)</v>
          </cell>
          <cell r="J17693">
            <v>2</v>
          </cell>
        </row>
        <row r="17694">
          <cell r="B17694" t="str">
            <v>Pérez Rosales (Peulla)</v>
          </cell>
          <cell r="J17694">
            <v>0</v>
          </cell>
        </row>
        <row r="17695">
          <cell r="B17695" t="str">
            <v>Pérez Rosales (Peulla)</v>
          </cell>
          <cell r="J17695">
            <v>4</v>
          </cell>
        </row>
        <row r="17696">
          <cell r="B17696" t="str">
            <v>Pérez Rosales (Peulla)</v>
          </cell>
          <cell r="J17696">
            <v>1</v>
          </cell>
        </row>
        <row r="17697">
          <cell r="B17697" t="str">
            <v>Pérez Rosales (Peulla)</v>
          </cell>
          <cell r="J17697">
            <v>2</v>
          </cell>
        </row>
        <row r="17698">
          <cell r="B17698" t="str">
            <v>Pérez Rosales (Peulla)</v>
          </cell>
          <cell r="J17698">
            <v>1</v>
          </cell>
        </row>
        <row r="17699">
          <cell r="B17699" t="str">
            <v>Pérez Rosales (Peulla)</v>
          </cell>
          <cell r="J17699">
            <v>7</v>
          </cell>
        </row>
        <row r="17700">
          <cell r="B17700" t="str">
            <v>Pérez Rosales (Peulla)</v>
          </cell>
          <cell r="J17700">
            <v>2</v>
          </cell>
        </row>
        <row r="17701">
          <cell r="B17701" t="str">
            <v>Pérez Rosales (Peulla)</v>
          </cell>
          <cell r="J17701">
            <v>0</v>
          </cell>
        </row>
        <row r="17702">
          <cell r="B17702" t="str">
            <v>Pérez Rosales (Peulla)</v>
          </cell>
          <cell r="J17702">
            <v>0</v>
          </cell>
        </row>
        <row r="17703">
          <cell r="B17703" t="str">
            <v>Pérez Rosales (Peulla)</v>
          </cell>
          <cell r="J17703">
            <v>5</v>
          </cell>
        </row>
        <row r="17704">
          <cell r="B17704" t="str">
            <v>Pérez Rosales (Peulla)</v>
          </cell>
          <cell r="J17704">
            <v>5</v>
          </cell>
        </row>
        <row r="17705">
          <cell r="B17705" t="str">
            <v>Pérez Rosales (Peulla)</v>
          </cell>
          <cell r="J17705">
            <v>0</v>
          </cell>
        </row>
        <row r="17706">
          <cell r="B17706" t="str">
            <v>Pérez Rosales (Peulla)</v>
          </cell>
          <cell r="J17706">
            <v>2</v>
          </cell>
        </row>
        <row r="17707">
          <cell r="B17707" t="str">
            <v>Pérez Rosales (Peulla)</v>
          </cell>
          <cell r="J17707">
            <v>8</v>
          </cell>
        </row>
        <row r="17708">
          <cell r="B17708" t="str">
            <v>Pérez Rosales (Peulla)</v>
          </cell>
          <cell r="J17708">
            <v>0</v>
          </cell>
        </row>
        <row r="17709">
          <cell r="B17709" t="str">
            <v>Pérez Rosales (Peulla)</v>
          </cell>
          <cell r="J17709">
            <v>3</v>
          </cell>
        </row>
        <row r="17710">
          <cell r="B17710" t="str">
            <v>Pérez Rosales (Peulla)</v>
          </cell>
          <cell r="J17710">
            <v>0</v>
          </cell>
        </row>
        <row r="17711">
          <cell r="B17711" t="str">
            <v>Pérez Rosales (Peulla)</v>
          </cell>
          <cell r="J17711">
            <v>0</v>
          </cell>
        </row>
        <row r="17712">
          <cell r="B17712" t="str">
            <v>Pérez Rosales (Peulla)</v>
          </cell>
          <cell r="J17712">
            <v>2</v>
          </cell>
        </row>
        <row r="17713">
          <cell r="B17713" t="str">
            <v>Pérez Rosales (Peulla)</v>
          </cell>
          <cell r="J17713">
            <v>2</v>
          </cell>
        </row>
        <row r="17714">
          <cell r="B17714" t="str">
            <v>Pérez Rosales (Peulla)</v>
          </cell>
          <cell r="J17714">
            <v>0</v>
          </cell>
        </row>
        <row r="17715">
          <cell r="B17715" t="str">
            <v>Pérez Rosales (Peulla)</v>
          </cell>
          <cell r="J17715">
            <v>3</v>
          </cell>
        </row>
        <row r="17716">
          <cell r="B17716" t="str">
            <v>Pérez Rosales (Peulla)</v>
          </cell>
          <cell r="J17716">
            <v>2</v>
          </cell>
        </row>
        <row r="17717">
          <cell r="B17717" t="str">
            <v>Pérez Rosales (Peulla)</v>
          </cell>
          <cell r="J17717">
            <v>0</v>
          </cell>
        </row>
        <row r="17718">
          <cell r="B17718" t="str">
            <v>Pérez Rosales (Peulla)</v>
          </cell>
          <cell r="J17718">
            <v>0</v>
          </cell>
        </row>
        <row r="17719">
          <cell r="B17719" t="str">
            <v>Pérez Rosales (Peulla)</v>
          </cell>
          <cell r="J17719">
            <v>0</v>
          </cell>
        </row>
        <row r="17720">
          <cell r="B17720" t="str">
            <v>Pérez Rosales (Peulla)</v>
          </cell>
          <cell r="J17720">
            <v>3</v>
          </cell>
        </row>
        <row r="17721">
          <cell r="B17721" t="str">
            <v>Pérez Rosales (Peulla)</v>
          </cell>
          <cell r="J17721">
            <v>2</v>
          </cell>
        </row>
        <row r="17722">
          <cell r="B17722" t="str">
            <v>Pérez Rosales (Peulla)</v>
          </cell>
          <cell r="J17722">
            <v>0</v>
          </cell>
        </row>
        <row r="17723">
          <cell r="B17723" t="str">
            <v>Pérez Rosales (Peulla)</v>
          </cell>
          <cell r="J17723">
            <v>11</v>
          </cell>
        </row>
        <row r="17724">
          <cell r="B17724" t="str">
            <v>Pérez Rosales (Peulla)</v>
          </cell>
          <cell r="J17724">
            <v>2</v>
          </cell>
        </row>
        <row r="17725">
          <cell r="B17725" t="str">
            <v>Pérez Rosales (Peulla)</v>
          </cell>
          <cell r="J17725">
            <v>0</v>
          </cell>
        </row>
        <row r="17726">
          <cell r="B17726" t="str">
            <v>Pérez Rosales (Peulla)</v>
          </cell>
          <cell r="J17726">
            <v>5</v>
          </cell>
        </row>
        <row r="17727">
          <cell r="B17727" t="str">
            <v>Pérez Rosales (Peulla)</v>
          </cell>
          <cell r="J17727">
            <v>0</v>
          </cell>
        </row>
        <row r="17728">
          <cell r="B17728" t="str">
            <v>Pérez Rosales (Peulla)</v>
          </cell>
          <cell r="J17728">
            <v>2</v>
          </cell>
        </row>
        <row r="17729">
          <cell r="B17729" t="str">
            <v>Pérez Rosales (Peulla)</v>
          </cell>
          <cell r="J17729">
            <v>1</v>
          </cell>
        </row>
        <row r="17730">
          <cell r="B17730" t="str">
            <v>Pérez Rosales (Peulla)</v>
          </cell>
          <cell r="J17730">
            <v>0</v>
          </cell>
        </row>
        <row r="17731">
          <cell r="B17731" t="str">
            <v>Pérez Rosales (Peulla)</v>
          </cell>
          <cell r="J17731">
            <v>0</v>
          </cell>
        </row>
        <row r="17732">
          <cell r="B17732" t="str">
            <v>Pérez Rosales (Peulla)</v>
          </cell>
          <cell r="J17732">
            <v>0</v>
          </cell>
        </row>
        <row r="17733">
          <cell r="B17733" t="str">
            <v>Pérez Rosales (Peulla)</v>
          </cell>
          <cell r="J17733">
            <v>5</v>
          </cell>
        </row>
        <row r="17734">
          <cell r="B17734" t="str">
            <v>Pérez Rosales (Peulla)</v>
          </cell>
          <cell r="J17734">
            <v>1</v>
          </cell>
        </row>
        <row r="17735">
          <cell r="B17735" t="str">
            <v>Pérez Rosales (Peulla)</v>
          </cell>
          <cell r="J17735">
            <v>0</v>
          </cell>
        </row>
        <row r="17736">
          <cell r="B17736" t="str">
            <v>Pérez Rosales (Peulla)</v>
          </cell>
          <cell r="J17736">
            <v>0</v>
          </cell>
        </row>
        <row r="17737">
          <cell r="B17737" t="str">
            <v>Pérez Rosales (Peulla)</v>
          </cell>
          <cell r="J17737">
            <v>0</v>
          </cell>
        </row>
        <row r="17738">
          <cell r="B17738" t="str">
            <v>Pérez Rosales (Peulla)</v>
          </cell>
          <cell r="J17738">
            <v>68</v>
          </cell>
        </row>
        <row r="17739">
          <cell r="B17739" t="str">
            <v>Pérez Rosales (Peulla)</v>
          </cell>
          <cell r="J17739">
            <v>1</v>
          </cell>
        </row>
        <row r="17740">
          <cell r="B17740" t="str">
            <v>Pérez Rosales (Peulla)</v>
          </cell>
          <cell r="J17740">
            <v>13</v>
          </cell>
        </row>
        <row r="17741">
          <cell r="B17741" t="str">
            <v>Pérez Rosales (Peulla)</v>
          </cell>
          <cell r="J17741">
            <v>2</v>
          </cell>
        </row>
        <row r="17742">
          <cell r="B17742" t="str">
            <v>Pérez Rosales (Peulla)</v>
          </cell>
          <cell r="J17742">
            <v>0</v>
          </cell>
        </row>
        <row r="17743">
          <cell r="B17743" t="str">
            <v>Pérez Rosales (Peulla)</v>
          </cell>
          <cell r="J17743">
            <v>0</v>
          </cell>
        </row>
        <row r="17744">
          <cell r="B17744" t="str">
            <v>Pérez Rosales (Peulla)</v>
          </cell>
          <cell r="J17744">
            <v>5</v>
          </cell>
        </row>
        <row r="17745">
          <cell r="B17745" t="str">
            <v>Pérez Rosales (Peulla)</v>
          </cell>
          <cell r="J17745">
            <v>2</v>
          </cell>
        </row>
        <row r="17746">
          <cell r="B17746" t="str">
            <v>Pérez Rosales (Peulla)</v>
          </cell>
          <cell r="J17746">
            <v>0</v>
          </cell>
        </row>
        <row r="17747">
          <cell r="B17747" t="str">
            <v>Pérez Rosales (Peulla)</v>
          </cell>
          <cell r="J17747">
            <v>2</v>
          </cell>
        </row>
        <row r="17748">
          <cell r="B17748" t="str">
            <v>Pérez Rosales (Peulla)</v>
          </cell>
          <cell r="J17748">
            <v>11</v>
          </cell>
        </row>
        <row r="17749">
          <cell r="B17749" t="str">
            <v>Pérez Rosales (Peulla)</v>
          </cell>
          <cell r="J17749">
            <v>3</v>
          </cell>
        </row>
        <row r="17750">
          <cell r="B17750" t="str">
            <v>Pérez Rosales (Peulla)</v>
          </cell>
          <cell r="J17750">
            <v>0</v>
          </cell>
        </row>
        <row r="17751">
          <cell r="B17751" t="str">
            <v>Pérez Rosales (Peulla)</v>
          </cell>
          <cell r="J17751">
            <v>0</v>
          </cell>
        </row>
        <row r="17752">
          <cell r="B17752" t="str">
            <v>Pérez Rosales (Peulla)</v>
          </cell>
          <cell r="J17752">
            <v>1</v>
          </cell>
        </row>
        <row r="17753">
          <cell r="B17753" t="str">
            <v>Pérez Rosales (Peulla)</v>
          </cell>
          <cell r="J17753">
            <v>0</v>
          </cell>
        </row>
        <row r="17754">
          <cell r="B17754" t="str">
            <v>Pérez Rosales (Peulla)</v>
          </cell>
          <cell r="J17754">
            <v>0</v>
          </cell>
        </row>
        <row r="17755">
          <cell r="B17755" t="str">
            <v>Pérez Rosales (Peulla)</v>
          </cell>
          <cell r="J17755">
            <v>1</v>
          </cell>
        </row>
        <row r="17756">
          <cell r="B17756" t="str">
            <v>Pérez Rosales (Peulla)</v>
          </cell>
          <cell r="J17756">
            <v>2</v>
          </cell>
        </row>
        <row r="17757">
          <cell r="B17757" t="str">
            <v>Pérez Rosales (Peulla)</v>
          </cell>
          <cell r="J17757">
            <v>0</v>
          </cell>
        </row>
        <row r="17758">
          <cell r="B17758" t="str">
            <v>Pérez Rosales (Peulla)</v>
          </cell>
          <cell r="J17758">
            <v>2</v>
          </cell>
        </row>
        <row r="17759">
          <cell r="B17759" t="str">
            <v>Pérez Rosales (Peulla)</v>
          </cell>
          <cell r="J17759">
            <v>0</v>
          </cell>
        </row>
        <row r="17760">
          <cell r="B17760" t="str">
            <v>Pérez Rosales (Peulla)</v>
          </cell>
          <cell r="J17760">
            <v>5</v>
          </cell>
        </row>
        <row r="17761">
          <cell r="B17761" t="str">
            <v>Pérez Rosales (Peulla)</v>
          </cell>
          <cell r="J17761">
            <v>0</v>
          </cell>
        </row>
        <row r="17762">
          <cell r="B17762" t="str">
            <v>Pérez Rosales (Peulla)</v>
          </cell>
          <cell r="J17762">
            <v>2</v>
          </cell>
        </row>
        <row r="17763">
          <cell r="B17763" t="str">
            <v>Pérez Rosales (Peulla)</v>
          </cell>
          <cell r="J17763">
            <v>4</v>
          </cell>
        </row>
        <row r="17764">
          <cell r="B17764" t="str">
            <v>Pérez Rosales (Peulla)</v>
          </cell>
          <cell r="J17764">
            <v>9</v>
          </cell>
        </row>
        <row r="17765">
          <cell r="B17765" t="str">
            <v>Pérez Rosales (Peulla)</v>
          </cell>
          <cell r="J17765">
            <v>9</v>
          </cell>
        </row>
        <row r="17766">
          <cell r="B17766" t="str">
            <v>Pérez Rosales (Peulla)</v>
          </cell>
          <cell r="J17766">
            <v>4</v>
          </cell>
        </row>
        <row r="17767">
          <cell r="B17767" t="str">
            <v>Pérez Rosales (Peulla)</v>
          </cell>
          <cell r="J17767">
            <v>0</v>
          </cell>
        </row>
        <row r="17768">
          <cell r="B17768" t="str">
            <v>Pérez Rosales (Peulla)</v>
          </cell>
          <cell r="J17768">
            <v>4</v>
          </cell>
        </row>
        <row r="17769">
          <cell r="B17769" t="str">
            <v>Pérez Rosales (Peulla)</v>
          </cell>
          <cell r="J17769">
            <v>0</v>
          </cell>
        </row>
        <row r="17770">
          <cell r="B17770" t="str">
            <v>Pérez Rosales (Peulla)</v>
          </cell>
          <cell r="J17770">
            <v>4</v>
          </cell>
        </row>
        <row r="17771">
          <cell r="B17771" t="str">
            <v>Pérez Rosales (Peulla)</v>
          </cell>
          <cell r="J17771">
            <v>0</v>
          </cell>
        </row>
        <row r="17772">
          <cell r="B17772" t="str">
            <v>Pérez Rosales (Peulla)</v>
          </cell>
          <cell r="J17772">
            <v>2</v>
          </cell>
        </row>
        <row r="17773">
          <cell r="B17773" t="str">
            <v>Pérez Rosales (Peulla)</v>
          </cell>
          <cell r="J17773">
            <v>37</v>
          </cell>
        </row>
        <row r="17774">
          <cell r="B17774" t="str">
            <v>Pérez Rosales (Peulla)</v>
          </cell>
          <cell r="J17774">
            <v>18</v>
          </cell>
        </row>
        <row r="17775">
          <cell r="B17775" t="str">
            <v>Pérez Rosales (Peulla)</v>
          </cell>
          <cell r="J17775">
            <v>0</v>
          </cell>
        </row>
        <row r="17776">
          <cell r="B17776" t="str">
            <v>Pérez Rosales (Peulla)</v>
          </cell>
          <cell r="J17776">
            <v>22</v>
          </cell>
        </row>
        <row r="17777">
          <cell r="B17777" t="str">
            <v>Pérez Rosales (Peulla)</v>
          </cell>
          <cell r="J17777">
            <v>37</v>
          </cell>
        </row>
        <row r="17778">
          <cell r="B17778" t="str">
            <v>Pérez Rosales (Peulla)</v>
          </cell>
          <cell r="J17778">
            <v>0</v>
          </cell>
        </row>
        <row r="17779">
          <cell r="B17779" t="str">
            <v>Pérez Rosales (Peulla)</v>
          </cell>
          <cell r="J17779">
            <v>0</v>
          </cell>
        </row>
        <row r="17780">
          <cell r="B17780" t="str">
            <v>Pérez Rosales (Peulla)</v>
          </cell>
          <cell r="J17780">
            <v>32</v>
          </cell>
        </row>
        <row r="17781">
          <cell r="B17781" t="str">
            <v>Pérez Rosales (Peulla)</v>
          </cell>
          <cell r="J17781">
            <v>25</v>
          </cell>
        </row>
        <row r="17782">
          <cell r="B17782" t="str">
            <v>Pérez Rosales (Peulla)</v>
          </cell>
          <cell r="J17782">
            <v>17</v>
          </cell>
        </row>
        <row r="17783">
          <cell r="B17783" t="str">
            <v>Pérez Rosales (Peulla)</v>
          </cell>
          <cell r="J17783">
            <v>3</v>
          </cell>
        </row>
        <row r="17784">
          <cell r="B17784" t="str">
            <v>Pérez Rosales (Peulla)</v>
          </cell>
          <cell r="J17784">
            <v>22</v>
          </cell>
        </row>
        <row r="17785">
          <cell r="B17785" t="str">
            <v>Pérez Rosales (Peulla)</v>
          </cell>
          <cell r="J17785">
            <v>0</v>
          </cell>
        </row>
        <row r="17786">
          <cell r="B17786" t="str">
            <v>Pérez Rosales (Peulla)</v>
          </cell>
          <cell r="J17786">
            <v>47</v>
          </cell>
        </row>
        <row r="17787">
          <cell r="B17787" t="str">
            <v>Pérez Rosales (Peulla)</v>
          </cell>
          <cell r="J17787">
            <v>8</v>
          </cell>
        </row>
        <row r="17788">
          <cell r="B17788" t="str">
            <v>Pérez Rosales (Peulla)</v>
          </cell>
          <cell r="J17788">
            <v>0</v>
          </cell>
        </row>
        <row r="17789">
          <cell r="B17789" t="str">
            <v>Pérez Rosales (Peulla)</v>
          </cell>
          <cell r="J17789">
            <v>0</v>
          </cell>
        </row>
        <row r="17790">
          <cell r="B17790" t="str">
            <v>Pérez Rosales (Peulla)</v>
          </cell>
          <cell r="J17790">
            <v>0</v>
          </cell>
        </row>
        <row r="17791">
          <cell r="B17791" t="str">
            <v>Pérez Rosales (Peulla)</v>
          </cell>
          <cell r="J17791">
            <v>0</v>
          </cell>
        </row>
        <row r="17792">
          <cell r="B17792" t="str">
            <v>Pérez Rosales (Peulla)</v>
          </cell>
          <cell r="J17792">
            <v>3</v>
          </cell>
        </row>
        <row r="17793">
          <cell r="B17793" t="str">
            <v>Pérez Rosales (Peulla)</v>
          </cell>
          <cell r="J17793">
            <v>1</v>
          </cell>
        </row>
        <row r="17794">
          <cell r="B17794" t="str">
            <v>Pérez Rosales (Peulla)</v>
          </cell>
          <cell r="J17794">
            <v>1</v>
          </cell>
        </row>
        <row r="17795">
          <cell r="B17795" t="str">
            <v>Pérez Rosales (Peulla)</v>
          </cell>
          <cell r="J17795">
            <v>0</v>
          </cell>
        </row>
        <row r="17796">
          <cell r="B17796" t="str">
            <v>Pérez Rosales (Peulla)</v>
          </cell>
          <cell r="J17796">
            <v>6</v>
          </cell>
        </row>
        <row r="17797">
          <cell r="B17797" t="str">
            <v>Pérez Rosales (Peulla)</v>
          </cell>
          <cell r="J17797">
            <v>0</v>
          </cell>
        </row>
        <row r="17798">
          <cell r="B17798" t="str">
            <v>Pérez Rosales (Peulla)</v>
          </cell>
          <cell r="J17798">
            <v>2</v>
          </cell>
        </row>
        <row r="17799">
          <cell r="B17799" t="str">
            <v>Pérez Rosales (Peulla)</v>
          </cell>
          <cell r="J17799">
            <v>3</v>
          </cell>
        </row>
        <row r="17800">
          <cell r="B17800" t="str">
            <v>Pérez Rosales (Peulla)</v>
          </cell>
          <cell r="J17800">
            <v>8</v>
          </cell>
        </row>
        <row r="17801">
          <cell r="B17801" t="str">
            <v>Pérez Rosales (Peulla)</v>
          </cell>
          <cell r="J17801">
            <v>6</v>
          </cell>
        </row>
        <row r="17802">
          <cell r="B17802" t="str">
            <v>Pérez Rosales (Peulla)</v>
          </cell>
          <cell r="J17802">
            <v>8</v>
          </cell>
        </row>
        <row r="17803">
          <cell r="B17803" t="str">
            <v>Pérez Rosales (Peulla)</v>
          </cell>
          <cell r="J17803">
            <v>1</v>
          </cell>
        </row>
        <row r="17804">
          <cell r="B17804" t="str">
            <v>Pérez Rosales (Peulla)</v>
          </cell>
          <cell r="J17804">
            <v>1</v>
          </cell>
        </row>
        <row r="17805">
          <cell r="B17805" t="str">
            <v>Pérez Rosales (Peulla)</v>
          </cell>
          <cell r="J17805">
            <v>8</v>
          </cell>
        </row>
        <row r="17806">
          <cell r="B17806" t="str">
            <v>Pérez Rosales (Peulla)</v>
          </cell>
          <cell r="J17806">
            <v>2</v>
          </cell>
        </row>
        <row r="17807">
          <cell r="B17807" t="str">
            <v>Pérez Rosales (Peulla)</v>
          </cell>
          <cell r="J17807">
            <v>4</v>
          </cell>
        </row>
        <row r="17808">
          <cell r="B17808" t="str">
            <v>Pérez Rosales (Peulla)</v>
          </cell>
          <cell r="J17808">
            <v>0</v>
          </cell>
        </row>
        <row r="17809">
          <cell r="B17809" t="str">
            <v>Pérez Rosales (Peulla)</v>
          </cell>
          <cell r="J17809">
            <v>13</v>
          </cell>
        </row>
        <row r="17810">
          <cell r="B17810" t="str">
            <v>Pérez Rosales (Peulla)</v>
          </cell>
          <cell r="J17810">
            <v>6</v>
          </cell>
        </row>
        <row r="17811">
          <cell r="B17811" t="str">
            <v>Pérez Rosales (Peulla)</v>
          </cell>
          <cell r="J17811">
            <v>16</v>
          </cell>
        </row>
        <row r="17812">
          <cell r="B17812" t="str">
            <v>Pérez Rosales (Peulla)</v>
          </cell>
          <cell r="J17812">
            <v>0</v>
          </cell>
        </row>
        <row r="17813">
          <cell r="B17813" t="str">
            <v>Pérez Rosales (Peulla)</v>
          </cell>
          <cell r="J17813">
            <v>0</v>
          </cell>
        </row>
        <row r="17814">
          <cell r="B17814" t="str">
            <v>Pérez Rosales (Peulla)</v>
          </cell>
          <cell r="J17814">
            <v>0</v>
          </cell>
        </row>
        <row r="17815">
          <cell r="B17815" t="str">
            <v>Pérez Rosales (Peulla)</v>
          </cell>
          <cell r="J17815">
            <v>1</v>
          </cell>
        </row>
        <row r="17816">
          <cell r="B17816" t="str">
            <v>Pérez Rosales (Peulla)</v>
          </cell>
          <cell r="J17816">
            <v>1</v>
          </cell>
        </row>
        <row r="17817">
          <cell r="B17817" t="str">
            <v>Pérez Rosales (Peulla)</v>
          </cell>
          <cell r="J17817">
            <v>0</v>
          </cell>
        </row>
        <row r="17818">
          <cell r="B17818" t="str">
            <v>Pérez Rosales (Peulla)</v>
          </cell>
          <cell r="J17818">
            <v>0</v>
          </cell>
        </row>
        <row r="17819">
          <cell r="B17819" t="str">
            <v>Pérez Rosales (Peulla)</v>
          </cell>
          <cell r="J17819">
            <v>2</v>
          </cell>
        </row>
        <row r="17820">
          <cell r="B17820" t="str">
            <v>Pérez Rosales (Peulla)</v>
          </cell>
          <cell r="J17820">
            <v>0</v>
          </cell>
        </row>
        <row r="17821">
          <cell r="B17821" t="str">
            <v>Pérez Rosales (Peulla)</v>
          </cell>
          <cell r="J17821">
            <v>2</v>
          </cell>
        </row>
        <row r="17822">
          <cell r="B17822" t="str">
            <v>Río Encuentro</v>
          </cell>
          <cell r="J17822">
            <v>709</v>
          </cell>
        </row>
        <row r="17823">
          <cell r="B17823" t="str">
            <v>Río Encuentro</v>
          </cell>
          <cell r="J17823">
            <v>836</v>
          </cell>
        </row>
        <row r="17824">
          <cell r="B17824" t="str">
            <v>Río Encuentro</v>
          </cell>
          <cell r="J17824">
            <v>0</v>
          </cell>
        </row>
        <row r="17825">
          <cell r="B17825" t="str">
            <v>Río Encuentro</v>
          </cell>
          <cell r="J17825">
            <v>1038</v>
          </cell>
        </row>
        <row r="17826">
          <cell r="B17826" t="str">
            <v>Río Encuentro</v>
          </cell>
          <cell r="J17826">
            <v>724</v>
          </cell>
        </row>
        <row r="17827">
          <cell r="B17827" t="str">
            <v>Río Encuentro</v>
          </cell>
          <cell r="J17827">
            <v>415</v>
          </cell>
        </row>
        <row r="17828">
          <cell r="B17828" t="str">
            <v>Río Encuentro</v>
          </cell>
          <cell r="J17828">
            <v>377</v>
          </cell>
        </row>
        <row r="17829">
          <cell r="B17829" t="str">
            <v>Río Encuentro</v>
          </cell>
          <cell r="J17829">
            <v>965</v>
          </cell>
        </row>
        <row r="17830">
          <cell r="B17830" t="str">
            <v>Río Encuentro</v>
          </cell>
          <cell r="J17830">
            <v>429</v>
          </cell>
        </row>
        <row r="17831">
          <cell r="B17831" t="str">
            <v>Río Encuentro</v>
          </cell>
          <cell r="J17831">
            <v>0</v>
          </cell>
        </row>
        <row r="17832">
          <cell r="B17832" t="str">
            <v>Río Encuentro</v>
          </cell>
          <cell r="J17832">
            <v>205</v>
          </cell>
        </row>
        <row r="17833">
          <cell r="B17833" t="str">
            <v>Río Encuentro</v>
          </cell>
          <cell r="J17833">
            <v>309</v>
          </cell>
        </row>
        <row r="17834">
          <cell r="B17834" t="str">
            <v>Río Manso</v>
          </cell>
          <cell r="J17834">
            <v>122</v>
          </cell>
        </row>
        <row r="17835">
          <cell r="B17835" t="str">
            <v>Río Manso</v>
          </cell>
          <cell r="J17835">
            <v>35</v>
          </cell>
        </row>
        <row r="17836">
          <cell r="B17836" t="str">
            <v>Río Manso</v>
          </cell>
          <cell r="J17836">
            <v>154</v>
          </cell>
        </row>
        <row r="17837">
          <cell r="B17837" t="str">
            <v>Río Manso</v>
          </cell>
          <cell r="J17837">
            <v>0</v>
          </cell>
        </row>
        <row r="17838">
          <cell r="B17838" t="str">
            <v>Río Manso</v>
          </cell>
          <cell r="J17838">
            <v>221</v>
          </cell>
        </row>
        <row r="17839">
          <cell r="B17839" t="str">
            <v>Río Manso</v>
          </cell>
          <cell r="J17839">
            <v>12</v>
          </cell>
        </row>
        <row r="17840">
          <cell r="B17840" t="str">
            <v>Río Manso</v>
          </cell>
          <cell r="J17840">
            <v>10</v>
          </cell>
        </row>
        <row r="17841">
          <cell r="B17841" t="str">
            <v>Río Manso</v>
          </cell>
          <cell r="J17841">
            <v>141</v>
          </cell>
        </row>
        <row r="17842">
          <cell r="B17842" t="str">
            <v>Río Manso</v>
          </cell>
          <cell r="J17842">
            <v>24</v>
          </cell>
        </row>
        <row r="17843">
          <cell r="B17843" t="str">
            <v>Río Manso</v>
          </cell>
          <cell r="J17843">
            <v>147</v>
          </cell>
        </row>
        <row r="17844">
          <cell r="B17844" t="str">
            <v>Río Manso</v>
          </cell>
          <cell r="J17844">
            <v>42</v>
          </cell>
        </row>
        <row r="17845">
          <cell r="B17845" t="str">
            <v>Río Manso</v>
          </cell>
          <cell r="J17845">
            <v>25</v>
          </cell>
        </row>
        <row r="17846">
          <cell r="B17846" t="str">
            <v>Río Puelo</v>
          </cell>
          <cell r="J17846">
            <v>48</v>
          </cell>
        </row>
        <row r="17847">
          <cell r="B17847" t="str">
            <v>Río Puelo</v>
          </cell>
          <cell r="J17847">
            <v>29</v>
          </cell>
        </row>
        <row r="17848">
          <cell r="B17848" t="str">
            <v>Río Puelo</v>
          </cell>
          <cell r="J17848">
            <v>125</v>
          </cell>
        </row>
        <row r="17849">
          <cell r="B17849" t="str">
            <v>Río Puelo</v>
          </cell>
          <cell r="J17849">
            <v>0</v>
          </cell>
        </row>
        <row r="17850">
          <cell r="B17850" t="str">
            <v>Río Puelo</v>
          </cell>
          <cell r="J17850">
            <v>90</v>
          </cell>
        </row>
        <row r="17851">
          <cell r="B17851" t="str">
            <v>Río Puelo</v>
          </cell>
          <cell r="J17851">
            <v>18</v>
          </cell>
        </row>
        <row r="17852">
          <cell r="B17852" t="str">
            <v>Río Puelo</v>
          </cell>
          <cell r="J17852">
            <v>14</v>
          </cell>
        </row>
        <row r="17853">
          <cell r="B17853" t="str">
            <v>Río Puelo</v>
          </cell>
          <cell r="J17853">
            <v>67</v>
          </cell>
        </row>
        <row r="17854">
          <cell r="B17854" t="str">
            <v>Río Puelo</v>
          </cell>
          <cell r="J17854">
            <v>28</v>
          </cell>
        </row>
        <row r="17855">
          <cell r="B17855" t="str">
            <v>Río Puelo</v>
          </cell>
          <cell r="J17855">
            <v>49</v>
          </cell>
        </row>
        <row r="17856">
          <cell r="B17856" t="str">
            <v>Río Puelo</v>
          </cell>
          <cell r="J17856">
            <v>34</v>
          </cell>
        </row>
        <row r="17857">
          <cell r="B17857" t="str">
            <v>Río Puelo</v>
          </cell>
          <cell r="J17857">
            <v>18</v>
          </cell>
        </row>
        <row r="17858">
          <cell r="B17858" t="str">
            <v>Vuriloche</v>
          </cell>
          <cell r="J17858">
            <v>0</v>
          </cell>
        </row>
        <row r="17859">
          <cell r="B17859" t="str">
            <v>Vuriloche</v>
          </cell>
          <cell r="J17859">
            <v>0</v>
          </cell>
        </row>
        <row r="17860">
          <cell r="B17860" t="str">
            <v>Vuriloche</v>
          </cell>
          <cell r="J17860">
            <v>0</v>
          </cell>
        </row>
        <row r="17861">
          <cell r="B17861" t="str">
            <v>Vuriloche</v>
          </cell>
          <cell r="J17861">
            <v>0</v>
          </cell>
        </row>
        <row r="17862">
          <cell r="B17862" t="str">
            <v>Vuriloche</v>
          </cell>
          <cell r="J17862">
            <v>52</v>
          </cell>
        </row>
        <row r="17863">
          <cell r="B17863" t="str">
            <v>Vuriloche</v>
          </cell>
          <cell r="J17863">
            <v>0</v>
          </cell>
        </row>
        <row r="17864">
          <cell r="B17864" t="str">
            <v>Vuriloche</v>
          </cell>
          <cell r="J17864">
            <v>0</v>
          </cell>
        </row>
        <row r="17865">
          <cell r="B17865" t="str">
            <v>Vuriloche</v>
          </cell>
          <cell r="J17865">
            <v>0</v>
          </cell>
        </row>
        <row r="17866">
          <cell r="B17866" t="str">
            <v>Vuriloche</v>
          </cell>
          <cell r="J17866">
            <v>0</v>
          </cell>
        </row>
        <row r="17867">
          <cell r="B17867" t="str">
            <v>Vuriloche</v>
          </cell>
          <cell r="J17867">
            <v>0</v>
          </cell>
        </row>
        <row r="17868">
          <cell r="B17868" t="str">
            <v>Vuriloche</v>
          </cell>
          <cell r="J17868">
            <v>0</v>
          </cell>
        </row>
        <row r="17869">
          <cell r="B17869" t="str">
            <v>Vuriloche</v>
          </cell>
          <cell r="J17869">
            <v>0</v>
          </cell>
        </row>
        <row r="17870">
          <cell r="B17870" t="str">
            <v>Aeropuerto Balmaceda</v>
          </cell>
          <cell r="J17870">
            <v>0</v>
          </cell>
        </row>
        <row r="17871">
          <cell r="B17871" t="str">
            <v>Aeropuerto Balmaceda</v>
          </cell>
          <cell r="J17871">
            <v>0</v>
          </cell>
        </row>
        <row r="17872">
          <cell r="B17872" t="str">
            <v>Aeropuerto Balmaceda</v>
          </cell>
          <cell r="J17872">
            <v>0</v>
          </cell>
        </row>
        <row r="17873">
          <cell r="B17873" t="str">
            <v>Aeropuerto Balmaceda</v>
          </cell>
          <cell r="J17873">
            <v>0</v>
          </cell>
        </row>
        <row r="17874">
          <cell r="B17874" t="str">
            <v>Aeropuerto Balmaceda</v>
          </cell>
          <cell r="J17874">
            <v>0</v>
          </cell>
        </row>
        <row r="17875">
          <cell r="B17875" t="str">
            <v>Aeropuerto Balmaceda</v>
          </cell>
          <cell r="J17875">
            <v>0</v>
          </cell>
        </row>
        <row r="17876">
          <cell r="B17876" t="str">
            <v>Aeropuerto Balmaceda</v>
          </cell>
          <cell r="J17876">
            <v>21</v>
          </cell>
        </row>
        <row r="17877">
          <cell r="B17877" t="str">
            <v>Aeropuerto Balmaceda</v>
          </cell>
          <cell r="J17877">
            <v>0</v>
          </cell>
        </row>
        <row r="17878">
          <cell r="B17878" t="str">
            <v>Aeropuerto Balmaceda</v>
          </cell>
          <cell r="J17878">
            <v>0</v>
          </cell>
        </row>
        <row r="17879">
          <cell r="B17879" t="str">
            <v>Aeropuerto Balmaceda</v>
          </cell>
          <cell r="J17879">
            <v>0</v>
          </cell>
        </row>
        <row r="17880">
          <cell r="B17880" t="str">
            <v>Aeropuerto Balmaceda</v>
          </cell>
          <cell r="J17880">
            <v>0</v>
          </cell>
        </row>
        <row r="17881">
          <cell r="B17881" t="str">
            <v>Aeropuerto Balmaceda</v>
          </cell>
          <cell r="J17881">
            <v>0</v>
          </cell>
        </row>
        <row r="17882">
          <cell r="B17882" t="str">
            <v>Aeropuerto Balmaceda</v>
          </cell>
          <cell r="J17882">
            <v>0</v>
          </cell>
        </row>
        <row r="17883">
          <cell r="B17883" t="str">
            <v>Aeropuerto Balmaceda</v>
          </cell>
          <cell r="J17883">
            <v>0</v>
          </cell>
        </row>
        <row r="17884">
          <cell r="B17884" t="str">
            <v>Aeropuerto Balmaceda</v>
          </cell>
          <cell r="J17884">
            <v>0</v>
          </cell>
        </row>
        <row r="17885">
          <cell r="B17885" t="str">
            <v>Aeropuerto Balmaceda</v>
          </cell>
          <cell r="J17885">
            <v>0</v>
          </cell>
        </row>
        <row r="17886">
          <cell r="B17886" t="str">
            <v>Aeropuerto Balmaceda</v>
          </cell>
          <cell r="J17886">
            <v>0</v>
          </cell>
        </row>
        <row r="17887">
          <cell r="B17887" t="str">
            <v>Aeropuerto Balmaceda</v>
          </cell>
          <cell r="J17887">
            <v>0</v>
          </cell>
        </row>
        <row r="17888">
          <cell r="B17888" t="str">
            <v>Aeropuerto Balmaceda</v>
          </cell>
          <cell r="J17888">
            <v>0</v>
          </cell>
        </row>
        <row r="17889">
          <cell r="B17889" t="str">
            <v>Aeropuerto Balmaceda</v>
          </cell>
          <cell r="J17889">
            <v>1</v>
          </cell>
        </row>
        <row r="17890">
          <cell r="B17890" t="str">
            <v>Aeropuerto Balmaceda</v>
          </cell>
          <cell r="J17890">
            <v>0</v>
          </cell>
        </row>
        <row r="17891">
          <cell r="B17891" t="str">
            <v>Aeropuerto Balmaceda</v>
          </cell>
          <cell r="J17891">
            <v>6</v>
          </cell>
        </row>
        <row r="17892">
          <cell r="B17892" t="str">
            <v>Aeropuerto Balmaceda</v>
          </cell>
          <cell r="J17892">
            <v>11</v>
          </cell>
        </row>
        <row r="17893">
          <cell r="B17893" t="str">
            <v>Aeropuerto Balmaceda</v>
          </cell>
          <cell r="J17893">
            <v>0</v>
          </cell>
        </row>
        <row r="17894">
          <cell r="B17894" t="str">
            <v>Aeropuerto Balmaceda</v>
          </cell>
          <cell r="J17894">
            <v>0</v>
          </cell>
        </row>
        <row r="17895">
          <cell r="B17895" t="str">
            <v>Aeropuerto Balmaceda</v>
          </cell>
          <cell r="J17895">
            <v>6</v>
          </cell>
        </row>
        <row r="17896">
          <cell r="B17896" t="str">
            <v>Aeropuerto Balmaceda</v>
          </cell>
          <cell r="J17896">
            <v>0</v>
          </cell>
        </row>
        <row r="17897">
          <cell r="B17897" t="str">
            <v>Aeropuerto Balmaceda</v>
          </cell>
          <cell r="J17897">
            <v>0</v>
          </cell>
        </row>
        <row r="17898">
          <cell r="B17898" t="str">
            <v>Aeropuerto Balmaceda</v>
          </cell>
          <cell r="J17898">
            <v>3</v>
          </cell>
        </row>
        <row r="17899">
          <cell r="B17899" t="str">
            <v>Aeropuerto Balmaceda</v>
          </cell>
          <cell r="J17899">
            <v>1</v>
          </cell>
        </row>
        <row r="17900">
          <cell r="B17900" t="str">
            <v>Aeropuerto Balmaceda</v>
          </cell>
          <cell r="J17900">
            <v>1</v>
          </cell>
        </row>
        <row r="17901">
          <cell r="B17901" t="str">
            <v>Aeropuerto Balmaceda</v>
          </cell>
          <cell r="J17901">
            <v>3</v>
          </cell>
        </row>
        <row r="17902">
          <cell r="B17902" t="str">
            <v>Aeropuerto Balmaceda</v>
          </cell>
          <cell r="J17902">
            <v>0</v>
          </cell>
        </row>
        <row r="17903">
          <cell r="B17903" t="str">
            <v>Aeropuerto Balmaceda</v>
          </cell>
          <cell r="J17903">
            <v>0</v>
          </cell>
        </row>
        <row r="17904">
          <cell r="B17904" t="str">
            <v>Aeropuerto Balmaceda</v>
          </cell>
          <cell r="J17904">
            <v>0</v>
          </cell>
        </row>
        <row r="17905">
          <cell r="B17905" t="str">
            <v>Aeropuerto Balmaceda</v>
          </cell>
          <cell r="J17905">
            <v>0</v>
          </cell>
        </row>
        <row r="17906">
          <cell r="B17906" t="str">
            <v>Aeropuerto Balmaceda</v>
          </cell>
          <cell r="J17906">
            <v>0</v>
          </cell>
        </row>
        <row r="17907">
          <cell r="B17907" t="str">
            <v>Aeropuerto Balmaceda</v>
          </cell>
          <cell r="J17907">
            <v>0</v>
          </cell>
        </row>
        <row r="17908">
          <cell r="B17908" t="str">
            <v>Coyhaique</v>
          </cell>
          <cell r="J17908">
            <v>0</v>
          </cell>
        </row>
        <row r="17909">
          <cell r="B17909" t="str">
            <v>Coyhaique</v>
          </cell>
          <cell r="J17909">
            <v>5</v>
          </cell>
        </row>
        <row r="17910">
          <cell r="B17910" t="str">
            <v>Coyhaique</v>
          </cell>
          <cell r="J17910">
            <v>6</v>
          </cell>
        </row>
        <row r="17911">
          <cell r="B17911" t="str">
            <v>Coyhaique</v>
          </cell>
          <cell r="J17911">
            <v>10</v>
          </cell>
        </row>
        <row r="17912">
          <cell r="B17912" t="str">
            <v>Coyhaique</v>
          </cell>
          <cell r="J17912">
            <v>1</v>
          </cell>
        </row>
        <row r="17913">
          <cell r="B17913" t="str">
            <v>Coyhaique</v>
          </cell>
          <cell r="J17913">
            <v>6</v>
          </cell>
        </row>
        <row r="17914">
          <cell r="B17914" t="str">
            <v>Coyhaique</v>
          </cell>
          <cell r="J17914">
            <v>1</v>
          </cell>
        </row>
        <row r="17915">
          <cell r="B17915" t="str">
            <v>Coyhaique</v>
          </cell>
          <cell r="J17915">
            <v>3</v>
          </cell>
        </row>
        <row r="17916">
          <cell r="B17916" t="str">
            <v>Coyhaique</v>
          </cell>
          <cell r="J17916">
            <v>1</v>
          </cell>
        </row>
        <row r="17917">
          <cell r="B17917" t="str">
            <v>Coyhaique</v>
          </cell>
          <cell r="J17917">
            <v>0</v>
          </cell>
        </row>
        <row r="17918">
          <cell r="B17918" t="str">
            <v>Coyhaique</v>
          </cell>
          <cell r="J17918">
            <v>0</v>
          </cell>
        </row>
        <row r="17919">
          <cell r="B17919" t="str">
            <v>Coyhaique</v>
          </cell>
          <cell r="J17919">
            <v>753</v>
          </cell>
        </row>
        <row r="17920">
          <cell r="B17920" t="str">
            <v>Coyhaique</v>
          </cell>
          <cell r="J17920">
            <v>287</v>
          </cell>
        </row>
        <row r="17921">
          <cell r="B17921" t="str">
            <v>Coyhaique</v>
          </cell>
          <cell r="J17921">
            <v>659</v>
          </cell>
        </row>
        <row r="17922">
          <cell r="B17922" t="str">
            <v>Coyhaique</v>
          </cell>
          <cell r="J17922">
            <v>1072</v>
          </cell>
        </row>
        <row r="17923">
          <cell r="B17923" t="str">
            <v>Coyhaique</v>
          </cell>
          <cell r="J17923">
            <v>905</v>
          </cell>
        </row>
        <row r="17924">
          <cell r="B17924" t="str">
            <v>Coyhaique</v>
          </cell>
          <cell r="J17924">
            <v>370</v>
          </cell>
        </row>
        <row r="17925">
          <cell r="B17925" t="str">
            <v>Coyhaique</v>
          </cell>
          <cell r="J17925">
            <v>270</v>
          </cell>
        </row>
        <row r="17926">
          <cell r="B17926" t="str">
            <v>Coyhaique</v>
          </cell>
          <cell r="J17926">
            <v>784</v>
          </cell>
        </row>
        <row r="17927">
          <cell r="B17927" t="str">
            <v>Coyhaique</v>
          </cell>
          <cell r="J17927">
            <v>554</v>
          </cell>
        </row>
        <row r="17928">
          <cell r="B17928" t="str">
            <v>Coyhaique</v>
          </cell>
          <cell r="J17928">
            <v>570</v>
          </cell>
        </row>
        <row r="17929">
          <cell r="B17929" t="str">
            <v>Coyhaique</v>
          </cell>
          <cell r="J17929">
            <v>539</v>
          </cell>
        </row>
        <row r="17930">
          <cell r="B17930" t="str">
            <v>Coyhaique</v>
          </cell>
          <cell r="J17930">
            <v>341</v>
          </cell>
        </row>
        <row r="17931">
          <cell r="B17931" t="str">
            <v>Coyhaique</v>
          </cell>
          <cell r="J17931">
            <v>0</v>
          </cell>
        </row>
        <row r="17932">
          <cell r="B17932" t="str">
            <v>Coyhaique</v>
          </cell>
          <cell r="J17932">
            <v>0</v>
          </cell>
        </row>
        <row r="17933">
          <cell r="B17933" t="str">
            <v>Coyhaique</v>
          </cell>
          <cell r="J17933">
            <v>3</v>
          </cell>
        </row>
        <row r="17934">
          <cell r="B17934" t="str">
            <v>Coyhaique</v>
          </cell>
          <cell r="J17934">
            <v>0</v>
          </cell>
        </row>
        <row r="17935">
          <cell r="B17935" t="str">
            <v>Coyhaique</v>
          </cell>
          <cell r="J17935">
            <v>0</v>
          </cell>
        </row>
        <row r="17936">
          <cell r="B17936" t="str">
            <v>Coyhaique</v>
          </cell>
          <cell r="J17936">
            <v>0</v>
          </cell>
        </row>
        <row r="17937">
          <cell r="B17937" t="str">
            <v>Coyhaique</v>
          </cell>
          <cell r="J17937">
            <v>1</v>
          </cell>
        </row>
        <row r="17938">
          <cell r="B17938" t="str">
            <v>Coyhaique</v>
          </cell>
          <cell r="J17938">
            <v>0</v>
          </cell>
        </row>
        <row r="17939">
          <cell r="B17939" t="str">
            <v>Coyhaique</v>
          </cell>
          <cell r="J17939">
            <v>2</v>
          </cell>
        </row>
        <row r="17940">
          <cell r="B17940" t="str">
            <v>Coyhaique</v>
          </cell>
          <cell r="J17940">
            <v>3</v>
          </cell>
        </row>
        <row r="17941">
          <cell r="B17941" t="str">
            <v>Coyhaique</v>
          </cell>
          <cell r="J17941">
            <v>2</v>
          </cell>
        </row>
        <row r="17942">
          <cell r="B17942" t="str">
            <v>Coyhaique</v>
          </cell>
          <cell r="J17942">
            <v>1</v>
          </cell>
        </row>
        <row r="17943">
          <cell r="B17943" t="str">
            <v>Coyhaique</v>
          </cell>
          <cell r="J17943">
            <v>2</v>
          </cell>
        </row>
        <row r="17944">
          <cell r="B17944" t="str">
            <v>Coyhaique</v>
          </cell>
          <cell r="J17944">
            <v>1</v>
          </cell>
        </row>
        <row r="17945">
          <cell r="B17945" t="str">
            <v>Coyhaique</v>
          </cell>
          <cell r="J17945">
            <v>6</v>
          </cell>
        </row>
        <row r="17946">
          <cell r="B17946" t="str">
            <v>Coyhaique</v>
          </cell>
          <cell r="J17946">
            <v>6</v>
          </cell>
        </row>
        <row r="17947">
          <cell r="B17947" t="str">
            <v>Coyhaique</v>
          </cell>
          <cell r="J17947">
            <v>1</v>
          </cell>
        </row>
        <row r="17948">
          <cell r="B17948" t="str">
            <v>Coyhaique</v>
          </cell>
          <cell r="J17948">
            <v>0</v>
          </cell>
        </row>
        <row r="17949">
          <cell r="B17949" t="str">
            <v>Coyhaique</v>
          </cell>
          <cell r="J17949">
            <v>1</v>
          </cell>
        </row>
        <row r="17950">
          <cell r="B17950" t="str">
            <v>Coyhaique</v>
          </cell>
          <cell r="J17950">
            <v>0</v>
          </cell>
        </row>
        <row r="17951">
          <cell r="B17951" t="str">
            <v>Coyhaique</v>
          </cell>
          <cell r="J17951">
            <v>1</v>
          </cell>
        </row>
        <row r="17952">
          <cell r="B17952" t="str">
            <v>Coyhaique</v>
          </cell>
          <cell r="J17952">
            <v>7</v>
          </cell>
        </row>
        <row r="17953">
          <cell r="B17953" t="str">
            <v>Coyhaique</v>
          </cell>
          <cell r="J17953">
            <v>1</v>
          </cell>
        </row>
        <row r="17954">
          <cell r="B17954" t="str">
            <v>Coyhaique</v>
          </cell>
          <cell r="J17954">
            <v>1</v>
          </cell>
        </row>
        <row r="17955">
          <cell r="B17955" t="str">
            <v>Coyhaique</v>
          </cell>
          <cell r="J17955">
            <v>3</v>
          </cell>
        </row>
        <row r="17956">
          <cell r="B17956" t="str">
            <v>Coyhaique</v>
          </cell>
          <cell r="J17956">
            <v>0</v>
          </cell>
        </row>
        <row r="17957">
          <cell r="B17957" t="str">
            <v>Coyhaique</v>
          </cell>
          <cell r="J17957">
            <v>2</v>
          </cell>
        </row>
        <row r="17958">
          <cell r="B17958" t="str">
            <v>Coyhaique</v>
          </cell>
          <cell r="J17958">
            <v>2</v>
          </cell>
        </row>
        <row r="17959">
          <cell r="B17959" t="str">
            <v>Coyhaique</v>
          </cell>
          <cell r="J17959">
            <v>2</v>
          </cell>
        </row>
        <row r="17960">
          <cell r="B17960" t="str">
            <v>Coyhaique</v>
          </cell>
          <cell r="J17960">
            <v>8</v>
          </cell>
        </row>
        <row r="17961">
          <cell r="B17961" t="str">
            <v>Coyhaique</v>
          </cell>
          <cell r="J17961">
            <v>4</v>
          </cell>
        </row>
        <row r="17962">
          <cell r="B17962" t="str">
            <v>Coyhaique</v>
          </cell>
          <cell r="J17962">
            <v>0</v>
          </cell>
        </row>
        <row r="17963">
          <cell r="B17963" t="str">
            <v>Coyhaique</v>
          </cell>
          <cell r="J17963">
            <v>1</v>
          </cell>
        </row>
        <row r="17964">
          <cell r="B17964" t="str">
            <v>Coyhaique</v>
          </cell>
          <cell r="J17964">
            <v>2</v>
          </cell>
        </row>
        <row r="17965">
          <cell r="B17965" t="str">
            <v>Coyhaique</v>
          </cell>
          <cell r="J17965">
            <v>0</v>
          </cell>
        </row>
        <row r="17966">
          <cell r="B17966" t="str">
            <v>Coyhaique</v>
          </cell>
          <cell r="J17966">
            <v>0</v>
          </cell>
        </row>
        <row r="17967">
          <cell r="B17967" t="str">
            <v>Coyhaique</v>
          </cell>
          <cell r="J17967">
            <v>1</v>
          </cell>
        </row>
        <row r="17968">
          <cell r="B17968" t="str">
            <v>Coyhaique</v>
          </cell>
          <cell r="J17968">
            <v>0</v>
          </cell>
        </row>
        <row r="17969">
          <cell r="B17969" t="str">
            <v>Coyhaique</v>
          </cell>
          <cell r="J17969">
            <v>0</v>
          </cell>
        </row>
        <row r="17970">
          <cell r="B17970" t="str">
            <v>Coyhaique</v>
          </cell>
          <cell r="J17970">
            <v>1</v>
          </cell>
        </row>
        <row r="17971">
          <cell r="B17971" t="str">
            <v>Coyhaique</v>
          </cell>
          <cell r="J17971">
            <v>0</v>
          </cell>
        </row>
        <row r="17972">
          <cell r="B17972" t="str">
            <v>Coyhaique</v>
          </cell>
          <cell r="J17972">
            <v>0</v>
          </cell>
        </row>
        <row r="17973">
          <cell r="B17973" t="str">
            <v>Coyhaique</v>
          </cell>
          <cell r="J17973">
            <v>1</v>
          </cell>
        </row>
        <row r="17974">
          <cell r="B17974" t="str">
            <v>Coyhaique</v>
          </cell>
          <cell r="J17974">
            <v>0</v>
          </cell>
        </row>
        <row r="17975">
          <cell r="B17975" t="str">
            <v>Coyhaique</v>
          </cell>
          <cell r="J17975">
            <v>76</v>
          </cell>
        </row>
        <row r="17976">
          <cell r="B17976" t="str">
            <v>Coyhaique</v>
          </cell>
          <cell r="J17976">
            <v>54</v>
          </cell>
        </row>
        <row r="17977">
          <cell r="B17977" t="str">
            <v>Coyhaique</v>
          </cell>
          <cell r="J17977">
            <v>90</v>
          </cell>
        </row>
        <row r="17978">
          <cell r="B17978" t="str">
            <v>Coyhaique</v>
          </cell>
          <cell r="J17978">
            <v>166</v>
          </cell>
        </row>
        <row r="17979">
          <cell r="B17979" t="str">
            <v>Coyhaique</v>
          </cell>
          <cell r="J17979">
            <v>237</v>
          </cell>
        </row>
        <row r="17980">
          <cell r="B17980" t="str">
            <v>Coyhaique</v>
          </cell>
          <cell r="J17980">
            <v>77</v>
          </cell>
        </row>
        <row r="17981">
          <cell r="B17981" t="str">
            <v>Coyhaique</v>
          </cell>
          <cell r="J17981">
            <v>34</v>
          </cell>
        </row>
        <row r="17982">
          <cell r="B17982" t="str">
            <v>Coyhaique</v>
          </cell>
          <cell r="J17982">
            <v>117</v>
          </cell>
        </row>
        <row r="17983">
          <cell r="B17983" t="str">
            <v>Coyhaique</v>
          </cell>
          <cell r="J17983">
            <v>55</v>
          </cell>
        </row>
        <row r="17984">
          <cell r="B17984" t="str">
            <v>Coyhaique</v>
          </cell>
          <cell r="J17984">
            <v>69</v>
          </cell>
        </row>
        <row r="17985">
          <cell r="B17985" t="str">
            <v>Coyhaique</v>
          </cell>
          <cell r="J17985">
            <v>63</v>
          </cell>
        </row>
        <row r="17986">
          <cell r="B17986" t="str">
            <v>Coyhaique</v>
          </cell>
          <cell r="J17986">
            <v>63</v>
          </cell>
        </row>
        <row r="17987">
          <cell r="B17987" t="str">
            <v>Coyhaique</v>
          </cell>
          <cell r="J17987">
            <v>0</v>
          </cell>
        </row>
        <row r="17988">
          <cell r="B17988" t="str">
            <v>Coyhaique</v>
          </cell>
          <cell r="J17988">
            <v>1</v>
          </cell>
        </row>
        <row r="17989">
          <cell r="B17989" t="str">
            <v>Coyhaique</v>
          </cell>
          <cell r="J17989">
            <v>0</v>
          </cell>
        </row>
        <row r="17990">
          <cell r="B17990" t="str">
            <v>Coyhaique</v>
          </cell>
          <cell r="J17990">
            <v>2</v>
          </cell>
        </row>
        <row r="17991">
          <cell r="B17991" t="str">
            <v>Coyhaique</v>
          </cell>
          <cell r="J17991">
            <v>2</v>
          </cell>
        </row>
        <row r="17992">
          <cell r="B17992" t="str">
            <v>Coyhaique</v>
          </cell>
          <cell r="J17992">
            <v>1</v>
          </cell>
        </row>
        <row r="17993">
          <cell r="B17993" t="str">
            <v>Coyhaique</v>
          </cell>
          <cell r="J17993">
            <v>3</v>
          </cell>
        </row>
        <row r="17994">
          <cell r="B17994" t="str">
            <v>Coyhaique</v>
          </cell>
          <cell r="J17994">
            <v>1</v>
          </cell>
        </row>
        <row r="17995">
          <cell r="B17995" t="str">
            <v>Coyhaique</v>
          </cell>
          <cell r="J17995">
            <v>1</v>
          </cell>
        </row>
        <row r="17996">
          <cell r="B17996" t="str">
            <v>Coyhaique</v>
          </cell>
          <cell r="J17996">
            <v>1</v>
          </cell>
        </row>
        <row r="17997">
          <cell r="B17997" t="str">
            <v>Coyhaique</v>
          </cell>
          <cell r="J17997">
            <v>2</v>
          </cell>
        </row>
        <row r="17998">
          <cell r="B17998" t="str">
            <v>Coyhaique</v>
          </cell>
          <cell r="J17998">
            <v>2</v>
          </cell>
        </row>
        <row r="17999">
          <cell r="B17999" t="str">
            <v>Coyhaique</v>
          </cell>
          <cell r="J17999">
            <v>2</v>
          </cell>
        </row>
        <row r="18000">
          <cell r="B18000" t="str">
            <v>Coyhaique</v>
          </cell>
          <cell r="J18000">
            <v>1</v>
          </cell>
        </row>
        <row r="18001">
          <cell r="B18001" t="str">
            <v>Coyhaique</v>
          </cell>
          <cell r="J18001">
            <v>0</v>
          </cell>
        </row>
        <row r="18002">
          <cell r="B18002" t="str">
            <v>Coyhaique</v>
          </cell>
          <cell r="J18002">
            <v>0</v>
          </cell>
        </row>
        <row r="18003">
          <cell r="B18003" t="str">
            <v>Coyhaique</v>
          </cell>
          <cell r="J18003">
            <v>0</v>
          </cell>
        </row>
        <row r="18004">
          <cell r="B18004" t="str">
            <v>Coyhaique</v>
          </cell>
          <cell r="J18004">
            <v>0</v>
          </cell>
        </row>
        <row r="18005">
          <cell r="B18005" t="str">
            <v>Coyhaique</v>
          </cell>
          <cell r="J18005">
            <v>1</v>
          </cell>
        </row>
        <row r="18006">
          <cell r="B18006" t="str">
            <v>Coyhaique</v>
          </cell>
          <cell r="J18006">
            <v>1</v>
          </cell>
        </row>
        <row r="18007">
          <cell r="B18007" t="str">
            <v>Coyhaique</v>
          </cell>
          <cell r="J18007">
            <v>0</v>
          </cell>
        </row>
        <row r="18008">
          <cell r="B18008" t="str">
            <v>Coyhaique</v>
          </cell>
          <cell r="J18008">
            <v>0</v>
          </cell>
        </row>
        <row r="18009">
          <cell r="B18009" t="str">
            <v>Coyhaique</v>
          </cell>
          <cell r="J18009">
            <v>0</v>
          </cell>
        </row>
        <row r="18010">
          <cell r="B18010" t="str">
            <v>Coyhaique</v>
          </cell>
          <cell r="J18010">
            <v>2</v>
          </cell>
        </row>
        <row r="18011">
          <cell r="B18011" t="str">
            <v>Coyhaique</v>
          </cell>
          <cell r="J18011">
            <v>0</v>
          </cell>
        </row>
        <row r="18012">
          <cell r="B18012" t="str">
            <v>Coyhaique</v>
          </cell>
          <cell r="J18012">
            <v>2</v>
          </cell>
        </row>
        <row r="18013">
          <cell r="B18013" t="str">
            <v>Coyhaique</v>
          </cell>
          <cell r="J18013">
            <v>1</v>
          </cell>
        </row>
        <row r="18014">
          <cell r="B18014" t="str">
            <v>Coyhaique</v>
          </cell>
          <cell r="J18014">
            <v>0</v>
          </cell>
        </row>
        <row r="18015">
          <cell r="B18015" t="str">
            <v>Coyhaique</v>
          </cell>
          <cell r="J18015">
            <v>2</v>
          </cell>
        </row>
        <row r="18016">
          <cell r="B18016" t="str">
            <v>Coyhaique</v>
          </cell>
          <cell r="J18016">
            <v>1</v>
          </cell>
        </row>
        <row r="18017">
          <cell r="B18017" t="str">
            <v>Coyhaique</v>
          </cell>
          <cell r="J18017">
            <v>1</v>
          </cell>
        </row>
        <row r="18018">
          <cell r="B18018" t="str">
            <v>Coyhaique</v>
          </cell>
          <cell r="J18018">
            <v>4</v>
          </cell>
        </row>
        <row r="18019">
          <cell r="B18019" t="str">
            <v>Coyhaique</v>
          </cell>
          <cell r="J18019">
            <v>5</v>
          </cell>
        </row>
        <row r="18020">
          <cell r="B18020" t="str">
            <v>Coyhaique</v>
          </cell>
          <cell r="J18020">
            <v>16</v>
          </cell>
        </row>
        <row r="18021">
          <cell r="B18021" t="str">
            <v>Coyhaique</v>
          </cell>
          <cell r="J18021">
            <v>6</v>
          </cell>
        </row>
        <row r="18022">
          <cell r="B18022" t="str">
            <v>Coyhaique</v>
          </cell>
          <cell r="J18022">
            <v>1</v>
          </cell>
        </row>
        <row r="18023">
          <cell r="B18023" t="str">
            <v>Coyhaique</v>
          </cell>
          <cell r="J18023">
            <v>1</v>
          </cell>
        </row>
        <row r="18024">
          <cell r="B18024" t="str">
            <v>Coyhaique</v>
          </cell>
          <cell r="J18024">
            <v>15</v>
          </cell>
        </row>
        <row r="18025">
          <cell r="B18025" t="str">
            <v>Coyhaique</v>
          </cell>
          <cell r="J18025">
            <v>0</v>
          </cell>
        </row>
        <row r="18026">
          <cell r="B18026" t="str">
            <v>Coyhaique</v>
          </cell>
          <cell r="J18026">
            <v>5</v>
          </cell>
        </row>
        <row r="18027">
          <cell r="B18027" t="str">
            <v>Coyhaique</v>
          </cell>
          <cell r="J18027">
            <v>3</v>
          </cell>
        </row>
        <row r="18028">
          <cell r="B18028" t="str">
            <v>Coyhaique</v>
          </cell>
          <cell r="J18028">
            <v>0</v>
          </cell>
        </row>
        <row r="18029">
          <cell r="B18029" t="str">
            <v>Coyhaique</v>
          </cell>
          <cell r="J18029">
            <v>1</v>
          </cell>
        </row>
        <row r="18030">
          <cell r="B18030" t="str">
            <v>Coyhaique</v>
          </cell>
          <cell r="J18030">
            <v>1</v>
          </cell>
        </row>
        <row r="18031">
          <cell r="B18031" t="str">
            <v>Coyhaique</v>
          </cell>
          <cell r="J18031">
            <v>1</v>
          </cell>
        </row>
        <row r="18032">
          <cell r="B18032" t="str">
            <v>Coyhaique</v>
          </cell>
          <cell r="J18032">
            <v>0</v>
          </cell>
        </row>
        <row r="18033">
          <cell r="B18033" t="str">
            <v>Coyhaique</v>
          </cell>
          <cell r="J18033">
            <v>8</v>
          </cell>
        </row>
        <row r="18034">
          <cell r="B18034" t="str">
            <v>Coyhaique</v>
          </cell>
          <cell r="J18034">
            <v>5</v>
          </cell>
        </row>
        <row r="18035">
          <cell r="B18035" t="str">
            <v>Coyhaique</v>
          </cell>
          <cell r="J18035">
            <v>1</v>
          </cell>
        </row>
        <row r="18036">
          <cell r="B18036" t="str">
            <v>Coyhaique</v>
          </cell>
          <cell r="J18036">
            <v>0</v>
          </cell>
        </row>
        <row r="18037">
          <cell r="B18037" t="str">
            <v>Coyhaique</v>
          </cell>
          <cell r="J18037">
            <v>2</v>
          </cell>
        </row>
        <row r="18038">
          <cell r="B18038" t="str">
            <v>Coyhaique</v>
          </cell>
          <cell r="J18038">
            <v>1</v>
          </cell>
        </row>
        <row r="18039">
          <cell r="B18039" t="str">
            <v>Coyhaique</v>
          </cell>
          <cell r="J18039">
            <v>1</v>
          </cell>
        </row>
        <row r="18040">
          <cell r="B18040" t="str">
            <v>Coyhaique</v>
          </cell>
          <cell r="J18040">
            <v>0</v>
          </cell>
        </row>
        <row r="18041">
          <cell r="B18041" t="str">
            <v>Coyhaique</v>
          </cell>
          <cell r="J18041">
            <v>0</v>
          </cell>
        </row>
        <row r="18042">
          <cell r="B18042" t="str">
            <v>Coyhaique</v>
          </cell>
          <cell r="J18042">
            <v>0</v>
          </cell>
        </row>
        <row r="18043">
          <cell r="B18043" t="str">
            <v>Coyhaique</v>
          </cell>
          <cell r="J18043">
            <v>0</v>
          </cell>
        </row>
        <row r="18044">
          <cell r="B18044" t="str">
            <v>Coyhaique</v>
          </cell>
          <cell r="J18044">
            <v>1</v>
          </cell>
        </row>
        <row r="18045">
          <cell r="B18045" t="str">
            <v>Coyhaique</v>
          </cell>
          <cell r="J18045">
            <v>2</v>
          </cell>
        </row>
        <row r="18046">
          <cell r="B18046" t="str">
            <v>Coyhaique</v>
          </cell>
          <cell r="J18046">
            <v>4</v>
          </cell>
        </row>
        <row r="18047">
          <cell r="B18047" t="str">
            <v>Coyhaique</v>
          </cell>
          <cell r="J18047">
            <v>9</v>
          </cell>
        </row>
        <row r="18048">
          <cell r="B18048" t="str">
            <v>Coyhaique</v>
          </cell>
          <cell r="J18048">
            <v>11</v>
          </cell>
        </row>
        <row r="18049">
          <cell r="B18049" t="str">
            <v>Coyhaique</v>
          </cell>
          <cell r="J18049">
            <v>0</v>
          </cell>
        </row>
        <row r="18050">
          <cell r="B18050" t="str">
            <v>Coyhaique</v>
          </cell>
          <cell r="J18050">
            <v>2</v>
          </cell>
        </row>
        <row r="18051">
          <cell r="B18051" t="str">
            <v>Coyhaique</v>
          </cell>
          <cell r="J18051">
            <v>1</v>
          </cell>
        </row>
        <row r="18052">
          <cell r="B18052" t="str">
            <v>Coyhaique</v>
          </cell>
          <cell r="J18052">
            <v>0</v>
          </cell>
        </row>
        <row r="18053">
          <cell r="B18053" t="str">
            <v>Coyhaique</v>
          </cell>
          <cell r="J18053">
            <v>0</v>
          </cell>
        </row>
        <row r="18054">
          <cell r="B18054" t="str">
            <v>Coyhaique</v>
          </cell>
          <cell r="J18054">
            <v>0</v>
          </cell>
        </row>
        <row r="18055">
          <cell r="B18055" t="str">
            <v>Coyhaique</v>
          </cell>
          <cell r="J18055">
            <v>2</v>
          </cell>
        </row>
        <row r="18056">
          <cell r="B18056" t="str">
            <v>Coyhaique</v>
          </cell>
          <cell r="J18056">
            <v>5</v>
          </cell>
        </row>
        <row r="18057">
          <cell r="B18057" t="str">
            <v>Coyhaique</v>
          </cell>
          <cell r="J18057">
            <v>3</v>
          </cell>
        </row>
        <row r="18058">
          <cell r="B18058" t="str">
            <v>Coyhaique</v>
          </cell>
          <cell r="J18058">
            <v>0</v>
          </cell>
        </row>
        <row r="18059">
          <cell r="B18059" t="str">
            <v>Coyhaique</v>
          </cell>
          <cell r="J18059">
            <v>0</v>
          </cell>
        </row>
        <row r="18060">
          <cell r="B18060" t="str">
            <v>Coyhaique</v>
          </cell>
          <cell r="J18060">
            <v>0</v>
          </cell>
        </row>
        <row r="18061">
          <cell r="B18061" t="str">
            <v>Coyhaique</v>
          </cell>
          <cell r="J18061">
            <v>1</v>
          </cell>
        </row>
        <row r="18062">
          <cell r="B18062" t="str">
            <v>Coyhaique</v>
          </cell>
          <cell r="J18062">
            <v>0</v>
          </cell>
        </row>
        <row r="18063">
          <cell r="B18063" t="str">
            <v>Coyhaique</v>
          </cell>
          <cell r="J18063">
            <v>1</v>
          </cell>
        </row>
        <row r="18064">
          <cell r="B18064" t="str">
            <v>Coyhaique</v>
          </cell>
          <cell r="J18064">
            <v>1</v>
          </cell>
        </row>
        <row r="18065">
          <cell r="B18065" t="str">
            <v>Coyhaique</v>
          </cell>
          <cell r="J18065">
            <v>1</v>
          </cell>
        </row>
        <row r="18066">
          <cell r="B18066" t="str">
            <v>Coyhaique</v>
          </cell>
          <cell r="J18066">
            <v>4</v>
          </cell>
        </row>
        <row r="18067">
          <cell r="B18067" t="str">
            <v>Coyhaique</v>
          </cell>
          <cell r="J18067">
            <v>0</v>
          </cell>
        </row>
        <row r="18068">
          <cell r="B18068" t="str">
            <v>Coyhaique</v>
          </cell>
          <cell r="J18068">
            <v>1</v>
          </cell>
        </row>
        <row r="18069">
          <cell r="B18069" t="str">
            <v>Coyhaique</v>
          </cell>
          <cell r="J18069">
            <v>0</v>
          </cell>
        </row>
        <row r="18070">
          <cell r="B18070" t="str">
            <v>Coyhaique</v>
          </cell>
          <cell r="J18070">
            <v>0</v>
          </cell>
        </row>
        <row r="18071">
          <cell r="B18071" t="str">
            <v>Coyhaique</v>
          </cell>
          <cell r="J18071">
            <v>1</v>
          </cell>
        </row>
        <row r="18072">
          <cell r="B18072" t="str">
            <v>Coyhaique</v>
          </cell>
          <cell r="J18072">
            <v>0</v>
          </cell>
        </row>
        <row r="18073">
          <cell r="B18073" t="str">
            <v>Coyhaique</v>
          </cell>
          <cell r="J18073">
            <v>0</v>
          </cell>
        </row>
        <row r="18074">
          <cell r="B18074" t="str">
            <v>Coyhaique</v>
          </cell>
          <cell r="J18074">
            <v>4</v>
          </cell>
        </row>
        <row r="18075">
          <cell r="B18075" t="str">
            <v>Coyhaique</v>
          </cell>
          <cell r="J18075">
            <v>0</v>
          </cell>
        </row>
        <row r="18076">
          <cell r="B18076" t="str">
            <v>Coyhaique</v>
          </cell>
          <cell r="J18076">
            <v>0</v>
          </cell>
        </row>
        <row r="18077">
          <cell r="B18077" t="str">
            <v>Coyhaique</v>
          </cell>
          <cell r="J18077">
            <v>0</v>
          </cell>
        </row>
        <row r="18078">
          <cell r="B18078" t="str">
            <v>Coyhaique</v>
          </cell>
          <cell r="J18078">
            <v>0</v>
          </cell>
        </row>
        <row r="18079">
          <cell r="B18079" t="str">
            <v>Coyhaique</v>
          </cell>
          <cell r="J18079">
            <v>0</v>
          </cell>
        </row>
        <row r="18080">
          <cell r="B18080" t="str">
            <v>Coyhaique</v>
          </cell>
          <cell r="J18080">
            <v>1</v>
          </cell>
        </row>
        <row r="18081">
          <cell r="B18081" t="str">
            <v>Coyhaique</v>
          </cell>
          <cell r="J18081">
            <v>1</v>
          </cell>
        </row>
        <row r="18082">
          <cell r="B18082" t="str">
            <v>Coyhaique</v>
          </cell>
          <cell r="J18082">
            <v>1</v>
          </cell>
        </row>
        <row r="18083">
          <cell r="B18083" t="str">
            <v>Coyhaique</v>
          </cell>
          <cell r="J18083">
            <v>5</v>
          </cell>
        </row>
        <row r="18084">
          <cell r="B18084" t="str">
            <v>Coyhaique</v>
          </cell>
          <cell r="J18084">
            <v>1</v>
          </cell>
        </row>
        <row r="18085">
          <cell r="B18085" t="str">
            <v>Coyhaique</v>
          </cell>
          <cell r="J18085">
            <v>0</v>
          </cell>
        </row>
        <row r="18086">
          <cell r="B18086" t="str">
            <v>Coyhaique</v>
          </cell>
          <cell r="J18086">
            <v>2</v>
          </cell>
        </row>
        <row r="18087">
          <cell r="B18087" t="str">
            <v>Coyhaique</v>
          </cell>
          <cell r="J18087">
            <v>3</v>
          </cell>
        </row>
        <row r="18088">
          <cell r="B18088" t="str">
            <v>Coyhaique</v>
          </cell>
          <cell r="J18088">
            <v>2</v>
          </cell>
        </row>
        <row r="18089">
          <cell r="B18089" t="str">
            <v>Coyhaique</v>
          </cell>
          <cell r="J18089">
            <v>4</v>
          </cell>
        </row>
        <row r="18090">
          <cell r="B18090" t="str">
            <v>Coyhaique</v>
          </cell>
          <cell r="J18090">
            <v>1</v>
          </cell>
        </row>
        <row r="18091">
          <cell r="B18091" t="str">
            <v>Coyhaique</v>
          </cell>
          <cell r="J18091">
            <v>1</v>
          </cell>
        </row>
        <row r="18092">
          <cell r="B18092" t="str">
            <v>Coyhaique</v>
          </cell>
          <cell r="J18092">
            <v>0</v>
          </cell>
        </row>
        <row r="18093">
          <cell r="B18093" t="str">
            <v>Coyhaique</v>
          </cell>
          <cell r="J18093">
            <v>0</v>
          </cell>
        </row>
        <row r="18094">
          <cell r="B18094" t="str">
            <v>Coyhaique</v>
          </cell>
          <cell r="J18094">
            <v>1</v>
          </cell>
        </row>
        <row r="18095">
          <cell r="B18095" t="str">
            <v>Coyhaique</v>
          </cell>
          <cell r="J18095">
            <v>3</v>
          </cell>
        </row>
        <row r="18096">
          <cell r="B18096" t="str">
            <v>Coyhaique</v>
          </cell>
          <cell r="J18096">
            <v>0</v>
          </cell>
        </row>
        <row r="18097">
          <cell r="B18097" t="str">
            <v>Coyhaique</v>
          </cell>
          <cell r="J18097">
            <v>0</v>
          </cell>
        </row>
        <row r="18098">
          <cell r="B18098" t="str">
            <v>Coyhaique</v>
          </cell>
          <cell r="J18098">
            <v>1</v>
          </cell>
        </row>
        <row r="18099">
          <cell r="B18099" t="str">
            <v>Coyhaique</v>
          </cell>
          <cell r="J18099">
            <v>0</v>
          </cell>
        </row>
        <row r="18100">
          <cell r="B18100" t="str">
            <v>Coyhaique</v>
          </cell>
          <cell r="J18100">
            <v>0</v>
          </cell>
        </row>
        <row r="18101">
          <cell r="B18101" t="str">
            <v>Coyhaique</v>
          </cell>
          <cell r="J18101">
            <v>1</v>
          </cell>
        </row>
        <row r="18102">
          <cell r="B18102" t="str">
            <v>Coyhaique</v>
          </cell>
          <cell r="J18102">
            <v>0</v>
          </cell>
        </row>
        <row r="18103">
          <cell r="B18103" t="str">
            <v>Coyhaique</v>
          </cell>
          <cell r="J18103">
            <v>0</v>
          </cell>
        </row>
        <row r="18104">
          <cell r="B18104" t="str">
            <v>Coyhaique</v>
          </cell>
          <cell r="J18104">
            <v>0</v>
          </cell>
        </row>
        <row r="18105">
          <cell r="B18105" t="str">
            <v>Coyhaique</v>
          </cell>
          <cell r="J18105">
            <v>3</v>
          </cell>
        </row>
        <row r="18106">
          <cell r="B18106" t="str">
            <v>Coyhaique</v>
          </cell>
          <cell r="J18106">
            <v>1</v>
          </cell>
        </row>
        <row r="18107">
          <cell r="B18107" t="str">
            <v>Coyhaique</v>
          </cell>
          <cell r="J18107">
            <v>1</v>
          </cell>
        </row>
        <row r="18108">
          <cell r="B18108" t="str">
            <v>Coyhaique</v>
          </cell>
          <cell r="J18108">
            <v>1</v>
          </cell>
        </row>
        <row r="18109">
          <cell r="B18109" t="str">
            <v>Coyhaique</v>
          </cell>
          <cell r="J18109">
            <v>1</v>
          </cell>
        </row>
        <row r="18110">
          <cell r="B18110" t="str">
            <v>Coyhaique</v>
          </cell>
          <cell r="J18110">
            <v>0</v>
          </cell>
        </row>
        <row r="18111">
          <cell r="B18111" t="str">
            <v>Coyhaique</v>
          </cell>
          <cell r="J18111">
            <v>0</v>
          </cell>
        </row>
        <row r="18112">
          <cell r="B18112" t="str">
            <v>Coyhaique</v>
          </cell>
          <cell r="J18112">
            <v>2</v>
          </cell>
        </row>
        <row r="18113">
          <cell r="B18113" t="str">
            <v>Coyhaique</v>
          </cell>
          <cell r="J18113">
            <v>1</v>
          </cell>
        </row>
        <row r="18114">
          <cell r="B18114" t="str">
            <v>Coyhaique</v>
          </cell>
          <cell r="J18114">
            <v>2</v>
          </cell>
        </row>
        <row r="18115">
          <cell r="B18115" t="str">
            <v>Coyhaique</v>
          </cell>
          <cell r="J18115">
            <v>0</v>
          </cell>
        </row>
        <row r="18116">
          <cell r="B18116" t="str">
            <v>Coyhaique</v>
          </cell>
          <cell r="J18116">
            <v>0</v>
          </cell>
        </row>
        <row r="18117">
          <cell r="B18117" t="str">
            <v>Coyhaique</v>
          </cell>
          <cell r="J18117">
            <v>0</v>
          </cell>
        </row>
        <row r="18118">
          <cell r="B18118" t="str">
            <v>Coyhaique</v>
          </cell>
          <cell r="J18118">
            <v>2</v>
          </cell>
        </row>
        <row r="18119">
          <cell r="B18119" t="str">
            <v>Coyhaique</v>
          </cell>
          <cell r="J18119">
            <v>2</v>
          </cell>
        </row>
        <row r="18120">
          <cell r="B18120" t="str">
            <v>Coyhaique</v>
          </cell>
          <cell r="J18120">
            <v>0</v>
          </cell>
        </row>
        <row r="18121">
          <cell r="B18121" t="str">
            <v>Coyhaique</v>
          </cell>
          <cell r="J18121">
            <v>1</v>
          </cell>
        </row>
        <row r="18122">
          <cell r="B18122" t="str">
            <v>Coyhaique</v>
          </cell>
          <cell r="J18122">
            <v>0</v>
          </cell>
        </row>
        <row r="18123">
          <cell r="B18123" t="str">
            <v>Coyhaique</v>
          </cell>
          <cell r="J18123">
            <v>0</v>
          </cell>
        </row>
        <row r="18124">
          <cell r="B18124" t="str">
            <v>Coyhaique</v>
          </cell>
          <cell r="J18124">
            <v>2</v>
          </cell>
        </row>
        <row r="18125">
          <cell r="B18125" t="str">
            <v>Coyhaique</v>
          </cell>
          <cell r="J18125">
            <v>0</v>
          </cell>
        </row>
        <row r="18126">
          <cell r="B18126" t="str">
            <v>Coyhaique</v>
          </cell>
          <cell r="J18126">
            <v>1</v>
          </cell>
        </row>
        <row r="18127">
          <cell r="B18127" t="str">
            <v>Coyhaique</v>
          </cell>
          <cell r="J18127">
            <v>1</v>
          </cell>
        </row>
        <row r="18128">
          <cell r="B18128" t="str">
            <v>Coyhaique</v>
          </cell>
          <cell r="J18128">
            <v>0</v>
          </cell>
        </row>
        <row r="18129">
          <cell r="B18129" t="str">
            <v>Coyhaique</v>
          </cell>
          <cell r="J18129">
            <v>0</v>
          </cell>
        </row>
        <row r="18130">
          <cell r="B18130" t="str">
            <v>Coyhaique</v>
          </cell>
          <cell r="J18130">
            <v>0</v>
          </cell>
        </row>
        <row r="18131">
          <cell r="B18131" t="str">
            <v>Coyhaique</v>
          </cell>
          <cell r="J18131">
            <v>3</v>
          </cell>
        </row>
        <row r="18132">
          <cell r="B18132" t="str">
            <v>Coyhaique</v>
          </cell>
          <cell r="J18132">
            <v>0</v>
          </cell>
        </row>
        <row r="18133">
          <cell r="B18133" t="str">
            <v>Coyhaique</v>
          </cell>
          <cell r="J18133">
            <v>0</v>
          </cell>
        </row>
        <row r="18134">
          <cell r="B18134" t="str">
            <v>Coyhaique</v>
          </cell>
          <cell r="J18134">
            <v>1</v>
          </cell>
        </row>
        <row r="18135">
          <cell r="B18135" t="str">
            <v>Coyhaique</v>
          </cell>
          <cell r="J18135">
            <v>0</v>
          </cell>
        </row>
        <row r="18136">
          <cell r="B18136" t="str">
            <v>Coyhaique</v>
          </cell>
          <cell r="J18136">
            <v>5</v>
          </cell>
        </row>
        <row r="18137">
          <cell r="B18137" t="str">
            <v>Coyhaique</v>
          </cell>
          <cell r="J18137">
            <v>3</v>
          </cell>
        </row>
        <row r="18138">
          <cell r="B18138" t="str">
            <v>Coyhaique</v>
          </cell>
          <cell r="J18138">
            <v>1</v>
          </cell>
        </row>
        <row r="18139">
          <cell r="B18139" t="str">
            <v>Coyhaique</v>
          </cell>
          <cell r="J18139">
            <v>1</v>
          </cell>
        </row>
        <row r="18140">
          <cell r="B18140" t="str">
            <v>Coyhaique</v>
          </cell>
          <cell r="J18140">
            <v>1</v>
          </cell>
        </row>
        <row r="18141">
          <cell r="B18141" t="str">
            <v>Coyhaique</v>
          </cell>
          <cell r="J18141">
            <v>1</v>
          </cell>
        </row>
        <row r="18142">
          <cell r="B18142" t="str">
            <v>Coyhaique</v>
          </cell>
          <cell r="J18142">
            <v>0</v>
          </cell>
        </row>
        <row r="18143">
          <cell r="B18143" t="str">
            <v>Coyhaique</v>
          </cell>
          <cell r="J18143">
            <v>1</v>
          </cell>
        </row>
        <row r="18144">
          <cell r="B18144" t="str">
            <v>Coyhaique</v>
          </cell>
          <cell r="J18144">
            <v>0</v>
          </cell>
        </row>
        <row r="18145">
          <cell r="B18145" t="str">
            <v>Coyhaique</v>
          </cell>
          <cell r="J18145">
            <v>4</v>
          </cell>
        </row>
        <row r="18146">
          <cell r="B18146" t="str">
            <v>Coyhaique</v>
          </cell>
          <cell r="J18146">
            <v>1</v>
          </cell>
        </row>
        <row r="18147">
          <cell r="B18147" t="str">
            <v>Coyhaique</v>
          </cell>
          <cell r="J18147">
            <v>0</v>
          </cell>
        </row>
        <row r="18148">
          <cell r="B18148" t="str">
            <v>Coyhaique</v>
          </cell>
          <cell r="J18148">
            <v>1</v>
          </cell>
        </row>
        <row r="18149">
          <cell r="B18149" t="str">
            <v>Coyhaique</v>
          </cell>
          <cell r="J18149">
            <v>0</v>
          </cell>
        </row>
        <row r="18150">
          <cell r="B18150" t="str">
            <v>Coyhaique</v>
          </cell>
          <cell r="J18150">
            <v>0</v>
          </cell>
        </row>
        <row r="18151">
          <cell r="B18151" t="str">
            <v>Coyhaique</v>
          </cell>
          <cell r="J18151">
            <v>0</v>
          </cell>
        </row>
        <row r="18152">
          <cell r="B18152" t="str">
            <v>Coyhaique</v>
          </cell>
          <cell r="J18152">
            <v>1</v>
          </cell>
        </row>
        <row r="18153">
          <cell r="B18153" t="str">
            <v>Coyhaique</v>
          </cell>
          <cell r="J18153">
            <v>1</v>
          </cell>
        </row>
        <row r="18154">
          <cell r="B18154" t="str">
            <v>Coyhaique</v>
          </cell>
          <cell r="J18154">
            <v>1</v>
          </cell>
        </row>
        <row r="18155">
          <cell r="B18155" t="str">
            <v>Coyhaique</v>
          </cell>
          <cell r="J18155">
            <v>0</v>
          </cell>
        </row>
        <row r="18156">
          <cell r="B18156" t="str">
            <v>Coyhaique</v>
          </cell>
          <cell r="J18156">
            <v>2</v>
          </cell>
        </row>
        <row r="18157">
          <cell r="B18157" t="str">
            <v>Coyhaique</v>
          </cell>
          <cell r="J18157">
            <v>0</v>
          </cell>
        </row>
        <row r="18158">
          <cell r="B18158" t="str">
            <v>Coyhaique</v>
          </cell>
          <cell r="J18158">
            <v>3</v>
          </cell>
        </row>
        <row r="18159">
          <cell r="B18159" t="str">
            <v>Coyhaique</v>
          </cell>
          <cell r="J18159">
            <v>0</v>
          </cell>
        </row>
        <row r="18160">
          <cell r="B18160" t="str">
            <v>Hito O-IV-B</v>
          </cell>
          <cell r="J18160">
            <v>14</v>
          </cell>
        </row>
        <row r="18161">
          <cell r="B18161" t="str">
            <v>Hito O-IV-B</v>
          </cell>
          <cell r="J18161">
            <v>0</v>
          </cell>
        </row>
        <row r="18162">
          <cell r="B18162" t="str">
            <v>Hito O-IV-B</v>
          </cell>
          <cell r="J18162">
            <v>82</v>
          </cell>
        </row>
        <row r="18163">
          <cell r="B18163" t="str">
            <v>Hito O-IV-B</v>
          </cell>
          <cell r="J18163">
            <v>0</v>
          </cell>
        </row>
        <row r="18164">
          <cell r="B18164" t="str">
            <v>Hito O-IV-B</v>
          </cell>
          <cell r="J18164">
            <v>155</v>
          </cell>
        </row>
        <row r="18165">
          <cell r="B18165" t="str">
            <v>Hito O-IV-B</v>
          </cell>
          <cell r="J18165">
            <v>0</v>
          </cell>
        </row>
        <row r="18166">
          <cell r="B18166" t="str">
            <v>Hito O-IV-B</v>
          </cell>
          <cell r="J18166">
            <v>0</v>
          </cell>
        </row>
        <row r="18167">
          <cell r="B18167" t="str">
            <v>Hito O-IV-B</v>
          </cell>
          <cell r="J18167">
            <v>107</v>
          </cell>
        </row>
        <row r="18168">
          <cell r="B18168" t="str">
            <v>Hito O-IV-B</v>
          </cell>
          <cell r="J18168">
            <v>14</v>
          </cell>
        </row>
        <row r="18169">
          <cell r="B18169" t="str">
            <v>Hito O-IV-B</v>
          </cell>
          <cell r="J18169">
            <v>15</v>
          </cell>
        </row>
        <row r="18170">
          <cell r="B18170" t="str">
            <v>Hito O-IV-B</v>
          </cell>
          <cell r="J18170">
            <v>0</v>
          </cell>
        </row>
        <row r="18171">
          <cell r="B18171" t="str">
            <v>Hito O-IV-B</v>
          </cell>
          <cell r="J18171">
            <v>0</v>
          </cell>
        </row>
        <row r="18172">
          <cell r="B18172" t="str">
            <v>Huemules</v>
          </cell>
          <cell r="J18172">
            <v>0</v>
          </cell>
        </row>
        <row r="18173">
          <cell r="B18173" t="str">
            <v>Huemules</v>
          </cell>
          <cell r="J18173">
            <v>1</v>
          </cell>
        </row>
        <row r="18174">
          <cell r="B18174" t="str">
            <v>Huemules</v>
          </cell>
          <cell r="J18174">
            <v>30</v>
          </cell>
        </row>
        <row r="18175">
          <cell r="B18175" t="str">
            <v>Huemules</v>
          </cell>
          <cell r="J18175">
            <v>2</v>
          </cell>
        </row>
        <row r="18176">
          <cell r="B18176" t="str">
            <v>Huemules</v>
          </cell>
          <cell r="J18176">
            <v>3</v>
          </cell>
        </row>
        <row r="18177">
          <cell r="B18177" t="str">
            <v>Huemules</v>
          </cell>
          <cell r="J18177">
            <v>1</v>
          </cell>
        </row>
        <row r="18178">
          <cell r="B18178" t="str">
            <v>Huemules</v>
          </cell>
          <cell r="J18178">
            <v>15</v>
          </cell>
        </row>
        <row r="18179">
          <cell r="B18179" t="str">
            <v>Huemules</v>
          </cell>
          <cell r="J18179">
            <v>2</v>
          </cell>
        </row>
        <row r="18180">
          <cell r="B18180" t="str">
            <v>Huemules</v>
          </cell>
          <cell r="J18180">
            <v>2</v>
          </cell>
        </row>
        <row r="18181">
          <cell r="B18181" t="str">
            <v>Huemules</v>
          </cell>
          <cell r="J18181">
            <v>1</v>
          </cell>
        </row>
        <row r="18182">
          <cell r="B18182" t="str">
            <v>Huemules</v>
          </cell>
          <cell r="J18182">
            <v>388</v>
          </cell>
        </row>
        <row r="18183">
          <cell r="B18183" t="str">
            <v>Huemules</v>
          </cell>
          <cell r="J18183">
            <v>213</v>
          </cell>
        </row>
        <row r="18184">
          <cell r="B18184" t="str">
            <v>Huemules</v>
          </cell>
          <cell r="J18184">
            <v>592</v>
          </cell>
        </row>
        <row r="18185">
          <cell r="B18185" t="str">
            <v>Huemules</v>
          </cell>
          <cell r="J18185">
            <v>572</v>
          </cell>
        </row>
        <row r="18186">
          <cell r="B18186" t="str">
            <v>Huemules</v>
          </cell>
          <cell r="J18186">
            <v>487</v>
          </cell>
        </row>
        <row r="18187">
          <cell r="B18187" t="str">
            <v>Huemules</v>
          </cell>
          <cell r="J18187">
            <v>250</v>
          </cell>
        </row>
        <row r="18188">
          <cell r="B18188" t="str">
            <v>Huemules</v>
          </cell>
          <cell r="J18188">
            <v>188</v>
          </cell>
        </row>
        <row r="18189">
          <cell r="B18189" t="str">
            <v>Huemules</v>
          </cell>
          <cell r="J18189">
            <v>408</v>
          </cell>
        </row>
        <row r="18190">
          <cell r="B18190" t="str">
            <v>Huemules</v>
          </cell>
          <cell r="J18190">
            <v>267</v>
          </cell>
        </row>
        <row r="18191">
          <cell r="B18191" t="str">
            <v>Huemules</v>
          </cell>
          <cell r="J18191">
            <v>531</v>
          </cell>
        </row>
        <row r="18192">
          <cell r="B18192" t="str">
            <v>Huemules</v>
          </cell>
          <cell r="J18192">
            <v>495</v>
          </cell>
        </row>
        <row r="18193">
          <cell r="B18193" t="str">
            <v>Huemules</v>
          </cell>
          <cell r="J18193">
            <v>289</v>
          </cell>
        </row>
        <row r="18194">
          <cell r="B18194" t="str">
            <v>Huemules</v>
          </cell>
          <cell r="J18194">
            <v>4</v>
          </cell>
        </row>
        <row r="18195">
          <cell r="B18195" t="str">
            <v>Huemules</v>
          </cell>
          <cell r="J18195">
            <v>1</v>
          </cell>
        </row>
        <row r="18196">
          <cell r="B18196" t="str">
            <v>Huemules</v>
          </cell>
          <cell r="J18196">
            <v>0</v>
          </cell>
        </row>
        <row r="18197">
          <cell r="B18197" t="str">
            <v>Huemules</v>
          </cell>
          <cell r="J18197">
            <v>2</v>
          </cell>
        </row>
        <row r="18198">
          <cell r="B18198" t="str">
            <v>Huemules</v>
          </cell>
          <cell r="J18198">
            <v>0</v>
          </cell>
        </row>
        <row r="18199">
          <cell r="B18199" t="str">
            <v>Huemules</v>
          </cell>
          <cell r="J18199">
            <v>1</v>
          </cell>
        </row>
        <row r="18200">
          <cell r="B18200" t="str">
            <v>Huemules</v>
          </cell>
          <cell r="J18200">
            <v>9</v>
          </cell>
        </row>
        <row r="18201">
          <cell r="B18201" t="str">
            <v>Huemules</v>
          </cell>
          <cell r="J18201">
            <v>1</v>
          </cell>
        </row>
        <row r="18202">
          <cell r="B18202" t="str">
            <v>Huemules</v>
          </cell>
          <cell r="J18202">
            <v>16</v>
          </cell>
        </row>
        <row r="18203">
          <cell r="B18203" t="str">
            <v>Huemules</v>
          </cell>
          <cell r="J18203">
            <v>1</v>
          </cell>
        </row>
        <row r="18204">
          <cell r="B18204" t="str">
            <v>Huemules</v>
          </cell>
          <cell r="J18204">
            <v>2</v>
          </cell>
        </row>
        <row r="18205">
          <cell r="B18205" t="str">
            <v>Huemules</v>
          </cell>
          <cell r="J18205">
            <v>3</v>
          </cell>
        </row>
        <row r="18206">
          <cell r="B18206" t="str">
            <v>Huemules</v>
          </cell>
          <cell r="J18206">
            <v>0</v>
          </cell>
        </row>
        <row r="18207">
          <cell r="B18207" t="str">
            <v>Huemules</v>
          </cell>
          <cell r="J18207">
            <v>0</v>
          </cell>
        </row>
        <row r="18208">
          <cell r="B18208" t="str">
            <v>Huemules</v>
          </cell>
          <cell r="J18208">
            <v>0</v>
          </cell>
        </row>
        <row r="18209">
          <cell r="B18209" t="str">
            <v>Huemules</v>
          </cell>
          <cell r="J18209">
            <v>1</v>
          </cell>
        </row>
        <row r="18210">
          <cell r="B18210" t="str">
            <v>Huemules</v>
          </cell>
          <cell r="J18210">
            <v>1</v>
          </cell>
        </row>
        <row r="18211">
          <cell r="B18211" t="str">
            <v>Huemules</v>
          </cell>
          <cell r="J18211">
            <v>2</v>
          </cell>
        </row>
        <row r="18212">
          <cell r="B18212" t="str">
            <v>Huemules</v>
          </cell>
          <cell r="J18212">
            <v>3</v>
          </cell>
        </row>
        <row r="18213">
          <cell r="B18213" t="str">
            <v>Huemules</v>
          </cell>
          <cell r="J18213">
            <v>1</v>
          </cell>
        </row>
        <row r="18214">
          <cell r="B18214" t="str">
            <v>Huemules</v>
          </cell>
          <cell r="J18214">
            <v>0</v>
          </cell>
        </row>
        <row r="18215">
          <cell r="B18215" t="str">
            <v>Huemules</v>
          </cell>
          <cell r="J18215">
            <v>4</v>
          </cell>
        </row>
        <row r="18216">
          <cell r="B18216" t="str">
            <v>Huemules</v>
          </cell>
          <cell r="J18216">
            <v>1</v>
          </cell>
        </row>
        <row r="18217">
          <cell r="B18217" t="str">
            <v>Huemules</v>
          </cell>
          <cell r="J18217">
            <v>38</v>
          </cell>
        </row>
        <row r="18218">
          <cell r="B18218" t="str">
            <v>Huemules</v>
          </cell>
          <cell r="J18218">
            <v>0</v>
          </cell>
        </row>
        <row r="18219">
          <cell r="B18219" t="str">
            <v>Huemules</v>
          </cell>
          <cell r="J18219">
            <v>1</v>
          </cell>
        </row>
        <row r="18220">
          <cell r="B18220" t="str">
            <v>Huemules</v>
          </cell>
          <cell r="J18220">
            <v>2</v>
          </cell>
        </row>
        <row r="18221">
          <cell r="B18221" t="str">
            <v>Huemules</v>
          </cell>
          <cell r="J18221">
            <v>0</v>
          </cell>
        </row>
        <row r="18222">
          <cell r="B18222" t="str">
            <v>Huemules</v>
          </cell>
          <cell r="J18222">
            <v>2</v>
          </cell>
        </row>
        <row r="18223">
          <cell r="B18223" t="str">
            <v>Huemules</v>
          </cell>
          <cell r="J18223">
            <v>5</v>
          </cell>
        </row>
        <row r="18224">
          <cell r="B18224" t="str">
            <v>Huemules</v>
          </cell>
          <cell r="J18224">
            <v>1</v>
          </cell>
        </row>
        <row r="18225">
          <cell r="B18225" t="str">
            <v>Huemules</v>
          </cell>
          <cell r="J18225">
            <v>2</v>
          </cell>
        </row>
        <row r="18226">
          <cell r="B18226" t="str">
            <v>Huemules</v>
          </cell>
          <cell r="J18226">
            <v>0</v>
          </cell>
        </row>
        <row r="18227">
          <cell r="B18227" t="str">
            <v>Huemules</v>
          </cell>
          <cell r="J18227">
            <v>2</v>
          </cell>
        </row>
        <row r="18228">
          <cell r="B18228" t="str">
            <v>Huemules</v>
          </cell>
          <cell r="J18228">
            <v>1</v>
          </cell>
        </row>
        <row r="18229">
          <cell r="B18229" t="str">
            <v>Huemules</v>
          </cell>
          <cell r="J18229">
            <v>12</v>
          </cell>
        </row>
        <row r="18230">
          <cell r="B18230" t="str">
            <v>Huemules</v>
          </cell>
          <cell r="J18230">
            <v>13</v>
          </cell>
        </row>
        <row r="18231">
          <cell r="B18231" t="str">
            <v>Huemules</v>
          </cell>
          <cell r="J18231">
            <v>3</v>
          </cell>
        </row>
        <row r="18232">
          <cell r="B18232" t="str">
            <v>Huemules</v>
          </cell>
          <cell r="J18232">
            <v>7</v>
          </cell>
        </row>
        <row r="18233">
          <cell r="B18233" t="str">
            <v>Huemules</v>
          </cell>
          <cell r="J18233">
            <v>11</v>
          </cell>
        </row>
        <row r="18234">
          <cell r="B18234" t="str">
            <v>Huemules</v>
          </cell>
          <cell r="J18234">
            <v>12</v>
          </cell>
        </row>
        <row r="18235">
          <cell r="B18235" t="str">
            <v>Huemules</v>
          </cell>
          <cell r="J18235">
            <v>14</v>
          </cell>
        </row>
        <row r="18236">
          <cell r="B18236" t="str">
            <v>Huemules</v>
          </cell>
          <cell r="J18236">
            <v>9</v>
          </cell>
        </row>
        <row r="18237">
          <cell r="B18237" t="str">
            <v>Huemules</v>
          </cell>
          <cell r="J18237">
            <v>17</v>
          </cell>
        </row>
        <row r="18238">
          <cell r="B18238" t="str">
            <v>Huemules</v>
          </cell>
          <cell r="J18238">
            <v>14</v>
          </cell>
        </row>
        <row r="18239">
          <cell r="B18239" t="str">
            <v>Huemules</v>
          </cell>
          <cell r="J18239">
            <v>8</v>
          </cell>
        </row>
        <row r="18240">
          <cell r="B18240" t="str">
            <v>Huemules</v>
          </cell>
          <cell r="J18240">
            <v>73</v>
          </cell>
        </row>
        <row r="18241">
          <cell r="B18241" t="str">
            <v>Huemules</v>
          </cell>
          <cell r="J18241">
            <v>61</v>
          </cell>
        </row>
        <row r="18242">
          <cell r="B18242" t="str">
            <v>Huemules</v>
          </cell>
          <cell r="J18242">
            <v>98</v>
          </cell>
        </row>
        <row r="18243">
          <cell r="B18243" t="str">
            <v>Huemules</v>
          </cell>
          <cell r="J18243">
            <v>112</v>
          </cell>
        </row>
        <row r="18244">
          <cell r="B18244" t="str">
            <v>Huemules</v>
          </cell>
          <cell r="J18244">
            <v>113</v>
          </cell>
        </row>
        <row r="18245">
          <cell r="B18245" t="str">
            <v>Huemules</v>
          </cell>
          <cell r="J18245">
            <v>67</v>
          </cell>
        </row>
        <row r="18246">
          <cell r="B18246" t="str">
            <v>Huemules</v>
          </cell>
          <cell r="J18246">
            <v>63</v>
          </cell>
        </row>
        <row r="18247">
          <cell r="B18247" t="str">
            <v>Huemules</v>
          </cell>
          <cell r="J18247">
            <v>88</v>
          </cell>
        </row>
        <row r="18248">
          <cell r="B18248" t="str">
            <v>Huemules</v>
          </cell>
          <cell r="J18248">
            <v>80</v>
          </cell>
        </row>
        <row r="18249">
          <cell r="B18249" t="str">
            <v>Huemules</v>
          </cell>
          <cell r="J18249">
            <v>90</v>
          </cell>
        </row>
        <row r="18250">
          <cell r="B18250" t="str">
            <v>Huemules</v>
          </cell>
          <cell r="J18250">
            <v>83</v>
          </cell>
        </row>
        <row r="18251">
          <cell r="B18251" t="str">
            <v>Huemules</v>
          </cell>
          <cell r="J18251">
            <v>65</v>
          </cell>
        </row>
        <row r="18252">
          <cell r="B18252" t="str">
            <v>Huemules</v>
          </cell>
          <cell r="J18252">
            <v>3</v>
          </cell>
        </row>
        <row r="18253">
          <cell r="B18253" t="str">
            <v>Huemules</v>
          </cell>
          <cell r="J18253">
            <v>0</v>
          </cell>
        </row>
        <row r="18254">
          <cell r="B18254" t="str">
            <v>Huemules</v>
          </cell>
          <cell r="J18254">
            <v>1</v>
          </cell>
        </row>
        <row r="18255">
          <cell r="B18255" t="str">
            <v>Huemules</v>
          </cell>
          <cell r="J18255">
            <v>1</v>
          </cell>
        </row>
        <row r="18256">
          <cell r="B18256" t="str">
            <v>Huemules</v>
          </cell>
          <cell r="J18256">
            <v>1</v>
          </cell>
        </row>
        <row r="18257">
          <cell r="B18257" t="str">
            <v>Huemules</v>
          </cell>
          <cell r="J18257">
            <v>2</v>
          </cell>
        </row>
        <row r="18258">
          <cell r="B18258" t="str">
            <v>Huemules</v>
          </cell>
          <cell r="J18258">
            <v>0</v>
          </cell>
        </row>
        <row r="18259">
          <cell r="B18259" t="str">
            <v>Huemules</v>
          </cell>
          <cell r="J18259">
            <v>2</v>
          </cell>
        </row>
        <row r="18260">
          <cell r="B18260" t="str">
            <v>Huemules</v>
          </cell>
          <cell r="J18260">
            <v>0</v>
          </cell>
        </row>
        <row r="18261">
          <cell r="B18261" t="str">
            <v>Huemules</v>
          </cell>
          <cell r="J18261">
            <v>1</v>
          </cell>
        </row>
        <row r="18262">
          <cell r="B18262" t="str">
            <v>Huemules</v>
          </cell>
          <cell r="J18262">
            <v>0</v>
          </cell>
        </row>
        <row r="18263">
          <cell r="B18263" t="str">
            <v>Huemules</v>
          </cell>
          <cell r="J18263">
            <v>0</v>
          </cell>
        </row>
        <row r="18264">
          <cell r="B18264" t="str">
            <v>Huemules</v>
          </cell>
          <cell r="J18264">
            <v>0</v>
          </cell>
        </row>
        <row r="18265">
          <cell r="B18265" t="str">
            <v>Huemules</v>
          </cell>
          <cell r="J18265">
            <v>0</v>
          </cell>
        </row>
        <row r="18266">
          <cell r="B18266" t="str">
            <v>Huemules</v>
          </cell>
          <cell r="J18266">
            <v>0</v>
          </cell>
        </row>
        <row r="18267">
          <cell r="B18267" t="str">
            <v>Huemules</v>
          </cell>
          <cell r="J18267">
            <v>0</v>
          </cell>
        </row>
        <row r="18268">
          <cell r="B18268" t="str">
            <v>Huemules</v>
          </cell>
          <cell r="J18268">
            <v>1</v>
          </cell>
        </row>
        <row r="18269">
          <cell r="B18269" t="str">
            <v>Huemules</v>
          </cell>
          <cell r="J18269">
            <v>0</v>
          </cell>
        </row>
        <row r="18270">
          <cell r="B18270" t="str">
            <v>Huemules</v>
          </cell>
          <cell r="J18270">
            <v>0</v>
          </cell>
        </row>
        <row r="18271">
          <cell r="B18271" t="str">
            <v>Huemules</v>
          </cell>
          <cell r="J18271">
            <v>0</v>
          </cell>
        </row>
        <row r="18272">
          <cell r="B18272" t="str">
            <v>Huemules</v>
          </cell>
          <cell r="J18272">
            <v>1</v>
          </cell>
        </row>
        <row r="18273">
          <cell r="B18273" t="str">
            <v>Huemules</v>
          </cell>
          <cell r="J18273">
            <v>3</v>
          </cell>
        </row>
        <row r="18274">
          <cell r="B18274" t="str">
            <v>Huemules</v>
          </cell>
          <cell r="J18274">
            <v>0</v>
          </cell>
        </row>
        <row r="18275">
          <cell r="B18275" t="str">
            <v>Huemules</v>
          </cell>
          <cell r="J18275">
            <v>3</v>
          </cell>
        </row>
        <row r="18276">
          <cell r="B18276" t="str">
            <v>Huemules</v>
          </cell>
          <cell r="J18276">
            <v>2</v>
          </cell>
        </row>
        <row r="18277">
          <cell r="B18277" t="str">
            <v>Huemules</v>
          </cell>
          <cell r="J18277">
            <v>11</v>
          </cell>
        </row>
        <row r="18278">
          <cell r="B18278" t="str">
            <v>Huemules</v>
          </cell>
          <cell r="J18278">
            <v>17</v>
          </cell>
        </row>
        <row r="18279">
          <cell r="B18279" t="str">
            <v>Huemules</v>
          </cell>
          <cell r="J18279">
            <v>4</v>
          </cell>
        </row>
        <row r="18280">
          <cell r="B18280" t="str">
            <v>Huemules</v>
          </cell>
          <cell r="J18280">
            <v>13</v>
          </cell>
        </row>
        <row r="18281">
          <cell r="B18281" t="str">
            <v>Huemules</v>
          </cell>
          <cell r="J18281">
            <v>17</v>
          </cell>
        </row>
        <row r="18282">
          <cell r="B18282" t="str">
            <v>Huemules</v>
          </cell>
          <cell r="J18282">
            <v>9</v>
          </cell>
        </row>
        <row r="18283">
          <cell r="B18283" t="str">
            <v>Huemules</v>
          </cell>
          <cell r="J18283">
            <v>27</v>
          </cell>
        </row>
        <row r="18284">
          <cell r="B18284" t="str">
            <v>Huemules</v>
          </cell>
          <cell r="J18284">
            <v>19</v>
          </cell>
        </row>
        <row r="18285">
          <cell r="B18285" t="str">
            <v>Huemules</v>
          </cell>
          <cell r="J18285">
            <v>15</v>
          </cell>
        </row>
        <row r="18286">
          <cell r="B18286" t="str">
            <v>Huemules</v>
          </cell>
          <cell r="J18286">
            <v>11</v>
          </cell>
        </row>
        <row r="18287">
          <cell r="B18287" t="str">
            <v>Huemules</v>
          </cell>
          <cell r="J18287">
            <v>10</v>
          </cell>
        </row>
        <row r="18288">
          <cell r="B18288" t="str">
            <v>Huemules</v>
          </cell>
          <cell r="J18288">
            <v>15</v>
          </cell>
        </row>
        <row r="18289">
          <cell r="B18289" t="str">
            <v>Huemules</v>
          </cell>
          <cell r="J18289">
            <v>2</v>
          </cell>
        </row>
        <row r="18290">
          <cell r="B18290" t="str">
            <v>Huemules</v>
          </cell>
          <cell r="J18290">
            <v>0</v>
          </cell>
        </row>
        <row r="18291">
          <cell r="B18291" t="str">
            <v>Huemules</v>
          </cell>
          <cell r="J18291">
            <v>2</v>
          </cell>
        </row>
        <row r="18292">
          <cell r="B18292" t="str">
            <v>Huemules</v>
          </cell>
          <cell r="J18292">
            <v>0</v>
          </cell>
        </row>
        <row r="18293">
          <cell r="B18293" t="str">
            <v>Huemules</v>
          </cell>
          <cell r="J18293">
            <v>9</v>
          </cell>
        </row>
        <row r="18294">
          <cell r="B18294" t="str">
            <v>Huemules</v>
          </cell>
          <cell r="J18294">
            <v>3</v>
          </cell>
        </row>
        <row r="18295">
          <cell r="B18295" t="str">
            <v>Huemules</v>
          </cell>
          <cell r="J18295">
            <v>0</v>
          </cell>
        </row>
        <row r="18296">
          <cell r="B18296" t="str">
            <v>Huemules</v>
          </cell>
          <cell r="J18296">
            <v>7</v>
          </cell>
        </row>
        <row r="18297">
          <cell r="B18297" t="str">
            <v>Huemules</v>
          </cell>
          <cell r="J18297">
            <v>1</v>
          </cell>
        </row>
        <row r="18298">
          <cell r="B18298" t="str">
            <v>Huemules</v>
          </cell>
          <cell r="J18298">
            <v>1</v>
          </cell>
        </row>
        <row r="18299">
          <cell r="B18299" t="str">
            <v>Huemules</v>
          </cell>
          <cell r="J18299">
            <v>0</v>
          </cell>
        </row>
        <row r="18300">
          <cell r="B18300" t="str">
            <v>Huemules</v>
          </cell>
          <cell r="J18300">
            <v>1</v>
          </cell>
        </row>
        <row r="18301">
          <cell r="B18301" t="str">
            <v>Huemules</v>
          </cell>
          <cell r="J18301">
            <v>0</v>
          </cell>
        </row>
        <row r="18302">
          <cell r="B18302" t="str">
            <v>Huemules</v>
          </cell>
          <cell r="J18302">
            <v>2</v>
          </cell>
        </row>
        <row r="18303">
          <cell r="B18303" t="str">
            <v>Huemules</v>
          </cell>
          <cell r="J18303">
            <v>1</v>
          </cell>
        </row>
        <row r="18304">
          <cell r="B18304" t="str">
            <v>Huemules</v>
          </cell>
          <cell r="J18304">
            <v>0</v>
          </cell>
        </row>
        <row r="18305">
          <cell r="B18305" t="str">
            <v>Huemules</v>
          </cell>
          <cell r="J18305">
            <v>0</v>
          </cell>
        </row>
        <row r="18306">
          <cell r="B18306" t="str">
            <v>Huemules</v>
          </cell>
          <cell r="J18306">
            <v>2</v>
          </cell>
        </row>
        <row r="18307">
          <cell r="B18307" t="str">
            <v>Huemules</v>
          </cell>
          <cell r="J18307">
            <v>1</v>
          </cell>
        </row>
        <row r="18308">
          <cell r="B18308" t="str">
            <v>Huemules</v>
          </cell>
          <cell r="J18308">
            <v>3</v>
          </cell>
        </row>
        <row r="18309">
          <cell r="B18309" t="str">
            <v>Huemules</v>
          </cell>
          <cell r="J18309">
            <v>0</v>
          </cell>
        </row>
        <row r="18310">
          <cell r="B18310" t="str">
            <v>Huemules</v>
          </cell>
          <cell r="J18310">
            <v>0</v>
          </cell>
        </row>
        <row r="18311">
          <cell r="B18311" t="str">
            <v>Huemules</v>
          </cell>
          <cell r="J18311">
            <v>2</v>
          </cell>
        </row>
        <row r="18312">
          <cell r="B18312" t="str">
            <v>Huemules</v>
          </cell>
          <cell r="J18312">
            <v>12</v>
          </cell>
        </row>
        <row r="18313">
          <cell r="B18313" t="str">
            <v>Huemules</v>
          </cell>
          <cell r="J18313">
            <v>1</v>
          </cell>
        </row>
        <row r="18314">
          <cell r="B18314" t="str">
            <v>Huemules</v>
          </cell>
          <cell r="J18314">
            <v>7</v>
          </cell>
        </row>
        <row r="18315">
          <cell r="B18315" t="str">
            <v>Huemules</v>
          </cell>
          <cell r="J18315">
            <v>1</v>
          </cell>
        </row>
        <row r="18316">
          <cell r="B18316" t="str">
            <v>Huemules</v>
          </cell>
          <cell r="J18316">
            <v>0</v>
          </cell>
        </row>
        <row r="18317">
          <cell r="B18317" t="str">
            <v>Huemules</v>
          </cell>
          <cell r="J18317">
            <v>1</v>
          </cell>
        </row>
        <row r="18318">
          <cell r="B18318" t="str">
            <v>Huemules</v>
          </cell>
          <cell r="J18318">
            <v>1</v>
          </cell>
        </row>
        <row r="18319">
          <cell r="B18319" t="str">
            <v>Huemules</v>
          </cell>
          <cell r="J18319">
            <v>2</v>
          </cell>
        </row>
        <row r="18320">
          <cell r="B18320" t="str">
            <v>Huemules</v>
          </cell>
          <cell r="J18320">
            <v>1</v>
          </cell>
        </row>
        <row r="18321">
          <cell r="B18321" t="str">
            <v>Huemules</v>
          </cell>
          <cell r="J18321">
            <v>0</v>
          </cell>
        </row>
        <row r="18322">
          <cell r="B18322" t="str">
            <v>Huemules</v>
          </cell>
          <cell r="J18322">
            <v>0</v>
          </cell>
        </row>
        <row r="18323">
          <cell r="B18323" t="str">
            <v>Huemules</v>
          </cell>
          <cell r="J18323">
            <v>4</v>
          </cell>
        </row>
        <row r="18324">
          <cell r="B18324" t="str">
            <v>Huemules</v>
          </cell>
          <cell r="J18324">
            <v>0</v>
          </cell>
        </row>
        <row r="18325">
          <cell r="B18325" t="str">
            <v>Huemules</v>
          </cell>
          <cell r="J18325">
            <v>0</v>
          </cell>
        </row>
        <row r="18326">
          <cell r="B18326" t="str">
            <v>Huemules</v>
          </cell>
          <cell r="J18326">
            <v>2</v>
          </cell>
        </row>
        <row r="18327">
          <cell r="B18327" t="str">
            <v>Huemules</v>
          </cell>
          <cell r="J18327">
            <v>0</v>
          </cell>
        </row>
        <row r="18328">
          <cell r="B18328" t="str">
            <v>Huemules</v>
          </cell>
          <cell r="J18328">
            <v>3</v>
          </cell>
        </row>
        <row r="18329">
          <cell r="B18329" t="str">
            <v>Huemules</v>
          </cell>
          <cell r="J18329">
            <v>1</v>
          </cell>
        </row>
        <row r="18330">
          <cell r="B18330" t="str">
            <v>Huemules</v>
          </cell>
          <cell r="J18330">
            <v>1</v>
          </cell>
        </row>
        <row r="18331">
          <cell r="B18331" t="str">
            <v>Huemules</v>
          </cell>
          <cell r="J18331">
            <v>0</v>
          </cell>
        </row>
        <row r="18332">
          <cell r="B18332" t="str">
            <v>Huemules</v>
          </cell>
          <cell r="J18332">
            <v>0</v>
          </cell>
        </row>
        <row r="18333">
          <cell r="B18333" t="str">
            <v>Huemules</v>
          </cell>
          <cell r="J18333">
            <v>1</v>
          </cell>
        </row>
        <row r="18334">
          <cell r="B18334" t="str">
            <v>Huemules</v>
          </cell>
          <cell r="J18334">
            <v>5</v>
          </cell>
        </row>
        <row r="18335">
          <cell r="B18335" t="str">
            <v>Huemules</v>
          </cell>
          <cell r="J18335">
            <v>1</v>
          </cell>
        </row>
        <row r="18336">
          <cell r="B18336" t="str">
            <v>Huemules</v>
          </cell>
          <cell r="J18336">
            <v>0</v>
          </cell>
        </row>
        <row r="18337">
          <cell r="B18337" t="str">
            <v>Huemules</v>
          </cell>
          <cell r="J18337">
            <v>0</v>
          </cell>
        </row>
        <row r="18338">
          <cell r="B18338" t="str">
            <v>Huemules</v>
          </cell>
          <cell r="J18338">
            <v>0</v>
          </cell>
        </row>
        <row r="18339">
          <cell r="B18339" t="str">
            <v>Huemules</v>
          </cell>
          <cell r="J18339">
            <v>11</v>
          </cell>
        </row>
        <row r="18340">
          <cell r="B18340" t="str">
            <v>Huemules</v>
          </cell>
          <cell r="J18340">
            <v>2</v>
          </cell>
        </row>
        <row r="18341">
          <cell r="B18341" t="str">
            <v>Huemules</v>
          </cell>
          <cell r="J18341">
            <v>2</v>
          </cell>
        </row>
        <row r="18342">
          <cell r="B18342" t="str">
            <v>Huemules</v>
          </cell>
          <cell r="J18342">
            <v>0</v>
          </cell>
        </row>
        <row r="18343">
          <cell r="B18343" t="str">
            <v>Huemules</v>
          </cell>
          <cell r="J18343">
            <v>8</v>
          </cell>
        </row>
        <row r="18344">
          <cell r="B18344" t="str">
            <v>Huemules</v>
          </cell>
          <cell r="J18344">
            <v>0</v>
          </cell>
        </row>
        <row r="18345">
          <cell r="B18345" t="str">
            <v>Huemules</v>
          </cell>
          <cell r="J18345">
            <v>4</v>
          </cell>
        </row>
        <row r="18346">
          <cell r="B18346" t="str">
            <v>Huemules</v>
          </cell>
          <cell r="J18346">
            <v>3</v>
          </cell>
        </row>
        <row r="18347">
          <cell r="B18347" t="str">
            <v>Huemules</v>
          </cell>
          <cell r="J18347">
            <v>3</v>
          </cell>
        </row>
        <row r="18348">
          <cell r="B18348" t="str">
            <v>Huemules</v>
          </cell>
          <cell r="J18348">
            <v>8</v>
          </cell>
        </row>
        <row r="18349">
          <cell r="B18349" t="str">
            <v>Huemules</v>
          </cell>
          <cell r="J18349">
            <v>8</v>
          </cell>
        </row>
        <row r="18350">
          <cell r="B18350" t="str">
            <v>Huemules</v>
          </cell>
          <cell r="J18350">
            <v>2</v>
          </cell>
        </row>
        <row r="18351">
          <cell r="B18351" t="str">
            <v>Huemules</v>
          </cell>
          <cell r="J18351">
            <v>3</v>
          </cell>
        </row>
        <row r="18352">
          <cell r="B18352" t="str">
            <v>Huemules</v>
          </cell>
          <cell r="J18352">
            <v>0</v>
          </cell>
        </row>
        <row r="18353">
          <cell r="B18353" t="str">
            <v>Huemules</v>
          </cell>
          <cell r="J18353">
            <v>0</v>
          </cell>
        </row>
        <row r="18354">
          <cell r="B18354" t="str">
            <v>Huemules</v>
          </cell>
          <cell r="J18354">
            <v>5</v>
          </cell>
        </row>
        <row r="18355">
          <cell r="B18355" t="str">
            <v>Huemules</v>
          </cell>
          <cell r="J18355">
            <v>0</v>
          </cell>
        </row>
        <row r="18356">
          <cell r="B18356" t="str">
            <v>Huemules</v>
          </cell>
          <cell r="J18356">
            <v>5</v>
          </cell>
        </row>
        <row r="18357">
          <cell r="B18357" t="str">
            <v>Huemules</v>
          </cell>
          <cell r="J18357">
            <v>2</v>
          </cell>
        </row>
        <row r="18358">
          <cell r="B18358" t="str">
            <v>Huemules</v>
          </cell>
          <cell r="J18358">
            <v>0</v>
          </cell>
        </row>
        <row r="18359">
          <cell r="B18359" t="str">
            <v>Huemules</v>
          </cell>
          <cell r="J18359">
            <v>2</v>
          </cell>
        </row>
        <row r="18360">
          <cell r="B18360" t="str">
            <v>Huemules</v>
          </cell>
          <cell r="J18360">
            <v>0</v>
          </cell>
        </row>
        <row r="18361">
          <cell r="B18361" t="str">
            <v>Huemules</v>
          </cell>
          <cell r="J18361">
            <v>1</v>
          </cell>
        </row>
        <row r="18362">
          <cell r="B18362" t="str">
            <v>Huemules</v>
          </cell>
          <cell r="J18362">
            <v>2</v>
          </cell>
        </row>
        <row r="18363">
          <cell r="B18363" t="str">
            <v>Huemules</v>
          </cell>
          <cell r="J18363">
            <v>0</v>
          </cell>
        </row>
        <row r="18364">
          <cell r="B18364" t="str">
            <v>Huemules</v>
          </cell>
          <cell r="J18364">
            <v>0</v>
          </cell>
        </row>
        <row r="18365">
          <cell r="B18365" t="str">
            <v>Huemules</v>
          </cell>
          <cell r="J18365">
            <v>0</v>
          </cell>
        </row>
        <row r="18366">
          <cell r="B18366" t="str">
            <v>Huemules</v>
          </cell>
          <cell r="J18366">
            <v>0</v>
          </cell>
        </row>
        <row r="18367">
          <cell r="B18367" t="str">
            <v>Huemules</v>
          </cell>
          <cell r="J18367">
            <v>0</v>
          </cell>
        </row>
        <row r="18368">
          <cell r="B18368" t="str">
            <v>Huemules</v>
          </cell>
          <cell r="J18368">
            <v>3</v>
          </cell>
        </row>
        <row r="18369">
          <cell r="B18369" t="str">
            <v>Huemules</v>
          </cell>
          <cell r="J18369">
            <v>3</v>
          </cell>
        </row>
        <row r="18370">
          <cell r="B18370" t="str">
            <v>Huemules</v>
          </cell>
          <cell r="J18370">
            <v>6</v>
          </cell>
        </row>
        <row r="18371">
          <cell r="B18371" t="str">
            <v>Huemules</v>
          </cell>
          <cell r="J18371">
            <v>3</v>
          </cell>
        </row>
        <row r="18372">
          <cell r="B18372" t="str">
            <v>Huemules</v>
          </cell>
          <cell r="J18372">
            <v>0</v>
          </cell>
        </row>
        <row r="18373">
          <cell r="B18373" t="str">
            <v>Huemules</v>
          </cell>
          <cell r="J18373">
            <v>5</v>
          </cell>
        </row>
        <row r="18374">
          <cell r="B18374" t="str">
            <v>Huemules</v>
          </cell>
          <cell r="J18374">
            <v>4</v>
          </cell>
        </row>
        <row r="18375">
          <cell r="B18375" t="str">
            <v>Huemules</v>
          </cell>
          <cell r="J18375">
            <v>0</v>
          </cell>
        </row>
        <row r="18376">
          <cell r="B18376" t="str">
            <v>Huemules</v>
          </cell>
          <cell r="J18376">
            <v>3</v>
          </cell>
        </row>
        <row r="18377">
          <cell r="B18377" t="str">
            <v>Huemules</v>
          </cell>
          <cell r="J18377">
            <v>6</v>
          </cell>
        </row>
        <row r="18378">
          <cell r="B18378" t="str">
            <v>Huemules</v>
          </cell>
          <cell r="J18378">
            <v>2</v>
          </cell>
        </row>
        <row r="18379">
          <cell r="B18379" t="str">
            <v>Huemules</v>
          </cell>
          <cell r="J18379">
            <v>2</v>
          </cell>
        </row>
        <row r="18380">
          <cell r="B18380" t="str">
            <v>Huemules</v>
          </cell>
          <cell r="J18380">
            <v>2</v>
          </cell>
        </row>
        <row r="18381">
          <cell r="B18381" t="str">
            <v>Huemules</v>
          </cell>
          <cell r="J18381">
            <v>2</v>
          </cell>
        </row>
        <row r="18382">
          <cell r="B18382" t="str">
            <v>Huemules</v>
          </cell>
          <cell r="J18382">
            <v>2</v>
          </cell>
        </row>
        <row r="18383">
          <cell r="B18383" t="str">
            <v>Huemules</v>
          </cell>
          <cell r="J18383">
            <v>1</v>
          </cell>
        </row>
        <row r="18384">
          <cell r="B18384" t="str">
            <v>Huemules</v>
          </cell>
          <cell r="J18384">
            <v>0</v>
          </cell>
        </row>
        <row r="18385">
          <cell r="B18385" t="str">
            <v>Huemules</v>
          </cell>
          <cell r="J18385">
            <v>1</v>
          </cell>
        </row>
        <row r="18386">
          <cell r="B18386" t="str">
            <v>Huemules</v>
          </cell>
          <cell r="J18386">
            <v>1</v>
          </cell>
        </row>
        <row r="18387">
          <cell r="B18387" t="str">
            <v>Huemules</v>
          </cell>
          <cell r="J18387">
            <v>1</v>
          </cell>
        </row>
        <row r="18388">
          <cell r="B18388" t="str">
            <v>Huemules</v>
          </cell>
          <cell r="J18388">
            <v>4</v>
          </cell>
        </row>
        <row r="18389">
          <cell r="B18389" t="str">
            <v>Huemules</v>
          </cell>
          <cell r="J18389">
            <v>0</v>
          </cell>
        </row>
        <row r="18390">
          <cell r="B18390" t="str">
            <v>Huemules</v>
          </cell>
          <cell r="J18390">
            <v>0</v>
          </cell>
        </row>
        <row r="18391">
          <cell r="B18391" t="str">
            <v>Huemules</v>
          </cell>
          <cell r="J18391">
            <v>0</v>
          </cell>
        </row>
        <row r="18392">
          <cell r="B18392" t="str">
            <v>Huemules</v>
          </cell>
          <cell r="J18392">
            <v>0</v>
          </cell>
        </row>
        <row r="18393">
          <cell r="B18393" t="str">
            <v>Huemules</v>
          </cell>
          <cell r="J18393">
            <v>2</v>
          </cell>
        </row>
        <row r="18394">
          <cell r="B18394" t="str">
            <v>Huemules</v>
          </cell>
          <cell r="J18394">
            <v>1</v>
          </cell>
        </row>
        <row r="18395">
          <cell r="B18395" t="str">
            <v>Huemules</v>
          </cell>
          <cell r="J18395">
            <v>1</v>
          </cell>
        </row>
        <row r="18396">
          <cell r="B18396" t="str">
            <v>Huemules</v>
          </cell>
          <cell r="J18396">
            <v>1</v>
          </cell>
        </row>
        <row r="18397">
          <cell r="B18397" t="str">
            <v>Huemules</v>
          </cell>
          <cell r="J18397">
            <v>0</v>
          </cell>
        </row>
        <row r="18398">
          <cell r="B18398" t="str">
            <v>Huemules</v>
          </cell>
          <cell r="J18398">
            <v>1</v>
          </cell>
        </row>
        <row r="18399">
          <cell r="B18399" t="str">
            <v>Huemules</v>
          </cell>
          <cell r="J18399">
            <v>1</v>
          </cell>
        </row>
        <row r="18400">
          <cell r="B18400" t="str">
            <v>Huemules</v>
          </cell>
          <cell r="J18400">
            <v>1</v>
          </cell>
        </row>
        <row r="18401">
          <cell r="B18401" t="str">
            <v>Huemules</v>
          </cell>
          <cell r="J18401">
            <v>1</v>
          </cell>
        </row>
        <row r="18402">
          <cell r="B18402" t="str">
            <v>Huemules</v>
          </cell>
          <cell r="J18402">
            <v>3</v>
          </cell>
        </row>
        <row r="18403">
          <cell r="B18403" t="str">
            <v>Huemules</v>
          </cell>
          <cell r="J18403">
            <v>1</v>
          </cell>
        </row>
        <row r="18404">
          <cell r="B18404" t="str">
            <v>Huemules</v>
          </cell>
          <cell r="J18404">
            <v>8</v>
          </cell>
        </row>
        <row r="18405">
          <cell r="B18405" t="str">
            <v>Huemules</v>
          </cell>
          <cell r="J18405">
            <v>12</v>
          </cell>
        </row>
        <row r="18406">
          <cell r="B18406" t="str">
            <v>Huemules</v>
          </cell>
          <cell r="J18406">
            <v>9</v>
          </cell>
        </row>
        <row r="18407">
          <cell r="B18407" t="str">
            <v>Huemules</v>
          </cell>
          <cell r="J18407">
            <v>10</v>
          </cell>
        </row>
        <row r="18408">
          <cell r="B18408" t="str">
            <v>Huemules</v>
          </cell>
          <cell r="J18408">
            <v>10</v>
          </cell>
        </row>
        <row r="18409">
          <cell r="B18409" t="str">
            <v>Huemules</v>
          </cell>
          <cell r="J18409">
            <v>28</v>
          </cell>
        </row>
        <row r="18410">
          <cell r="B18410" t="str">
            <v>Huemules</v>
          </cell>
          <cell r="J18410">
            <v>5</v>
          </cell>
        </row>
        <row r="18411">
          <cell r="B18411" t="str">
            <v>Huemules</v>
          </cell>
          <cell r="J18411">
            <v>8</v>
          </cell>
        </row>
        <row r="18412">
          <cell r="B18412" t="str">
            <v>Huemules</v>
          </cell>
          <cell r="J18412">
            <v>8</v>
          </cell>
        </row>
        <row r="18413">
          <cell r="B18413" t="str">
            <v>Huemules</v>
          </cell>
          <cell r="J18413">
            <v>10</v>
          </cell>
        </row>
        <row r="18414">
          <cell r="B18414" t="str">
            <v>Huemules</v>
          </cell>
          <cell r="J18414">
            <v>6</v>
          </cell>
        </row>
        <row r="18415">
          <cell r="B18415" t="str">
            <v>Huemules</v>
          </cell>
          <cell r="J18415">
            <v>11</v>
          </cell>
        </row>
        <row r="18416">
          <cell r="B18416" t="str">
            <v>Huemules</v>
          </cell>
          <cell r="J18416">
            <v>0</v>
          </cell>
        </row>
        <row r="18417">
          <cell r="B18417" t="str">
            <v>Huemules</v>
          </cell>
          <cell r="J18417">
            <v>0</v>
          </cell>
        </row>
        <row r="18418">
          <cell r="B18418" t="str">
            <v>Huemules</v>
          </cell>
          <cell r="J18418">
            <v>2</v>
          </cell>
        </row>
        <row r="18419">
          <cell r="B18419" t="str">
            <v>Huemules</v>
          </cell>
          <cell r="J18419">
            <v>1</v>
          </cell>
        </row>
        <row r="18420">
          <cell r="B18420" t="str">
            <v>Huemules</v>
          </cell>
          <cell r="J18420">
            <v>0</v>
          </cell>
        </row>
        <row r="18421">
          <cell r="B18421" t="str">
            <v>Huemules</v>
          </cell>
          <cell r="J18421">
            <v>0</v>
          </cell>
        </row>
        <row r="18422">
          <cell r="B18422" t="str">
            <v>Huemules</v>
          </cell>
          <cell r="J18422">
            <v>1</v>
          </cell>
        </row>
        <row r="18423">
          <cell r="B18423" t="str">
            <v>Huemules</v>
          </cell>
          <cell r="J18423">
            <v>2</v>
          </cell>
        </row>
        <row r="18424">
          <cell r="B18424" t="str">
            <v>Huemules</v>
          </cell>
          <cell r="J18424">
            <v>1</v>
          </cell>
        </row>
        <row r="18425">
          <cell r="B18425" t="str">
            <v>Huemules</v>
          </cell>
          <cell r="J18425">
            <v>0</v>
          </cell>
        </row>
        <row r="18426">
          <cell r="B18426" t="str">
            <v>Huemules</v>
          </cell>
          <cell r="J18426">
            <v>0</v>
          </cell>
        </row>
        <row r="18427">
          <cell r="B18427" t="str">
            <v>Huemules</v>
          </cell>
          <cell r="J18427">
            <v>0</v>
          </cell>
        </row>
        <row r="18428">
          <cell r="B18428" t="str">
            <v>Huemules</v>
          </cell>
          <cell r="J18428">
            <v>2</v>
          </cell>
        </row>
        <row r="18429">
          <cell r="B18429" t="str">
            <v>Huemules</v>
          </cell>
          <cell r="J18429">
            <v>1</v>
          </cell>
        </row>
        <row r="18430">
          <cell r="B18430" t="str">
            <v>Huemules</v>
          </cell>
          <cell r="J18430">
            <v>0</v>
          </cell>
        </row>
        <row r="18431">
          <cell r="B18431" t="str">
            <v>Huemules</v>
          </cell>
          <cell r="J18431">
            <v>0</v>
          </cell>
        </row>
        <row r="18432">
          <cell r="B18432" t="str">
            <v>Huemules</v>
          </cell>
          <cell r="J18432">
            <v>1</v>
          </cell>
        </row>
        <row r="18433">
          <cell r="B18433" t="str">
            <v>Huemules</v>
          </cell>
          <cell r="J18433">
            <v>2</v>
          </cell>
        </row>
        <row r="18434">
          <cell r="B18434" t="str">
            <v>Huemules</v>
          </cell>
          <cell r="J18434">
            <v>5</v>
          </cell>
        </row>
        <row r="18435">
          <cell r="B18435" t="str">
            <v>Huemules</v>
          </cell>
          <cell r="J18435">
            <v>0</v>
          </cell>
        </row>
        <row r="18436">
          <cell r="B18436" t="str">
            <v>Huemules</v>
          </cell>
          <cell r="J18436">
            <v>2</v>
          </cell>
        </row>
        <row r="18437">
          <cell r="B18437" t="str">
            <v>Huemules</v>
          </cell>
          <cell r="J18437">
            <v>3</v>
          </cell>
        </row>
        <row r="18438">
          <cell r="B18438" t="str">
            <v>Huemules</v>
          </cell>
          <cell r="J18438">
            <v>2</v>
          </cell>
        </row>
        <row r="18439">
          <cell r="B18439" t="str">
            <v>Huemules</v>
          </cell>
          <cell r="J18439">
            <v>1</v>
          </cell>
        </row>
        <row r="18440">
          <cell r="B18440" t="str">
            <v>Huemules</v>
          </cell>
          <cell r="J18440">
            <v>12</v>
          </cell>
        </row>
        <row r="18441">
          <cell r="B18441" t="str">
            <v>Huemules</v>
          </cell>
          <cell r="J18441">
            <v>0</v>
          </cell>
        </row>
        <row r="18442">
          <cell r="B18442" t="str">
            <v>Huemules</v>
          </cell>
          <cell r="J18442">
            <v>0</v>
          </cell>
        </row>
        <row r="18443">
          <cell r="B18443" t="str">
            <v>Huemules</v>
          </cell>
          <cell r="J18443">
            <v>0</v>
          </cell>
        </row>
        <row r="18444">
          <cell r="B18444" t="str">
            <v>Huemules</v>
          </cell>
          <cell r="J18444">
            <v>1</v>
          </cell>
        </row>
        <row r="18445">
          <cell r="B18445" t="str">
            <v>Huemules</v>
          </cell>
          <cell r="J18445">
            <v>1</v>
          </cell>
        </row>
        <row r="18446">
          <cell r="B18446" t="str">
            <v>Huemules</v>
          </cell>
          <cell r="J18446">
            <v>0</v>
          </cell>
        </row>
        <row r="18447">
          <cell r="B18447" t="str">
            <v>Huemules</v>
          </cell>
          <cell r="J18447">
            <v>1</v>
          </cell>
        </row>
        <row r="18448">
          <cell r="B18448" t="str">
            <v>Huemules</v>
          </cell>
          <cell r="J18448">
            <v>0</v>
          </cell>
        </row>
        <row r="18449">
          <cell r="B18449" t="str">
            <v>Huemules</v>
          </cell>
          <cell r="J18449">
            <v>1</v>
          </cell>
        </row>
        <row r="18450">
          <cell r="B18450" t="str">
            <v>Huemules</v>
          </cell>
          <cell r="J18450">
            <v>1</v>
          </cell>
        </row>
        <row r="18451">
          <cell r="B18451" t="str">
            <v>Huemules</v>
          </cell>
          <cell r="J18451">
            <v>1</v>
          </cell>
        </row>
        <row r="18452">
          <cell r="B18452" t="str">
            <v>Ingeniero Ibáñez Palavicini</v>
          </cell>
          <cell r="J18452">
            <v>283</v>
          </cell>
        </row>
        <row r="18453">
          <cell r="B18453" t="str">
            <v>Ingeniero Ibáñez Palavicini</v>
          </cell>
          <cell r="J18453">
            <v>90</v>
          </cell>
        </row>
        <row r="18454">
          <cell r="B18454" t="str">
            <v>Ingeniero Ibáñez Palavicini</v>
          </cell>
          <cell r="J18454">
            <v>286</v>
          </cell>
        </row>
        <row r="18455">
          <cell r="B18455" t="str">
            <v>Ingeniero Ibáñez Palavicini</v>
          </cell>
          <cell r="J18455">
            <v>516</v>
          </cell>
        </row>
        <row r="18456">
          <cell r="B18456" t="str">
            <v>Ingeniero Ibáñez Palavicini</v>
          </cell>
          <cell r="J18456">
            <v>516</v>
          </cell>
        </row>
        <row r="18457">
          <cell r="B18457" t="str">
            <v>Ingeniero Ibáñez Palavicini</v>
          </cell>
          <cell r="J18457">
            <v>62</v>
          </cell>
        </row>
        <row r="18458">
          <cell r="B18458" t="str">
            <v>Ingeniero Ibáñez Palavicini</v>
          </cell>
          <cell r="J18458">
            <v>116</v>
          </cell>
        </row>
        <row r="18459">
          <cell r="B18459" t="str">
            <v>Ingeniero Ibáñez Palavicini</v>
          </cell>
          <cell r="J18459">
            <v>283</v>
          </cell>
        </row>
        <row r="18460">
          <cell r="B18460" t="str">
            <v>Ingeniero Ibáñez Palavicini</v>
          </cell>
          <cell r="J18460">
            <v>20</v>
          </cell>
        </row>
        <row r="18461">
          <cell r="B18461" t="str">
            <v>Ingeniero Ibáñez Palavicini</v>
          </cell>
          <cell r="J18461">
            <v>119</v>
          </cell>
        </row>
        <row r="18462">
          <cell r="B18462" t="str">
            <v>Ingeniero Ibáñez Palavicini</v>
          </cell>
          <cell r="J18462">
            <v>94</v>
          </cell>
        </row>
        <row r="18463">
          <cell r="B18463" t="str">
            <v>Ingeniero Ibáñez Palavicini</v>
          </cell>
          <cell r="J18463">
            <v>106</v>
          </cell>
        </row>
        <row r="18464">
          <cell r="B18464" t="str">
            <v>Las Pampas - Lago Verde</v>
          </cell>
          <cell r="J18464">
            <v>0</v>
          </cell>
        </row>
        <row r="18465">
          <cell r="B18465" t="str">
            <v>Las Pampas - Lago Verde</v>
          </cell>
          <cell r="J18465">
            <v>4</v>
          </cell>
        </row>
        <row r="18466">
          <cell r="B18466" t="str">
            <v>Las Pampas - Lago Verde</v>
          </cell>
          <cell r="J18466">
            <v>25</v>
          </cell>
        </row>
        <row r="18467">
          <cell r="B18467" t="str">
            <v>Las Pampas - Lago Verde</v>
          </cell>
          <cell r="J18467">
            <v>85</v>
          </cell>
        </row>
        <row r="18468">
          <cell r="B18468" t="str">
            <v>Las Pampas - Lago Verde</v>
          </cell>
          <cell r="J18468">
            <v>128</v>
          </cell>
        </row>
        <row r="18469">
          <cell r="B18469" t="str">
            <v>Las Pampas - Lago Verde</v>
          </cell>
          <cell r="J18469">
            <v>7</v>
          </cell>
        </row>
        <row r="18470">
          <cell r="B18470" t="str">
            <v>Las Pampas - Lago Verde</v>
          </cell>
          <cell r="J18470">
            <v>4</v>
          </cell>
        </row>
        <row r="18471">
          <cell r="B18471" t="str">
            <v>Las Pampas - Lago Verde</v>
          </cell>
          <cell r="J18471">
            <v>95</v>
          </cell>
        </row>
        <row r="18472">
          <cell r="B18472" t="str">
            <v>Las Pampas - Lago Verde</v>
          </cell>
          <cell r="J18472">
            <v>8</v>
          </cell>
        </row>
        <row r="18473">
          <cell r="B18473" t="str">
            <v>Las Pampas - Lago Verde</v>
          </cell>
          <cell r="J18473">
            <v>17</v>
          </cell>
        </row>
        <row r="18474">
          <cell r="B18474" t="str">
            <v>Las Pampas - Lago Verde</v>
          </cell>
          <cell r="J18474">
            <v>0</v>
          </cell>
        </row>
        <row r="18475">
          <cell r="B18475" t="str">
            <v>Las Pampas - Lago Verde</v>
          </cell>
          <cell r="J18475">
            <v>2</v>
          </cell>
        </row>
        <row r="18476">
          <cell r="B18476" t="str">
            <v>Pampa Alta</v>
          </cell>
          <cell r="J18476">
            <v>77</v>
          </cell>
        </row>
        <row r="18477">
          <cell r="B18477" t="str">
            <v>Pampa Alta</v>
          </cell>
          <cell r="J18477">
            <v>18</v>
          </cell>
        </row>
        <row r="18478">
          <cell r="B18478" t="str">
            <v>Pampa Alta</v>
          </cell>
          <cell r="J18478">
            <v>128</v>
          </cell>
        </row>
        <row r="18479">
          <cell r="B18479" t="str">
            <v>Pampa Alta</v>
          </cell>
          <cell r="J18479">
            <v>198</v>
          </cell>
        </row>
        <row r="18480">
          <cell r="B18480" t="str">
            <v>Pampa Alta</v>
          </cell>
          <cell r="J18480">
            <v>87</v>
          </cell>
        </row>
        <row r="18481">
          <cell r="B18481" t="str">
            <v>Pampa Alta</v>
          </cell>
          <cell r="J18481">
            <v>27</v>
          </cell>
        </row>
        <row r="18482">
          <cell r="B18482" t="str">
            <v>Pampa Alta</v>
          </cell>
          <cell r="J18482">
            <v>22</v>
          </cell>
        </row>
        <row r="18483">
          <cell r="B18483" t="str">
            <v>Pampa Alta</v>
          </cell>
          <cell r="J18483">
            <v>77</v>
          </cell>
        </row>
        <row r="18484">
          <cell r="B18484" t="str">
            <v>Pampa Alta</v>
          </cell>
          <cell r="J18484">
            <v>43</v>
          </cell>
        </row>
        <row r="18485">
          <cell r="B18485" t="str">
            <v>Pampa Alta</v>
          </cell>
          <cell r="J18485">
            <v>33</v>
          </cell>
        </row>
        <row r="18486">
          <cell r="B18486" t="str">
            <v>Pampa Alta</v>
          </cell>
          <cell r="J18486">
            <v>28</v>
          </cell>
        </row>
        <row r="18487">
          <cell r="B18487" t="str">
            <v>Pampa Alta</v>
          </cell>
          <cell r="J18487">
            <v>40</v>
          </cell>
        </row>
        <row r="18488">
          <cell r="B18488" t="str">
            <v>Río Fría Appeleg</v>
          </cell>
          <cell r="J18488">
            <v>24</v>
          </cell>
        </row>
        <row r="18489">
          <cell r="B18489" t="str">
            <v>Río Fría Appeleg</v>
          </cell>
          <cell r="J18489">
            <v>27</v>
          </cell>
        </row>
        <row r="18490">
          <cell r="B18490" t="str">
            <v>Río Fría Appeleg</v>
          </cell>
          <cell r="J18490">
            <v>65</v>
          </cell>
        </row>
        <row r="18491">
          <cell r="B18491" t="str">
            <v>Río Fría Appeleg</v>
          </cell>
          <cell r="J18491">
            <v>35</v>
          </cell>
        </row>
        <row r="18492">
          <cell r="B18492" t="str">
            <v>Río Fría Appeleg</v>
          </cell>
          <cell r="J18492">
            <v>31</v>
          </cell>
        </row>
        <row r="18493">
          <cell r="B18493" t="str">
            <v>Río Fría Appeleg</v>
          </cell>
          <cell r="J18493">
            <v>0</v>
          </cell>
        </row>
        <row r="18494">
          <cell r="B18494" t="str">
            <v>Río Fría Appeleg</v>
          </cell>
          <cell r="J18494">
            <v>4</v>
          </cell>
        </row>
        <row r="18495">
          <cell r="B18495" t="str">
            <v>Río Fría Appeleg</v>
          </cell>
          <cell r="J18495">
            <v>58</v>
          </cell>
        </row>
        <row r="18496">
          <cell r="B18496" t="str">
            <v>Río Fría Appeleg</v>
          </cell>
          <cell r="J18496">
            <v>12</v>
          </cell>
        </row>
        <row r="18497">
          <cell r="B18497" t="str">
            <v>Río Fría Appeleg</v>
          </cell>
          <cell r="J18497">
            <v>33</v>
          </cell>
        </row>
        <row r="18498">
          <cell r="B18498" t="str">
            <v>Río Fría Appeleg</v>
          </cell>
          <cell r="J18498">
            <v>5</v>
          </cell>
        </row>
        <row r="18499">
          <cell r="B18499" t="str">
            <v>Río Fría Appeleg</v>
          </cell>
          <cell r="J18499">
            <v>10</v>
          </cell>
        </row>
        <row r="18500">
          <cell r="B18500" t="str">
            <v>Rio Jeinimeni</v>
          </cell>
          <cell r="J18500">
            <v>0</v>
          </cell>
        </row>
        <row r="18501">
          <cell r="B18501" t="str">
            <v>Rio Jeinimeni</v>
          </cell>
          <cell r="J18501">
            <v>38</v>
          </cell>
        </row>
        <row r="18502">
          <cell r="B18502" t="str">
            <v>Rio Jeinimeni</v>
          </cell>
          <cell r="J18502">
            <v>164</v>
          </cell>
        </row>
        <row r="18503">
          <cell r="B18503" t="str">
            <v>Rio Jeinimeni</v>
          </cell>
          <cell r="J18503">
            <v>155</v>
          </cell>
        </row>
        <row r="18504">
          <cell r="B18504" t="str">
            <v>Rio Jeinimeni</v>
          </cell>
          <cell r="J18504">
            <v>147</v>
          </cell>
        </row>
        <row r="18505">
          <cell r="B18505" t="str">
            <v>Rio Jeinimeni</v>
          </cell>
          <cell r="J18505">
            <v>5</v>
          </cell>
        </row>
        <row r="18506">
          <cell r="B18506" t="str">
            <v>Rio Jeinimeni</v>
          </cell>
          <cell r="J18506">
            <v>1</v>
          </cell>
        </row>
        <row r="18507">
          <cell r="B18507" t="str">
            <v>Rio Jeinimeni</v>
          </cell>
          <cell r="J18507">
            <v>123</v>
          </cell>
        </row>
        <row r="18508">
          <cell r="B18508" t="str">
            <v>Rio Jeinimeni</v>
          </cell>
          <cell r="J18508">
            <v>5</v>
          </cell>
        </row>
        <row r="18509">
          <cell r="B18509" t="str">
            <v>Rio Jeinimeni</v>
          </cell>
          <cell r="J18509">
            <v>46</v>
          </cell>
        </row>
        <row r="18510">
          <cell r="B18510" t="str">
            <v>Rio Jeinimeni</v>
          </cell>
          <cell r="J18510">
            <v>12</v>
          </cell>
        </row>
        <row r="18511">
          <cell r="B18511" t="str">
            <v>Rio Jeinimeni</v>
          </cell>
          <cell r="J18511">
            <v>3</v>
          </cell>
        </row>
        <row r="18512">
          <cell r="B18512" t="str">
            <v>Rio Jeinimeni</v>
          </cell>
          <cell r="J18512">
            <v>2956</v>
          </cell>
        </row>
        <row r="18513">
          <cell r="B18513" t="str">
            <v>Rio Jeinimeni</v>
          </cell>
          <cell r="J18513">
            <v>2552</v>
          </cell>
        </row>
        <row r="18514">
          <cell r="B18514" t="str">
            <v>Rio Jeinimeni</v>
          </cell>
          <cell r="J18514">
            <v>5433</v>
          </cell>
        </row>
        <row r="18515">
          <cell r="B18515" t="str">
            <v>Rio Jeinimeni</v>
          </cell>
          <cell r="J18515">
            <v>7405</v>
          </cell>
        </row>
        <row r="18516">
          <cell r="B18516" t="str">
            <v>Rio Jeinimeni</v>
          </cell>
          <cell r="J18516">
            <v>3906</v>
          </cell>
        </row>
        <row r="18517">
          <cell r="B18517" t="str">
            <v>Rio Jeinimeni</v>
          </cell>
          <cell r="J18517">
            <v>2996</v>
          </cell>
        </row>
        <row r="18518">
          <cell r="B18518" t="str">
            <v>Rio Jeinimeni</v>
          </cell>
          <cell r="J18518">
            <v>2093</v>
          </cell>
        </row>
        <row r="18519">
          <cell r="B18519" t="str">
            <v>Rio Jeinimeni</v>
          </cell>
          <cell r="J18519">
            <v>4335</v>
          </cell>
        </row>
        <row r="18520">
          <cell r="B18520" t="str">
            <v>Rio Jeinimeni</v>
          </cell>
          <cell r="J18520">
            <v>2802</v>
          </cell>
        </row>
        <row r="18521">
          <cell r="B18521" t="str">
            <v>Rio Jeinimeni</v>
          </cell>
          <cell r="J18521">
            <v>3235</v>
          </cell>
        </row>
        <row r="18522">
          <cell r="B18522" t="str">
            <v>Rio Jeinimeni</v>
          </cell>
          <cell r="J18522">
            <v>3291</v>
          </cell>
        </row>
        <row r="18523">
          <cell r="B18523" t="str">
            <v>Rio Jeinimeni</v>
          </cell>
          <cell r="J18523">
            <v>2513</v>
          </cell>
        </row>
        <row r="18524">
          <cell r="B18524" t="str">
            <v>Rio Jeinimeni</v>
          </cell>
          <cell r="J18524">
            <v>14</v>
          </cell>
        </row>
        <row r="18525">
          <cell r="B18525" t="str">
            <v>Rio Jeinimeni</v>
          </cell>
          <cell r="J18525">
            <v>3</v>
          </cell>
        </row>
        <row r="18526">
          <cell r="B18526" t="str">
            <v>Rio Jeinimeni</v>
          </cell>
          <cell r="J18526">
            <v>20</v>
          </cell>
        </row>
        <row r="18527">
          <cell r="B18527" t="str">
            <v>Rio Jeinimeni</v>
          </cell>
          <cell r="J18527">
            <v>15</v>
          </cell>
        </row>
        <row r="18528">
          <cell r="B18528" t="str">
            <v>Rio Jeinimeni</v>
          </cell>
          <cell r="J18528">
            <v>15</v>
          </cell>
        </row>
        <row r="18529">
          <cell r="B18529" t="str">
            <v>Rio Jeinimeni</v>
          </cell>
          <cell r="J18529">
            <v>2</v>
          </cell>
        </row>
        <row r="18530">
          <cell r="B18530" t="str">
            <v>Rio Jeinimeni</v>
          </cell>
          <cell r="J18530">
            <v>1</v>
          </cell>
        </row>
        <row r="18531">
          <cell r="B18531" t="str">
            <v>Rio Jeinimeni</v>
          </cell>
          <cell r="J18531">
            <v>9</v>
          </cell>
        </row>
        <row r="18532">
          <cell r="B18532" t="str">
            <v>Rio Jeinimeni</v>
          </cell>
          <cell r="J18532">
            <v>0</v>
          </cell>
        </row>
        <row r="18533">
          <cell r="B18533" t="str">
            <v>Rio Jeinimeni</v>
          </cell>
          <cell r="J18533">
            <v>9</v>
          </cell>
        </row>
        <row r="18534">
          <cell r="B18534" t="str">
            <v>Rio Jeinimeni</v>
          </cell>
          <cell r="J18534">
            <v>3</v>
          </cell>
        </row>
        <row r="18535">
          <cell r="B18535" t="str">
            <v>Rio Jeinimeni</v>
          </cell>
          <cell r="J18535">
            <v>4</v>
          </cell>
        </row>
        <row r="18536">
          <cell r="B18536" t="str">
            <v>Rio Jeinimeni</v>
          </cell>
          <cell r="J18536">
            <v>4</v>
          </cell>
        </row>
        <row r="18537">
          <cell r="B18537" t="str">
            <v>Rio Jeinimeni</v>
          </cell>
          <cell r="J18537">
            <v>7</v>
          </cell>
        </row>
        <row r="18538">
          <cell r="B18538" t="str">
            <v>Rio Jeinimeni</v>
          </cell>
          <cell r="J18538">
            <v>12</v>
          </cell>
        </row>
        <row r="18539">
          <cell r="B18539" t="str">
            <v>Rio Jeinimeni</v>
          </cell>
          <cell r="J18539">
            <v>5</v>
          </cell>
        </row>
        <row r="18540">
          <cell r="B18540" t="str">
            <v>Rio Jeinimeni</v>
          </cell>
          <cell r="J18540">
            <v>0</v>
          </cell>
        </row>
        <row r="18541">
          <cell r="B18541" t="str">
            <v>Rio Jeinimeni</v>
          </cell>
          <cell r="J18541">
            <v>6</v>
          </cell>
        </row>
        <row r="18542">
          <cell r="B18542" t="str">
            <v>Rio Jeinimeni</v>
          </cell>
          <cell r="J18542">
            <v>2</v>
          </cell>
        </row>
        <row r="18543">
          <cell r="B18543" t="str">
            <v>Rio Jeinimeni</v>
          </cell>
          <cell r="J18543">
            <v>2</v>
          </cell>
        </row>
        <row r="18544">
          <cell r="B18544" t="str">
            <v>Rio Jeinimeni</v>
          </cell>
          <cell r="J18544">
            <v>0</v>
          </cell>
        </row>
        <row r="18545">
          <cell r="B18545" t="str">
            <v>Rio Jeinimeni</v>
          </cell>
          <cell r="J18545">
            <v>6</v>
          </cell>
        </row>
        <row r="18546">
          <cell r="B18546" t="str">
            <v>Rio Jeinimeni</v>
          </cell>
          <cell r="J18546">
            <v>0</v>
          </cell>
        </row>
        <row r="18547">
          <cell r="B18547" t="str">
            <v>Rio Jeinimeni</v>
          </cell>
          <cell r="J18547">
            <v>15</v>
          </cell>
        </row>
        <row r="18548">
          <cell r="B18548" t="str">
            <v>Rio Jeinimeni</v>
          </cell>
          <cell r="J18548">
            <v>23</v>
          </cell>
        </row>
        <row r="18549">
          <cell r="B18549" t="str">
            <v>Rio Jeinimeni</v>
          </cell>
          <cell r="J18549">
            <v>15</v>
          </cell>
        </row>
        <row r="18550">
          <cell r="B18550" t="str">
            <v>Rio Jeinimeni</v>
          </cell>
          <cell r="J18550">
            <v>1</v>
          </cell>
        </row>
        <row r="18551">
          <cell r="B18551" t="str">
            <v>Rio Jeinimeni</v>
          </cell>
          <cell r="J18551">
            <v>1</v>
          </cell>
        </row>
        <row r="18552">
          <cell r="B18552" t="str">
            <v>Rio Jeinimeni</v>
          </cell>
          <cell r="J18552">
            <v>9</v>
          </cell>
        </row>
        <row r="18553">
          <cell r="B18553" t="str">
            <v>Rio Jeinimeni</v>
          </cell>
          <cell r="J18553">
            <v>1</v>
          </cell>
        </row>
        <row r="18554">
          <cell r="B18554" t="str">
            <v>Rio Jeinimeni</v>
          </cell>
          <cell r="J18554">
            <v>3</v>
          </cell>
        </row>
        <row r="18555">
          <cell r="B18555" t="str">
            <v>Rio Jeinimeni</v>
          </cell>
          <cell r="J18555">
            <v>4</v>
          </cell>
        </row>
        <row r="18556">
          <cell r="B18556" t="str">
            <v>Rio Jeinimeni</v>
          </cell>
          <cell r="J18556">
            <v>6</v>
          </cell>
        </row>
        <row r="18557">
          <cell r="B18557" t="str">
            <v>Rio Jeinimeni</v>
          </cell>
          <cell r="J18557">
            <v>3</v>
          </cell>
        </row>
        <row r="18558">
          <cell r="B18558" t="str">
            <v>Rio Jeinimeni</v>
          </cell>
          <cell r="J18558">
            <v>3</v>
          </cell>
        </row>
        <row r="18559">
          <cell r="B18559" t="str">
            <v>Rio Jeinimeni</v>
          </cell>
          <cell r="J18559">
            <v>2</v>
          </cell>
        </row>
        <row r="18560">
          <cell r="B18560" t="str">
            <v>Rio Jeinimeni</v>
          </cell>
          <cell r="J18560">
            <v>17</v>
          </cell>
        </row>
        <row r="18561">
          <cell r="B18561" t="str">
            <v>Rio Jeinimeni</v>
          </cell>
          <cell r="J18561">
            <v>7</v>
          </cell>
        </row>
        <row r="18562">
          <cell r="B18562" t="str">
            <v>Rio Jeinimeni</v>
          </cell>
          <cell r="J18562">
            <v>11</v>
          </cell>
        </row>
        <row r="18563">
          <cell r="B18563" t="str">
            <v>Rio Jeinimeni</v>
          </cell>
          <cell r="J18563">
            <v>4</v>
          </cell>
        </row>
        <row r="18564">
          <cell r="B18564" t="str">
            <v>Rio Jeinimeni</v>
          </cell>
          <cell r="J18564">
            <v>2</v>
          </cell>
        </row>
        <row r="18565">
          <cell r="B18565" t="str">
            <v>Rio Jeinimeni</v>
          </cell>
          <cell r="J18565">
            <v>10</v>
          </cell>
        </row>
        <row r="18566">
          <cell r="B18566" t="str">
            <v>Rio Jeinimeni</v>
          </cell>
          <cell r="J18566">
            <v>1</v>
          </cell>
        </row>
        <row r="18567">
          <cell r="B18567" t="str">
            <v>Rio Jeinimeni</v>
          </cell>
          <cell r="J18567">
            <v>2</v>
          </cell>
        </row>
        <row r="18568">
          <cell r="B18568" t="str">
            <v>Rio Jeinimeni</v>
          </cell>
          <cell r="J18568">
            <v>5</v>
          </cell>
        </row>
        <row r="18569">
          <cell r="B18569" t="str">
            <v>Rio Jeinimeni</v>
          </cell>
          <cell r="J18569">
            <v>1</v>
          </cell>
        </row>
        <row r="18570">
          <cell r="B18570" t="str">
            <v>Rio Jeinimeni</v>
          </cell>
          <cell r="J18570">
            <v>20</v>
          </cell>
        </row>
        <row r="18571">
          <cell r="B18571" t="str">
            <v>Rio Jeinimeni</v>
          </cell>
          <cell r="J18571">
            <v>1</v>
          </cell>
        </row>
        <row r="18572">
          <cell r="B18572" t="str">
            <v>Rio Jeinimeni</v>
          </cell>
          <cell r="J18572">
            <v>73</v>
          </cell>
        </row>
        <row r="18573">
          <cell r="B18573" t="str">
            <v>Rio Jeinimeni</v>
          </cell>
          <cell r="J18573">
            <v>109</v>
          </cell>
        </row>
        <row r="18574">
          <cell r="B18574" t="str">
            <v>Rio Jeinimeni</v>
          </cell>
          <cell r="J18574">
            <v>29</v>
          </cell>
        </row>
        <row r="18575">
          <cell r="B18575" t="str">
            <v>Rio Jeinimeni</v>
          </cell>
          <cell r="J18575">
            <v>5</v>
          </cell>
        </row>
        <row r="18576">
          <cell r="B18576" t="str">
            <v>Rio Jeinimeni</v>
          </cell>
          <cell r="J18576">
            <v>0</v>
          </cell>
        </row>
        <row r="18577">
          <cell r="B18577" t="str">
            <v>Rio Jeinimeni</v>
          </cell>
          <cell r="J18577">
            <v>50</v>
          </cell>
        </row>
        <row r="18578">
          <cell r="B18578" t="str">
            <v>Rio Jeinimeni</v>
          </cell>
          <cell r="J18578">
            <v>8</v>
          </cell>
        </row>
        <row r="18579">
          <cell r="B18579" t="str">
            <v>Rio Jeinimeni</v>
          </cell>
          <cell r="J18579">
            <v>21</v>
          </cell>
        </row>
        <row r="18580">
          <cell r="B18580" t="str">
            <v>Rio Jeinimeni</v>
          </cell>
          <cell r="J18580">
            <v>17</v>
          </cell>
        </row>
        <row r="18581">
          <cell r="B18581" t="str">
            <v>Rio Jeinimeni</v>
          </cell>
          <cell r="J18581">
            <v>9</v>
          </cell>
        </row>
        <row r="18582">
          <cell r="B18582" t="str">
            <v>Rio Jeinimeni</v>
          </cell>
          <cell r="J18582">
            <v>1</v>
          </cell>
        </row>
        <row r="18583">
          <cell r="B18583" t="str">
            <v>Rio Jeinimeni</v>
          </cell>
          <cell r="J18583">
            <v>2</v>
          </cell>
        </row>
        <row r="18584">
          <cell r="B18584" t="str">
            <v>Rio Jeinimeni</v>
          </cell>
          <cell r="J18584">
            <v>1</v>
          </cell>
        </row>
        <row r="18585">
          <cell r="B18585" t="str">
            <v>Rio Jeinimeni</v>
          </cell>
          <cell r="J18585">
            <v>11</v>
          </cell>
        </row>
        <row r="18586">
          <cell r="B18586" t="str">
            <v>Rio Jeinimeni</v>
          </cell>
          <cell r="J18586">
            <v>15</v>
          </cell>
        </row>
        <row r="18587">
          <cell r="B18587" t="str">
            <v>Rio Jeinimeni</v>
          </cell>
          <cell r="J18587">
            <v>15</v>
          </cell>
        </row>
        <row r="18588">
          <cell r="B18588" t="str">
            <v>Rio Jeinimeni</v>
          </cell>
          <cell r="J18588">
            <v>5</v>
          </cell>
        </row>
        <row r="18589">
          <cell r="B18589" t="str">
            <v>Rio Jeinimeni</v>
          </cell>
          <cell r="J18589">
            <v>1</v>
          </cell>
        </row>
        <row r="18590">
          <cell r="B18590" t="str">
            <v>Rio Jeinimeni</v>
          </cell>
          <cell r="J18590">
            <v>14</v>
          </cell>
        </row>
        <row r="18591">
          <cell r="B18591" t="str">
            <v>Rio Jeinimeni</v>
          </cell>
          <cell r="J18591">
            <v>1</v>
          </cell>
        </row>
        <row r="18592">
          <cell r="B18592" t="str">
            <v>Rio Jeinimeni</v>
          </cell>
          <cell r="J18592">
            <v>4</v>
          </cell>
        </row>
        <row r="18593">
          <cell r="B18593" t="str">
            <v>Rio Jeinimeni</v>
          </cell>
          <cell r="J18593">
            <v>4</v>
          </cell>
        </row>
        <row r="18594">
          <cell r="B18594" t="str">
            <v>Rio Jeinimeni</v>
          </cell>
          <cell r="J18594">
            <v>298</v>
          </cell>
        </row>
        <row r="18595">
          <cell r="B18595" t="str">
            <v>Rio Jeinimeni</v>
          </cell>
          <cell r="J18595">
            <v>255</v>
          </cell>
        </row>
        <row r="18596">
          <cell r="B18596" t="str">
            <v>Rio Jeinimeni</v>
          </cell>
          <cell r="J18596">
            <v>409</v>
          </cell>
        </row>
        <row r="18597">
          <cell r="B18597" t="str">
            <v>Rio Jeinimeni</v>
          </cell>
          <cell r="J18597">
            <v>797</v>
          </cell>
        </row>
        <row r="18598">
          <cell r="B18598" t="str">
            <v>Rio Jeinimeni</v>
          </cell>
          <cell r="J18598">
            <v>576</v>
          </cell>
        </row>
        <row r="18599">
          <cell r="B18599" t="str">
            <v>Rio Jeinimeni</v>
          </cell>
          <cell r="J18599">
            <v>310</v>
          </cell>
        </row>
        <row r="18600">
          <cell r="B18600" t="str">
            <v>Rio Jeinimeni</v>
          </cell>
          <cell r="J18600">
            <v>231</v>
          </cell>
        </row>
        <row r="18601">
          <cell r="B18601" t="str">
            <v>Rio Jeinimeni</v>
          </cell>
          <cell r="J18601">
            <v>348</v>
          </cell>
        </row>
        <row r="18602">
          <cell r="B18602" t="str">
            <v>Rio Jeinimeni</v>
          </cell>
          <cell r="J18602">
            <v>278</v>
          </cell>
        </row>
        <row r="18603">
          <cell r="B18603" t="str">
            <v>Rio Jeinimeni</v>
          </cell>
          <cell r="J18603">
            <v>327</v>
          </cell>
        </row>
        <row r="18604">
          <cell r="B18604" t="str">
            <v>Rio Jeinimeni</v>
          </cell>
          <cell r="J18604">
            <v>304</v>
          </cell>
        </row>
        <row r="18605">
          <cell r="B18605" t="str">
            <v>Rio Jeinimeni</v>
          </cell>
          <cell r="J18605">
            <v>335</v>
          </cell>
        </row>
        <row r="18606">
          <cell r="B18606" t="str">
            <v>Rio Jeinimeni</v>
          </cell>
          <cell r="J18606">
            <v>1</v>
          </cell>
        </row>
        <row r="18607">
          <cell r="B18607" t="str">
            <v>Rio Jeinimeni</v>
          </cell>
          <cell r="J18607">
            <v>1</v>
          </cell>
        </row>
        <row r="18608">
          <cell r="B18608" t="str">
            <v>Rio Jeinimeni</v>
          </cell>
          <cell r="J18608">
            <v>7</v>
          </cell>
        </row>
        <row r="18609">
          <cell r="B18609" t="str">
            <v>Rio Jeinimeni</v>
          </cell>
          <cell r="J18609">
            <v>0</v>
          </cell>
        </row>
        <row r="18610">
          <cell r="B18610" t="str">
            <v>Rio Jeinimeni</v>
          </cell>
          <cell r="J18610">
            <v>2</v>
          </cell>
        </row>
        <row r="18611">
          <cell r="B18611" t="str">
            <v>Rio Jeinimeni</v>
          </cell>
          <cell r="J18611">
            <v>17</v>
          </cell>
        </row>
        <row r="18612">
          <cell r="B18612" t="str">
            <v>Rio Jeinimeni</v>
          </cell>
          <cell r="J18612">
            <v>4</v>
          </cell>
        </row>
        <row r="18613">
          <cell r="B18613" t="str">
            <v>Rio Jeinimeni</v>
          </cell>
          <cell r="J18613">
            <v>1</v>
          </cell>
        </row>
        <row r="18614">
          <cell r="B18614" t="str">
            <v>Rio Jeinimeni</v>
          </cell>
          <cell r="J18614">
            <v>1</v>
          </cell>
        </row>
        <row r="18615">
          <cell r="B18615" t="str">
            <v>Rio Jeinimeni</v>
          </cell>
          <cell r="J18615">
            <v>6</v>
          </cell>
        </row>
        <row r="18616">
          <cell r="B18616" t="str">
            <v>Rio Jeinimeni</v>
          </cell>
          <cell r="J18616">
            <v>0</v>
          </cell>
        </row>
        <row r="18617">
          <cell r="B18617" t="str">
            <v>Rio Jeinimeni</v>
          </cell>
          <cell r="J18617">
            <v>3</v>
          </cell>
        </row>
        <row r="18618">
          <cell r="B18618" t="str">
            <v>Rio Jeinimeni</v>
          </cell>
          <cell r="J18618">
            <v>3</v>
          </cell>
        </row>
        <row r="18619">
          <cell r="B18619" t="str">
            <v>Rio Jeinimeni</v>
          </cell>
          <cell r="J18619">
            <v>4</v>
          </cell>
        </row>
        <row r="18620">
          <cell r="B18620" t="str">
            <v>Rio Jeinimeni</v>
          </cell>
          <cell r="J18620">
            <v>0</v>
          </cell>
        </row>
        <row r="18621">
          <cell r="B18621" t="str">
            <v>Rio Jeinimeni</v>
          </cell>
          <cell r="J18621">
            <v>2</v>
          </cell>
        </row>
        <row r="18622">
          <cell r="B18622" t="str">
            <v>Rio Jeinimeni</v>
          </cell>
          <cell r="J18622">
            <v>2</v>
          </cell>
        </row>
        <row r="18623">
          <cell r="B18623" t="str">
            <v>Rio Jeinimeni</v>
          </cell>
          <cell r="J18623">
            <v>5</v>
          </cell>
        </row>
        <row r="18624">
          <cell r="B18624" t="str">
            <v>Rio Jeinimeni</v>
          </cell>
          <cell r="J18624">
            <v>1</v>
          </cell>
        </row>
        <row r="18625">
          <cell r="B18625" t="str">
            <v>Rio Jeinimeni</v>
          </cell>
          <cell r="J18625">
            <v>0</v>
          </cell>
        </row>
        <row r="18626">
          <cell r="B18626" t="str">
            <v>Rio Jeinimeni</v>
          </cell>
          <cell r="J18626">
            <v>0</v>
          </cell>
        </row>
        <row r="18627">
          <cell r="B18627" t="str">
            <v>Rio Jeinimeni</v>
          </cell>
          <cell r="J18627">
            <v>1</v>
          </cell>
        </row>
        <row r="18628">
          <cell r="B18628" t="str">
            <v>Rio Jeinimeni</v>
          </cell>
          <cell r="J18628">
            <v>0</v>
          </cell>
        </row>
        <row r="18629">
          <cell r="B18629" t="str">
            <v>Rio Jeinimeni</v>
          </cell>
          <cell r="J18629">
            <v>1</v>
          </cell>
        </row>
        <row r="18630">
          <cell r="B18630" t="str">
            <v>Rio Jeinimeni</v>
          </cell>
          <cell r="J18630">
            <v>2</v>
          </cell>
        </row>
        <row r="18631">
          <cell r="B18631" t="str">
            <v>Rio Jeinimeni</v>
          </cell>
          <cell r="J18631">
            <v>2</v>
          </cell>
        </row>
        <row r="18632">
          <cell r="B18632" t="str">
            <v>Rio Jeinimeni</v>
          </cell>
          <cell r="J18632">
            <v>1</v>
          </cell>
        </row>
        <row r="18633">
          <cell r="B18633" t="str">
            <v>Rio Jeinimeni</v>
          </cell>
          <cell r="J18633">
            <v>1</v>
          </cell>
        </row>
        <row r="18634">
          <cell r="B18634" t="str">
            <v>Rio Jeinimeni</v>
          </cell>
          <cell r="J18634">
            <v>0</v>
          </cell>
        </row>
        <row r="18635">
          <cell r="B18635" t="str">
            <v>Rio Jeinimeni</v>
          </cell>
          <cell r="J18635">
            <v>0</v>
          </cell>
        </row>
        <row r="18636">
          <cell r="B18636" t="str">
            <v>Rio Jeinimeni</v>
          </cell>
          <cell r="J18636">
            <v>0</v>
          </cell>
        </row>
        <row r="18637">
          <cell r="B18637" t="str">
            <v>Rio Jeinimeni</v>
          </cell>
          <cell r="J18637">
            <v>0</v>
          </cell>
        </row>
        <row r="18638">
          <cell r="B18638" t="str">
            <v>Rio Jeinimeni</v>
          </cell>
          <cell r="J18638">
            <v>2</v>
          </cell>
        </row>
        <row r="18639">
          <cell r="B18639" t="str">
            <v>Rio Jeinimeni</v>
          </cell>
          <cell r="J18639">
            <v>1</v>
          </cell>
        </row>
        <row r="18640">
          <cell r="B18640" t="str">
            <v>Rio Jeinimeni</v>
          </cell>
          <cell r="J18640">
            <v>6</v>
          </cell>
        </row>
        <row r="18641">
          <cell r="B18641" t="str">
            <v>Rio Jeinimeni</v>
          </cell>
          <cell r="J18641">
            <v>2</v>
          </cell>
        </row>
        <row r="18642">
          <cell r="B18642" t="str">
            <v>Rio Jeinimeni</v>
          </cell>
          <cell r="J18642">
            <v>1</v>
          </cell>
        </row>
        <row r="18643">
          <cell r="B18643" t="str">
            <v>Rio Jeinimeni</v>
          </cell>
          <cell r="J18643">
            <v>0</v>
          </cell>
        </row>
        <row r="18644">
          <cell r="B18644" t="str">
            <v>Rio Jeinimeni</v>
          </cell>
          <cell r="J18644">
            <v>0</v>
          </cell>
        </row>
        <row r="18645">
          <cell r="B18645" t="str">
            <v>Rio Jeinimeni</v>
          </cell>
          <cell r="J18645">
            <v>0</v>
          </cell>
        </row>
        <row r="18646">
          <cell r="B18646" t="str">
            <v>Rio Jeinimeni</v>
          </cell>
          <cell r="J18646">
            <v>0</v>
          </cell>
        </row>
        <row r="18647">
          <cell r="B18647" t="str">
            <v>Rio Jeinimeni</v>
          </cell>
          <cell r="J18647">
            <v>0</v>
          </cell>
        </row>
        <row r="18648">
          <cell r="B18648" t="str">
            <v>Rio Jeinimeni</v>
          </cell>
          <cell r="J18648">
            <v>3</v>
          </cell>
        </row>
        <row r="18649">
          <cell r="B18649" t="str">
            <v>Rio Jeinimeni</v>
          </cell>
          <cell r="J18649">
            <v>1</v>
          </cell>
        </row>
        <row r="18650">
          <cell r="B18650" t="str">
            <v>Rio Jeinimeni</v>
          </cell>
          <cell r="J18650">
            <v>0</v>
          </cell>
        </row>
        <row r="18651">
          <cell r="B18651" t="str">
            <v>Rio Jeinimeni</v>
          </cell>
          <cell r="J18651">
            <v>0</v>
          </cell>
        </row>
        <row r="18652">
          <cell r="B18652" t="str">
            <v>Rio Jeinimeni</v>
          </cell>
          <cell r="J18652">
            <v>0</v>
          </cell>
        </row>
        <row r="18653">
          <cell r="B18653" t="str">
            <v>Rio Jeinimeni</v>
          </cell>
          <cell r="J18653">
            <v>2</v>
          </cell>
        </row>
        <row r="18654">
          <cell r="B18654" t="str">
            <v>Rio Jeinimeni</v>
          </cell>
          <cell r="J18654">
            <v>1</v>
          </cell>
        </row>
        <row r="18655">
          <cell r="B18655" t="str">
            <v>Rio Jeinimeni</v>
          </cell>
          <cell r="J18655">
            <v>0</v>
          </cell>
        </row>
        <row r="18656">
          <cell r="B18656" t="str">
            <v>Rio Jeinimeni</v>
          </cell>
          <cell r="J18656">
            <v>26</v>
          </cell>
        </row>
        <row r="18657">
          <cell r="B18657" t="str">
            <v>Rio Jeinimeni</v>
          </cell>
          <cell r="J18657">
            <v>1</v>
          </cell>
        </row>
        <row r="18658">
          <cell r="B18658" t="str">
            <v>Rio Jeinimeni</v>
          </cell>
          <cell r="J18658">
            <v>34</v>
          </cell>
        </row>
        <row r="18659">
          <cell r="B18659" t="str">
            <v>Rio Jeinimeni</v>
          </cell>
          <cell r="J18659">
            <v>68</v>
          </cell>
        </row>
        <row r="18660">
          <cell r="B18660" t="str">
            <v>Rio Jeinimeni</v>
          </cell>
          <cell r="J18660">
            <v>53</v>
          </cell>
        </row>
        <row r="18661">
          <cell r="B18661" t="str">
            <v>Rio Jeinimeni</v>
          </cell>
          <cell r="J18661">
            <v>2</v>
          </cell>
        </row>
        <row r="18662">
          <cell r="B18662" t="str">
            <v>Rio Jeinimeni</v>
          </cell>
          <cell r="J18662">
            <v>3</v>
          </cell>
        </row>
        <row r="18663">
          <cell r="B18663" t="str">
            <v>Rio Jeinimeni</v>
          </cell>
          <cell r="J18663">
            <v>47</v>
          </cell>
        </row>
        <row r="18664">
          <cell r="B18664" t="str">
            <v>Rio Jeinimeni</v>
          </cell>
          <cell r="J18664">
            <v>7</v>
          </cell>
        </row>
        <row r="18665">
          <cell r="B18665" t="str">
            <v>Rio Jeinimeni</v>
          </cell>
          <cell r="J18665">
            <v>15</v>
          </cell>
        </row>
        <row r="18666">
          <cell r="B18666" t="str">
            <v>Rio Jeinimeni</v>
          </cell>
          <cell r="J18666">
            <v>8</v>
          </cell>
        </row>
        <row r="18667">
          <cell r="B18667" t="str">
            <v>Rio Jeinimeni</v>
          </cell>
          <cell r="J18667">
            <v>3</v>
          </cell>
        </row>
        <row r="18668">
          <cell r="B18668" t="str">
            <v>Rio Jeinimeni</v>
          </cell>
          <cell r="J18668">
            <v>0</v>
          </cell>
        </row>
        <row r="18669">
          <cell r="B18669" t="str">
            <v>Rio Jeinimeni</v>
          </cell>
          <cell r="J18669">
            <v>1</v>
          </cell>
        </row>
        <row r="18670">
          <cell r="B18670" t="str">
            <v>Rio Jeinimeni</v>
          </cell>
          <cell r="J18670">
            <v>2</v>
          </cell>
        </row>
        <row r="18671">
          <cell r="B18671" t="str">
            <v>Rio Jeinimeni</v>
          </cell>
          <cell r="J18671">
            <v>1</v>
          </cell>
        </row>
        <row r="18672">
          <cell r="B18672" t="str">
            <v>Rio Jeinimeni</v>
          </cell>
          <cell r="J18672">
            <v>2</v>
          </cell>
        </row>
        <row r="18673">
          <cell r="B18673" t="str">
            <v>Rio Jeinimeni</v>
          </cell>
          <cell r="J18673">
            <v>1</v>
          </cell>
        </row>
        <row r="18674">
          <cell r="B18674" t="str">
            <v>Rio Jeinimeni</v>
          </cell>
          <cell r="J18674">
            <v>0</v>
          </cell>
        </row>
        <row r="18675">
          <cell r="B18675" t="str">
            <v>Rio Jeinimeni</v>
          </cell>
          <cell r="J18675">
            <v>1</v>
          </cell>
        </row>
        <row r="18676">
          <cell r="B18676" t="str">
            <v>Rio Jeinimeni</v>
          </cell>
          <cell r="J18676">
            <v>3</v>
          </cell>
        </row>
        <row r="18677">
          <cell r="B18677" t="str">
            <v>Rio Jeinimeni</v>
          </cell>
          <cell r="J18677">
            <v>23</v>
          </cell>
        </row>
        <row r="18678">
          <cell r="B18678" t="str">
            <v>Rio Jeinimeni</v>
          </cell>
          <cell r="J18678">
            <v>1</v>
          </cell>
        </row>
        <row r="18679">
          <cell r="B18679" t="str">
            <v>Rio Jeinimeni</v>
          </cell>
          <cell r="J18679">
            <v>39</v>
          </cell>
        </row>
        <row r="18680">
          <cell r="B18680" t="str">
            <v>Rio Jeinimeni</v>
          </cell>
          <cell r="J18680">
            <v>38</v>
          </cell>
        </row>
        <row r="18681">
          <cell r="B18681" t="str">
            <v>Rio Jeinimeni</v>
          </cell>
          <cell r="J18681">
            <v>36</v>
          </cell>
        </row>
        <row r="18682">
          <cell r="B18682" t="str">
            <v>Rio Jeinimeni</v>
          </cell>
          <cell r="J18682">
            <v>11</v>
          </cell>
        </row>
        <row r="18683">
          <cell r="B18683" t="str">
            <v>Rio Jeinimeni</v>
          </cell>
          <cell r="J18683">
            <v>2</v>
          </cell>
        </row>
        <row r="18684">
          <cell r="B18684" t="str">
            <v>Rio Jeinimeni</v>
          </cell>
          <cell r="J18684">
            <v>22</v>
          </cell>
        </row>
        <row r="18685">
          <cell r="B18685" t="str">
            <v>Rio Jeinimeni</v>
          </cell>
          <cell r="J18685">
            <v>7</v>
          </cell>
        </row>
        <row r="18686">
          <cell r="B18686" t="str">
            <v>Rio Jeinimeni</v>
          </cell>
          <cell r="J18686">
            <v>11</v>
          </cell>
        </row>
        <row r="18687">
          <cell r="B18687" t="str">
            <v>Rio Jeinimeni</v>
          </cell>
          <cell r="J18687">
            <v>11</v>
          </cell>
        </row>
        <row r="18688">
          <cell r="B18688" t="str">
            <v>Rio Jeinimeni</v>
          </cell>
          <cell r="J18688">
            <v>4</v>
          </cell>
        </row>
        <row r="18689">
          <cell r="B18689" t="str">
            <v>Rio Jeinimeni</v>
          </cell>
          <cell r="J18689">
            <v>1</v>
          </cell>
        </row>
        <row r="18690">
          <cell r="B18690" t="str">
            <v>Rio Jeinimeni</v>
          </cell>
          <cell r="J18690">
            <v>4</v>
          </cell>
        </row>
        <row r="18691">
          <cell r="B18691" t="str">
            <v>Rio Jeinimeni</v>
          </cell>
          <cell r="J18691">
            <v>1</v>
          </cell>
        </row>
        <row r="18692">
          <cell r="B18692" t="str">
            <v>Rio Jeinimeni</v>
          </cell>
          <cell r="J18692">
            <v>1</v>
          </cell>
        </row>
        <row r="18693">
          <cell r="B18693" t="str">
            <v>Rio Jeinimeni</v>
          </cell>
          <cell r="J18693">
            <v>9</v>
          </cell>
        </row>
        <row r="18694">
          <cell r="B18694" t="str">
            <v>Rio Jeinimeni</v>
          </cell>
          <cell r="J18694">
            <v>2</v>
          </cell>
        </row>
        <row r="18695">
          <cell r="B18695" t="str">
            <v>Rio Jeinimeni</v>
          </cell>
          <cell r="J18695">
            <v>3</v>
          </cell>
        </row>
        <row r="18696">
          <cell r="B18696" t="str">
            <v>Rio Jeinimeni</v>
          </cell>
          <cell r="J18696">
            <v>5</v>
          </cell>
        </row>
        <row r="18697">
          <cell r="B18697" t="str">
            <v>Rio Jeinimeni</v>
          </cell>
          <cell r="J18697">
            <v>0</v>
          </cell>
        </row>
        <row r="18698">
          <cell r="B18698" t="str">
            <v>Rio Jeinimeni</v>
          </cell>
          <cell r="J18698">
            <v>3</v>
          </cell>
        </row>
        <row r="18699">
          <cell r="B18699" t="str">
            <v>Rio Jeinimeni</v>
          </cell>
          <cell r="J18699">
            <v>6</v>
          </cell>
        </row>
        <row r="18700">
          <cell r="B18700" t="str">
            <v>Rio Jeinimeni</v>
          </cell>
          <cell r="J18700">
            <v>1</v>
          </cell>
        </row>
        <row r="18701">
          <cell r="B18701" t="str">
            <v>Rio Jeinimeni</v>
          </cell>
          <cell r="J18701">
            <v>1</v>
          </cell>
        </row>
        <row r="18702">
          <cell r="B18702" t="str">
            <v>Rio Jeinimeni</v>
          </cell>
          <cell r="J18702">
            <v>0</v>
          </cell>
        </row>
        <row r="18703">
          <cell r="B18703" t="str">
            <v>Rio Jeinimeni</v>
          </cell>
          <cell r="J18703">
            <v>54</v>
          </cell>
        </row>
        <row r="18704">
          <cell r="B18704" t="str">
            <v>Rio Jeinimeni</v>
          </cell>
          <cell r="J18704">
            <v>1</v>
          </cell>
        </row>
        <row r="18705">
          <cell r="B18705" t="str">
            <v>Rio Jeinimeni</v>
          </cell>
          <cell r="J18705">
            <v>95</v>
          </cell>
        </row>
        <row r="18706">
          <cell r="B18706" t="str">
            <v>Rio Jeinimeni</v>
          </cell>
          <cell r="J18706">
            <v>126</v>
          </cell>
        </row>
        <row r="18707">
          <cell r="B18707" t="str">
            <v>Rio Jeinimeni</v>
          </cell>
          <cell r="J18707">
            <v>117</v>
          </cell>
        </row>
        <row r="18708">
          <cell r="B18708" t="str">
            <v>Rio Jeinimeni</v>
          </cell>
          <cell r="J18708">
            <v>1</v>
          </cell>
        </row>
        <row r="18709">
          <cell r="B18709" t="str">
            <v>Rio Jeinimeni</v>
          </cell>
          <cell r="J18709">
            <v>3</v>
          </cell>
        </row>
        <row r="18710">
          <cell r="B18710" t="str">
            <v>Rio Jeinimeni</v>
          </cell>
          <cell r="J18710">
            <v>65</v>
          </cell>
        </row>
        <row r="18711">
          <cell r="B18711" t="str">
            <v>Rio Jeinimeni</v>
          </cell>
          <cell r="J18711">
            <v>13</v>
          </cell>
        </row>
        <row r="18712">
          <cell r="B18712" t="str">
            <v>Rio Jeinimeni</v>
          </cell>
          <cell r="J18712">
            <v>42</v>
          </cell>
        </row>
        <row r="18713">
          <cell r="B18713" t="str">
            <v>Rio Jeinimeni</v>
          </cell>
          <cell r="J18713">
            <v>28</v>
          </cell>
        </row>
        <row r="18714">
          <cell r="B18714" t="str">
            <v>Rio Jeinimeni</v>
          </cell>
          <cell r="J18714">
            <v>4</v>
          </cell>
        </row>
        <row r="18715">
          <cell r="B18715" t="str">
            <v>Rio Jeinimeni</v>
          </cell>
          <cell r="J18715">
            <v>1</v>
          </cell>
        </row>
        <row r="18716">
          <cell r="B18716" t="str">
            <v>Rio Jeinimeni</v>
          </cell>
          <cell r="J18716">
            <v>3</v>
          </cell>
        </row>
        <row r="18717">
          <cell r="B18717" t="str">
            <v>Rio Jeinimeni</v>
          </cell>
          <cell r="J18717">
            <v>0</v>
          </cell>
        </row>
        <row r="18718">
          <cell r="B18718" t="str">
            <v>Rio Jeinimeni</v>
          </cell>
          <cell r="J18718">
            <v>10</v>
          </cell>
        </row>
        <row r="18719">
          <cell r="B18719" t="str">
            <v>Rio Jeinimeni</v>
          </cell>
          <cell r="J18719">
            <v>0</v>
          </cell>
        </row>
        <row r="18720">
          <cell r="B18720" t="str">
            <v>Rio Jeinimeni</v>
          </cell>
          <cell r="J18720">
            <v>21</v>
          </cell>
        </row>
        <row r="18721">
          <cell r="B18721" t="str">
            <v>Rio Jeinimeni</v>
          </cell>
          <cell r="J18721">
            <v>21</v>
          </cell>
        </row>
        <row r="18722">
          <cell r="B18722" t="str">
            <v>Rio Jeinimeni</v>
          </cell>
          <cell r="J18722">
            <v>27</v>
          </cell>
        </row>
        <row r="18723">
          <cell r="B18723" t="str">
            <v>Rio Jeinimeni</v>
          </cell>
          <cell r="J18723">
            <v>1</v>
          </cell>
        </row>
        <row r="18724">
          <cell r="B18724" t="str">
            <v>Rio Jeinimeni</v>
          </cell>
          <cell r="J18724">
            <v>17</v>
          </cell>
        </row>
        <row r="18725">
          <cell r="B18725" t="str">
            <v>Rio Jeinimeni</v>
          </cell>
          <cell r="J18725">
            <v>2</v>
          </cell>
        </row>
        <row r="18726">
          <cell r="B18726" t="str">
            <v>Rio Jeinimeni</v>
          </cell>
          <cell r="J18726">
            <v>17</v>
          </cell>
        </row>
        <row r="18727">
          <cell r="B18727" t="str">
            <v>Rio Jeinimeni</v>
          </cell>
          <cell r="J18727">
            <v>10</v>
          </cell>
        </row>
        <row r="18728">
          <cell r="B18728" t="str">
            <v>Rio Jeinimeni</v>
          </cell>
          <cell r="J18728">
            <v>1</v>
          </cell>
        </row>
        <row r="18729">
          <cell r="B18729" t="str">
            <v>Rio Jeinimeni</v>
          </cell>
          <cell r="J18729">
            <v>0</v>
          </cell>
        </row>
        <row r="18730">
          <cell r="B18730" t="str">
            <v>Rio Jeinimeni</v>
          </cell>
          <cell r="J18730">
            <v>1</v>
          </cell>
        </row>
        <row r="18731">
          <cell r="B18731" t="str">
            <v>Rio Jeinimeni</v>
          </cell>
          <cell r="J18731">
            <v>3</v>
          </cell>
        </row>
        <row r="18732">
          <cell r="B18732" t="str">
            <v>Rio Jeinimeni</v>
          </cell>
          <cell r="J18732">
            <v>2</v>
          </cell>
        </row>
        <row r="18733">
          <cell r="B18733" t="str">
            <v>Rio Jeinimeni</v>
          </cell>
          <cell r="J18733">
            <v>1</v>
          </cell>
        </row>
        <row r="18734">
          <cell r="B18734" t="str">
            <v>Rio Jeinimeni</v>
          </cell>
          <cell r="J18734">
            <v>0</v>
          </cell>
        </row>
        <row r="18735">
          <cell r="B18735" t="str">
            <v>Rio Jeinimeni</v>
          </cell>
          <cell r="J18735">
            <v>0</v>
          </cell>
        </row>
        <row r="18736">
          <cell r="B18736" t="str">
            <v>Rio Jeinimeni</v>
          </cell>
          <cell r="J18736">
            <v>0</v>
          </cell>
        </row>
        <row r="18737">
          <cell r="B18737" t="str">
            <v>Rio Jeinimeni</v>
          </cell>
          <cell r="J18737">
            <v>0</v>
          </cell>
        </row>
        <row r="18738">
          <cell r="B18738" t="str">
            <v>Rio Jeinimeni</v>
          </cell>
          <cell r="J18738">
            <v>34</v>
          </cell>
        </row>
        <row r="18739">
          <cell r="B18739" t="str">
            <v>Rio Jeinimeni</v>
          </cell>
          <cell r="J18739">
            <v>1</v>
          </cell>
        </row>
        <row r="18740">
          <cell r="B18740" t="str">
            <v>Rio Jeinimeni</v>
          </cell>
          <cell r="J18740">
            <v>26</v>
          </cell>
        </row>
        <row r="18741">
          <cell r="B18741" t="str">
            <v>Rio Jeinimeni</v>
          </cell>
          <cell r="J18741">
            <v>30</v>
          </cell>
        </row>
        <row r="18742">
          <cell r="B18742" t="str">
            <v>Rio Jeinimeni</v>
          </cell>
          <cell r="J18742">
            <v>166</v>
          </cell>
        </row>
        <row r="18743">
          <cell r="B18743" t="str">
            <v>Rio Jeinimeni</v>
          </cell>
          <cell r="J18743">
            <v>1</v>
          </cell>
        </row>
        <row r="18744">
          <cell r="B18744" t="str">
            <v>Rio Jeinimeni</v>
          </cell>
          <cell r="J18744">
            <v>0</v>
          </cell>
        </row>
        <row r="18745">
          <cell r="B18745" t="str">
            <v>Rio Jeinimeni</v>
          </cell>
          <cell r="J18745">
            <v>30</v>
          </cell>
        </row>
        <row r="18746">
          <cell r="B18746" t="str">
            <v>Rio Jeinimeni</v>
          </cell>
          <cell r="J18746">
            <v>1</v>
          </cell>
        </row>
        <row r="18747">
          <cell r="B18747" t="str">
            <v>Rio Jeinimeni</v>
          </cell>
          <cell r="J18747">
            <v>17</v>
          </cell>
        </row>
        <row r="18748">
          <cell r="B18748" t="str">
            <v>Rio Jeinimeni</v>
          </cell>
          <cell r="J18748">
            <v>7</v>
          </cell>
        </row>
        <row r="18749">
          <cell r="B18749" t="str">
            <v>Rio Jeinimeni</v>
          </cell>
          <cell r="J18749">
            <v>2</v>
          </cell>
        </row>
        <row r="18750">
          <cell r="B18750" t="str">
            <v>Rio Jeinimeni</v>
          </cell>
          <cell r="J18750">
            <v>1</v>
          </cell>
        </row>
        <row r="18751">
          <cell r="B18751" t="str">
            <v>Rio Jeinimeni</v>
          </cell>
          <cell r="J18751">
            <v>1</v>
          </cell>
        </row>
        <row r="18752">
          <cell r="B18752" t="str">
            <v>Rio Jeinimeni</v>
          </cell>
          <cell r="J18752">
            <v>2</v>
          </cell>
        </row>
        <row r="18753">
          <cell r="B18753" t="str">
            <v>Rio Jeinimeni</v>
          </cell>
          <cell r="J18753">
            <v>3</v>
          </cell>
        </row>
        <row r="18754">
          <cell r="B18754" t="str">
            <v>Rio Jeinimeni</v>
          </cell>
          <cell r="J18754">
            <v>4</v>
          </cell>
        </row>
        <row r="18755">
          <cell r="B18755" t="str">
            <v>Rio Jeinimeni</v>
          </cell>
          <cell r="J18755">
            <v>1</v>
          </cell>
        </row>
        <row r="18756">
          <cell r="B18756" t="str">
            <v>Rio Jeinimeni</v>
          </cell>
          <cell r="J18756">
            <v>1</v>
          </cell>
        </row>
        <row r="18757">
          <cell r="B18757" t="str">
            <v>Rio Jeinimeni</v>
          </cell>
          <cell r="J18757">
            <v>1</v>
          </cell>
        </row>
        <row r="18758">
          <cell r="B18758" t="str">
            <v>Rio Jeinimeni</v>
          </cell>
          <cell r="J18758">
            <v>5</v>
          </cell>
        </row>
        <row r="18759">
          <cell r="B18759" t="str">
            <v>Rio Jeinimeni</v>
          </cell>
          <cell r="J18759">
            <v>79</v>
          </cell>
        </row>
        <row r="18760">
          <cell r="B18760" t="str">
            <v>Rio Jeinimeni</v>
          </cell>
          <cell r="J18760">
            <v>636</v>
          </cell>
        </row>
        <row r="18761">
          <cell r="B18761" t="str">
            <v>Rio Jeinimeni</v>
          </cell>
          <cell r="J18761">
            <v>872</v>
          </cell>
        </row>
        <row r="18762">
          <cell r="B18762" t="str">
            <v>Rio Jeinimeni</v>
          </cell>
          <cell r="J18762">
            <v>379</v>
          </cell>
        </row>
        <row r="18763">
          <cell r="B18763" t="str">
            <v>Rio Jeinimeni</v>
          </cell>
          <cell r="J18763">
            <v>357</v>
          </cell>
        </row>
        <row r="18764">
          <cell r="B18764" t="str">
            <v>Rio Jeinimeni</v>
          </cell>
          <cell r="J18764">
            <v>0</v>
          </cell>
        </row>
        <row r="18765">
          <cell r="B18765" t="str">
            <v>Rio Jeinimeni</v>
          </cell>
          <cell r="J18765">
            <v>92</v>
          </cell>
        </row>
        <row r="18766">
          <cell r="B18766" t="str">
            <v>Rio Jeinimeni</v>
          </cell>
          <cell r="J18766">
            <v>3</v>
          </cell>
        </row>
        <row r="18767">
          <cell r="B18767" t="str">
            <v>Rio Jeinimeni</v>
          </cell>
          <cell r="J18767">
            <v>2</v>
          </cell>
        </row>
        <row r="18768">
          <cell r="B18768" t="str">
            <v>Rio Jeinimeni</v>
          </cell>
          <cell r="J18768">
            <v>15</v>
          </cell>
        </row>
        <row r="18769">
          <cell r="B18769" t="str">
            <v>Rio Jeinimeni</v>
          </cell>
          <cell r="J18769">
            <v>0</v>
          </cell>
        </row>
        <row r="18770">
          <cell r="B18770" t="str">
            <v>Rio Jeinimeni</v>
          </cell>
          <cell r="J18770">
            <v>17</v>
          </cell>
        </row>
        <row r="18771">
          <cell r="B18771" t="str">
            <v>Rio Jeinimeni</v>
          </cell>
          <cell r="J18771">
            <v>18</v>
          </cell>
        </row>
        <row r="18772">
          <cell r="B18772" t="str">
            <v>Rio Jeinimeni</v>
          </cell>
          <cell r="J18772">
            <v>11</v>
          </cell>
        </row>
        <row r="18773">
          <cell r="B18773" t="str">
            <v>Rio Jeinimeni</v>
          </cell>
          <cell r="J18773">
            <v>4</v>
          </cell>
        </row>
        <row r="18774">
          <cell r="B18774" t="str">
            <v>Rio Jeinimeni</v>
          </cell>
          <cell r="J18774">
            <v>4</v>
          </cell>
        </row>
        <row r="18775">
          <cell r="B18775" t="str">
            <v>Rio Jeinimeni</v>
          </cell>
          <cell r="J18775">
            <v>14</v>
          </cell>
        </row>
        <row r="18776">
          <cell r="B18776" t="str">
            <v>Rio Jeinimeni</v>
          </cell>
          <cell r="J18776">
            <v>2</v>
          </cell>
        </row>
        <row r="18777">
          <cell r="B18777" t="str">
            <v>Rio Jeinimeni</v>
          </cell>
          <cell r="J18777">
            <v>21</v>
          </cell>
        </row>
        <row r="18778">
          <cell r="B18778" t="str">
            <v>Rio Jeinimeni</v>
          </cell>
          <cell r="J18778">
            <v>4</v>
          </cell>
        </row>
        <row r="18779">
          <cell r="B18779" t="str">
            <v>Rio Jeinimeni</v>
          </cell>
          <cell r="J18779">
            <v>0</v>
          </cell>
        </row>
        <row r="18780">
          <cell r="B18780" t="str">
            <v>Rio Jeinimeni</v>
          </cell>
          <cell r="J18780">
            <v>24</v>
          </cell>
        </row>
        <row r="18781">
          <cell r="B18781" t="str">
            <v>Rio Jeinimeni</v>
          </cell>
          <cell r="J18781">
            <v>14</v>
          </cell>
        </row>
        <row r="18782">
          <cell r="B18782" t="str">
            <v>Rio Jeinimeni</v>
          </cell>
          <cell r="J18782">
            <v>33</v>
          </cell>
        </row>
        <row r="18783">
          <cell r="B18783" t="str">
            <v>Rio Jeinimeni</v>
          </cell>
          <cell r="J18783">
            <v>21</v>
          </cell>
        </row>
        <row r="18784">
          <cell r="B18784" t="str">
            <v>Rio Jeinimeni</v>
          </cell>
          <cell r="J18784">
            <v>3</v>
          </cell>
        </row>
        <row r="18785">
          <cell r="B18785" t="str">
            <v>Rio Jeinimeni</v>
          </cell>
          <cell r="J18785">
            <v>29</v>
          </cell>
        </row>
        <row r="18786">
          <cell r="B18786" t="str">
            <v>Rio Jeinimeni</v>
          </cell>
          <cell r="J18786">
            <v>2</v>
          </cell>
        </row>
        <row r="18787">
          <cell r="B18787" t="str">
            <v>Rio Jeinimeni</v>
          </cell>
          <cell r="J18787">
            <v>2</v>
          </cell>
        </row>
        <row r="18788">
          <cell r="B18788" t="str">
            <v>Rio Jeinimeni</v>
          </cell>
          <cell r="J18788">
            <v>4</v>
          </cell>
        </row>
        <row r="18789">
          <cell r="B18789" t="str">
            <v>Rio Jeinimeni</v>
          </cell>
          <cell r="J18789">
            <v>2</v>
          </cell>
        </row>
        <row r="18790">
          <cell r="B18790" t="str">
            <v>Rio Jeinimeni</v>
          </cell>
          <cell r="J18790">
            <v>1</v>
          </cell>
        </row>
        <row r="18791">
          <cell r="B18791" t="str">
            <v>Rio Jeinimeni</v>
          </cell>
          <cell r="J18791">
            <v>0</v>
          </cell>
        </row>
        <row r="18792">
          <cell r="B18792" t="str">
            <v>Rio Jeinimeni</v>
          </cell>
          <cell r="J18792">
            <v>1</v>
          </cell>
        </row>
        <row r="18793">
          <cell r="B18793" t="str">
            <v>Rio Jeinimeni</v>
          </cell>
          <cell r="J18793">
            <v>2</v>
          </cell>
        </row>
        <row r="18794">
          <cell r="B18794" t="str">
            <v>Rio Jeinimeni</v>
          </cell>
          <cell r="J18794">
            <v>1</v>
          </cell>
        </row>
        <row r="18795">
          <cell r="B18795" t="str">
            <v>Rio Jeinimeni</v>
          </cell>
          <cell r="J18795">
            <v>1</v>
          </cell>
        </row>
        <row r="18796">
          <cell r="B18796" t="str">
            <v>Rio Jeinimeni</v>
          </cell>
          <cell r="J18796">
            <v>1</v>
          </cell>
        </row>
        <row r="18797">
          <cell r="B18797" t="str">
            <v>Rio Jeinimeni</v>
          </cell>
          <cell r="J18797">
            <v>2</v>
          </cell>
        </row>
        <row r="18798">
          <cell r="B18798" t="str">
            <v>Rio Jeinimeni</v>
          </cell>
          <cell r="J18798">
            <v>4</v>
          </cell>
        </row>
        <row r="18799">
          <cell r="B18799" t="str">
            <v>Rio Jeinimeni</v>
          </cell>
          <cell r="J18799">
            <v>2</v>
          </cell>
        </row>
        <row r="18800">
          <cell r="B18800" t="str">
            <v>Rio Jeinimeni</v>
          </cell>
          <cell r="J18800">
            <v>1</v>
          </cell>
        </row>
        <row r="18801">
          <cell r="B18801" t="str">
            <v>Rio Jeinimeni</v>
          </cell>
          <cell r="J18801">
            <v>11</v>
          </cell>
        </row>
        <row r="18802">
          <cell r="B18802" t="str">
            <v>Rio Jeinimeni</v>
          </cell>
          <cell r="J18802">
            <v>4</v>
          </cell>
        </row>
        <row r="18803">
          <cell r="B18803" t="str">
            <v>Rio Jeinimeni</v>
          </cell>
          <cell r="J18803">
            <v>5</v>
          </cell>
        </row>
        <row r="18804">
          <cell r="B18804" t="str">
            <v>Rio Jeinimeni</v>
          </cell>
          <cell r="J18804">
            <v>5</v>
          </cell>
        </row>
        <row r="18805">
          <cell r="B18805" t="str">
            <v>Rio Jeinimeni</v>
          </cell>
          <cell r="J18805">
            <v>6</v>
          </cell>
        </row>
        <row r="18806">
          <cell r="B18806" t="str">
            <v>Rio Jeinimeni</v>
          </cell>
          <cell r="J18806">
            <v>1</v>
          </cell>
        </row>
        <row r="18807">
          <cell r="B18807" t="str">
            <v>Rio Jeinimeni</v>
          </cell>
          <cell r="J18807">
            <v>2</v>
          </cell>
        </row>
        <row r="18808">
          <cell r="B18808" t="str">
            <v>Rio Jeinimeni</v>
          </cell>
          <cell r="J18808">
            <v>0</v>
          </cell>
        </row>
        <row r="18809">
          <cell r="B18809" t="str">
            <v>Rio Jeinimeni</v>
          </cell>
          <cell r="J18809">
            <v>2</v>
          </cell>
        </row>
        <row r="18810">
          <cell r="B18810" t="str">
            <v>Rio Jeinimeni</v>
          </cell>
          <cell r="J18810">
            <v>7</v>
          </cell>
        </row>
        <row r="18811">
          <cell r="B18811" t="str">
            <v>Rio Jeinimeni</v>
          </cell>
          <cell r="J18811">
            <v>0</v>
          </cell>
        </row>
        <row r="18812">
          <cell r="B18812" t="str">
            <v>Rio Jeinimeni</v>
          </cell>
          <cell r="J18812">
            <v>0</v>
          </cell>
        </row>
        <row r="18813">
          <cell r="B18813" t="str">
            <v>Rio Jeinimeni</v>
          </cell>
          <cell r="J18813">
            <v>1</v>
          </cell>
        </row>
        <row r="18814">
          <cell r="B18814" t="str">
            <v>Rio Jeinimeni</v>
          </cell>
          <cell r="J18814">
            <v>0</v>
          </cell>
        </row>
        <row r="18815">
          <cell r="B18815" t="str">
            <v>Rio Jeinimeni</v>
          </cell>
          <cell r="J18815">
            <v>0</v>
          </cell>
        </row>
        <row r="18816">
          <cell r="B18816" t="str">
            <v>Rio Jeinimeni</v>
          </cell>
          <cell r="J18816">
            <v>6</v>
          </cell>
        </row>
        <row r="18817">
          <cell r="B18817" t="str">
            <v>Rio Jeinimeni</v>
          </cell>
          <cell r="J18817">
            <v>5</v>
          </cell>
        </row>
        <row r="18818">
          <cell r="B18818" t="str">
            <v>Rio Jeinimeni</v>
          </cell>
          <cell r="J18818">
            <v>2</v>
          </cell>
        </row>
        <row r="18819">
          <cell r="B18819" t="str">
            <v>Rio Jeinimeni</v>
          </cell>
          <cell r="J18819">
            <v>6</v>
          </cell>
        </row>
        <row r="18820">
          <cell r="B18820" t="str">
            <v>Rio Jeinimeni</v>
          </cell>
          <cell r="J18820">
            <v>5</v>
          </cell>
        </row>
        <row r="18821">
          <cell r="B18821" t="str">
            <v>Rio Jeinimeni</v>
          </cell>
          <cell r="J18821">
            <v>8</v>
          </cell>
        </row>
        <row r="18822">
          <cell r="B18822" t="str">
            <v>Rio Jeinimeni</v>
          </cell>
          <cell r="J18822">
            <v>0</v>
          </cell>
        </row>
        <row r="18823">
          <cell r="B18823" t="str">
            <v>Rio Jeinimeni</v>
          </cell>
          <cell r="J18823">
            <v>0</v>
          </cell>
        </row>
        <row r="18824">
          <cell r="B18824" t="str">
            <v>Rio Jeinimeni</v>
          </cell>
          <cell r="J18824">
            <v>2</v>
          </cell>
        </row>
        <row r="18825">
          <cell r="B18825" t="str">
            <v>Rio Jeinimeni</v>
          </cell>
          <cell r="J18825">
            <v>2</v>
          </cell>
        </row>
        <row r="18826">
          <cell r="B18826" t="str">
            <v>Rio Jeinimeni</v>
          </cell>
          <cell r="J18826">
            <v>0</v>
          </cell>
        </row>
        <row r="18827">
          <cell r="B18827" t="str">
            <v>Rio Jeinimeni</v>
          </cell>
          <cell r="J18827">
            <v>15</v>
          </cell>
        </row>
        <row r="18828">
          <cell r="B18828" t="str">
            <v>Rio Jeinimeni</v>
          </cell>
          <cell r="J18828">
            <v>1</v>
          </cell>
        </row>
        <row r="18829">
          <cell r="B18829" t="str">
            <v>Rio Jeinimeni</v>
          </cell>
          <cell r="J18829">
            <v>2</v>
          </cell>
        </row>
        <row r="18830">
          <cell r="B18830" t="str">
            <v>Rio Jeinimeni</v>
          </cell>
          <cell r="J18830">
            <v>6</v>
          </cell>
        </row>
        <row r="18831">
          <cell r="B18831" t="str">
            <v>Rio Jeinimeni</v>
          </cell>
          <cell r="J18831">
            <v>6</v>
          </cell>
        </row>
        <row r="18832">
          <cell r="B18832" t="str">
            <v>Rio Jeinimeni</v>
          </cell>
          <cell r="J18832">
            <v>0</v>
          </cell>
        </row>
        <row r="18833">
          <cell r="B18833" t="str">
            <v>Rio Jeinimeni</v>
          </cell>
          <cell r="J18833">
            <v>0</v>
          </cell>
        </row>
        <row r="18834">
          <cell r="B18834" t="str">
            <v>Rio Jeinimeni</v>
          </cell>
          <cell r="J18834">
            <v>0</v>
          </cell>
        </row>
        <row r="18835">
          <cell r="B18835" t="str">
            <v>Rio Jeinimeni</v>
          </cell>
          <cell r="J18835">
            <v>1</v>
          </cell>
        </row>
        <row r="18836">
          <cell r="B18836" t="str">
            <v>Rio Jeinimeni</v>
          </cell>
          <cell r="J18836">
            <v>3</v>
          </cell>
        </row>
        <row r="18837">
          <cell r="B18837" t="str">
            <v>Rio Jeinimeni</v>
          </cell>
          <cell r="J18837">
            <v>4</v>
          </cell>
        </row>
        <row r="18838">
          <cell r="B18838" t="str">
            <v>Rio Jeinimeni</v>
          </cell>
          <cell r="J18838">
            <v>15</v>
          </cell>
        </row>
        <row r="18839">
          <cell r="B18839" t="str">
            <v>Rio Jeinimeni</v>
          </cell>
          <cell r="J18839">
            <v>3</v>
          </cell>
        </row>
        <row r="18840">
          <cell r="B18840" t="str">
            <v>Rio Jeinimeni</v>
          </cell>
          <cell r="J18840">
            <v>1</v>
          </cell>
        </row>
        <row r="18841">
          <cell r="B18841" t="str">
            <v>Rio Jeinimeni</v>
          </cell>
          <cell r="J18841">
            <v>4</v>
          </cell>
        </row>
        <row r="18842">
          <cell r="B18842" t="str">
            <v>Rio Jeinimeni</v>
          </cell>
          <cell r="J18842">
            <v>1</v>
          </cell>
        </row>
        <row r="18843">
          <cell r="B18843" t="str">
            <v>Rio Jeinimeni</v>
          </cell>
          <cell r="J18843">
            <v>3</v>
          </cell>
        </row>
        <row r="18844">
          <cell r="B18844" t="str">
            <v>Rio Jeinimeni</v>
          </cell>
          <cell r="J18844">
            <v>3</v>
          </cell>
        </row>
        <row r="18845">
          <cell r="B18845" t="str">
            <v>Rio Jeinimeni</v>
          </cell>
          <cell r="J18845">
            <v>0</v>
          </cell>
        </row>
        <row r="18846">
          <cell r="B18846" t="str">
            <v>Rio Jeinimeni</v>
          </cell>
          <cell r="J18846">
            <v>5</v>
          </cell>
        </row>
        <row r="18847">
          <cell r="B18847" t="str">
            <v>Rio Jeinimeni</v>
          </cell>
          <cell r="J18847">
            <v>0</v>
          </cell>
        </row>
        <row r="18848">
          <cell r="B18848" t="str">
            <v>Rio Jeinimeni</v>
          </cell>
          <cell r="J18848">
            <v>9</v>
          </cell>
        </row>
        <row r="18849">
          <cell r="B18849" t="str">
            <v>Rio Jeinimeni</v>
          </cell>
          <cell r="J18849">
            <v>6</v>
          </cell>
        </row>
        <row r="18850">
          <cell r="B18850" t="str">
            <v>Rio Jeinimeni</v>
          </cell>
          <cell r="J18850">
            <v>6</v>
          </cell>
        </row>
        <row r="18851">
          <cell r="B18851" t="str">
            <v>Rio Jeinimeni</v>
          </cell>
          <cell r="J18851">
            <v>10</v>
          </cell>
        </row>
        <row r="18852">
          <cell r="B18852" t="str">
            <v>Rio Jeinimeni</v>
          </cell>
          <cell r="J18852">
            <v>1</v>
          </cell>
        </row>
        <row r="18853">
          <cell r="B18853" t="str">
            <v>Rio Jeinimeni</v>
          </cell>
          <cell r="J18853">
            <v>11</v>
          </cell>
        </row>
        <row r="18854">
          <cell r="B18854" t="str">
            <v>Rio Jeinimeni</v>
          </cell>
          <cell r="J18854">
            <v>4</v>
          </cell>
        </row>
        <row r="18855">
          <cell r="B18855" t="str">
            <v>Rio Jeinimeni</v>
          </cell>
          <cell r="J18855">
            <v>1</v>
          </cell>
        </row>
        <row r="18856">
          <cell r="B18856" t="str">
            <v>Rio Jeinimeni</v>
          </cell>
          <cell r="J18856">
            <v>1</v>
          </cell>
        </row>
        <row r="18857">
          <cell r="B18857" t="str">
            <v>Rio Jeinimeni</v>
          </cell>
          <cell r="J18857">
            <v>2</v>
          </cell>
        </row>
        <row r="18858">
          <cell r="B18858" t="str">
            <v>Rio Jeinimeni</v>
          </cell>
          <cell r="J18858">
            <v>11</v>
          </cell>
        </row>
        <row r="18859">
          <cell r="B18859" t="str">
            <v>Rio Jeinimeni</v>
          </cell>
          <cell r="J18859">
            <v>7</v>
          </cell>
        </row>
        <row r="18860">
          <cell r="B18860" t="str">
            <v>Rio Jeinimeni</v>
          </cell>
          <cell r="J18860">
            <v>9</v>
          </cell>
        </row>
        <row r="18861">
          <cell r="B18861" t="str">
            <v>Rio Jeinimeni</v>
          </cell>
          <cell r="J18861">
            <v>6</v>
          </cell>
        </row>
        <row r="18862">
          <cell r="B18862" t="str">
            <v>Rio Jeinimeni</v>
          </cell>
          <cell r="J18862">
            <v>0</v>
          </cell>
        </row>
        <row r="18863">
          <cell r="B18863" t="str">
            <v>Rio Jeinimeni</v>
          </cell>
          <cell r="J18863">
            <v>9</v>
          </cell>
        </row>
        <row r="18864">
          <cell r="B18864" t="str">
            <v>Rio Jeinimeni</v>
          </cell>
          <cell r="J18864">
            <v>0</v>
          </cell>
        </row>
        <row r="18865">
          <cell r="B18865" t="str">
            <v>Rio Jeinimeni</v>
          </cell>
          <cell r="J18865">
            <v>2</v>
          </cell>
        </row>
        <row r="18866">
          <cell r="B18866" t="str">
            <v>Rio Jeinimeni</v>
          </cell>
          <cell r="J18866">
            <v>0</v>
          </cell>
        </row>
        <row r="18867">
          <cell r="B18867" t="str">
            <v>Rio Jeinimeni</v>
          </cell>
          <cell r="J18867">
            <v>1</v>
          </cell>
        </row>
        <row r="18868">
          <cell r="B18868" t="str">
            <v>Rio Jeinimeni</v>
          </cell>
          <cell r="J18868">
            <v>2</v>
          </cell>
        </row>
        <row r="18869">
          <cell r="B18869" t="str">
            <v>Rio Jeinimeni</v>
          </cell>
          <cell r="J18869">
            <v>1</v>
          </cell>
        </row>
        <row r="18870">
          <cell r="B18870" t="str">
            <v>Rio Jeinimeni</v>
          </cell>
          <cell r="J18870">
            <v>0</v>
          </cell>
        </row>
        <row r="18871">
          <cell r="B18871" t="str">
            <v>Rio Jeinimeni</v>
          </cell>
          <cell r="J18871">
            <v>0</v>
          </cell>
        </row>
        <row r="18872">
          <cell r="B18872" t="str">
            <v>Rio Jeinimeni</v>
          </cell>
          <cell r="J18872">
            <v>0</v>
          </cell>
        </row>
        <row r="18873">
          <cell r="B18873" t="str">
            <v>Rio Jeinimeni</v>
          </cell>
          <cell r="J18873">
            <v>0</v>
          </cell>
        </row>
        <row r="18874">
          <cell r="B18874" t="str">
            <v>Rio Jeinimeni</v>
          </cell>
          <cell r="J18874">
            <v>0</v>
          </cell>
        </row>
        <row r="18875">
          <cell r="B18875" t="str">
            <v>Rio Jeinimeni</v>
          </cell>
          <cell r="J18875">
            <v>1</v>
          </cell>
        </row>
        <row r="18876">
          <cell r="B18876" t="str">
            <v>Rio Jeinimeni</v>
          </cell>
          <cell r="J18876">
            <v>1</v>
          </cell>
        </row>
        <row r="18877">
          <cell r="B18877" t="str">
            <v>Rio Jeinimeni</v>
          </cell>
          <cell r="J18877">
            <v>0</v>
          </cell>
        </row>
        <row r="18878">
          <cell r="B18878" t="str">
            <v>Rio Jeinimeni</v>
          </cell>
          <cell r="J18878">
            <v>0</v>
          </cell>
        </row>
        <row r="18879">
          <cell r="B18879" t="str">
            <v>Rio Jeinimeni</v>
          </cell>
          <cell r="J18879">
            <v>1</v>
          </cell>
        </row>
        <row r="18880">
          <cell r="B18880" t="str">
            <v>Rio Jeinimeni</v>
          </cell>
          <cell r="J18880">
            <v>4</v>
          </cell>
        </row>
        <row r="18881">
          <cell r="B18881" t="str">
            <v>Rio Jeinimeni</v>
          </cell>
          <cell r="J18881">
            <v>6</v>
          </cell>
        </row>
        <row r="18882">
          <cell r="B18882" t="str">
            <v>Rio Jeinimeni</v>
          </cell>
          <cell r="J18882">
            <v>3</v>
          </cell>
        </row>
        <row r="18883">
          <cell r="B18883" t="str">
            <v>Rio Jeinimeni</v>
          </cell>
          <cell r="J18883">
            <v>1</v>
          </cell>
        </row>
        <row r="18884">
          <cell r="B18884" t="str">
            <v>Rio Jeinimeni</v>
          </cell>
          <cell r="J18884">
            <v>0</v>
          </cell>
        </row>
        <row r="18885">
          <cell r="B18885" t="str">
            <v>Rio Jeinimeni</v>
          </cell>
          <cell r="J18885">
            <v>0</v>
          </cell>
        </row>
        <row r="18886">
          <cell r="B18886" t="str">
            <v>Rio Jeinimeni</v>
          </cell>
          <cell r="J18886">
            <v>0</v>
          </cell>
        </row>
        <row r="18887">
          <cell r="B18887" t="str">
            <v>Rio Jeinimeni</v>
          </cell>
          <cell r="J18887">
            <v>0</v>
          </cell>
        </row>
        <row r="18888">
          <cell r="B18888" t="str">
            <v>Rio Jeinimeni</v>
          </cell>
          <cell r="J18888">
            <v>0</v>
          </cell>
        </row>
        <row r="18889">
          <cell r="B18889" t="str">
            <v>Rio Jeinimeni</v>
          </cell>
          <cell r="J18889">
            <v>4</v>
          </cell>
        </row>
        <row r="18890">
          <cell r="B18890" t="str">
            <v>Rio Jeinimeni</v>
          </cell>
          <cell r="J18890">
            <v>4</v>
          </cell>
        </row>
        <row r="18891">
          <cell r="B18891" t="str">
            <v>Rio Jeinimeni</v>
          </cell>
          <cell r="J18891">
            <v>0</v>
          </cell>
        </row>
        <row r="18892">
          <cell r="B18892" t="str">
            <v>Rio Jeinimeni</v>
          </cell>
          <cell r="J18892">
            <v>1</v>
          </cell>
        </row>
        <row r="18893">
          <cell r="B18893" t="str">
            <v>Rio Jeinimeni</v>
          </cell>
          <cell r="J18893">
            <v>1</v>
          </cell>
        </row>
        <row r="18894">
          <cell r="B18894" t="str">
            <v>Rio Jeinimeni</v>
          </cell>
          <cell r="J18894">
            <v>0</v>
          </cell>
        </row>
        <row r="18895">
          <cell r="B18895" t="str">
            <v>Rio Jeinimeni</v>
          </cell>
          <cell r="J18895">
            <v>0</v>
          </cell>
        </row>
        <row r="18896">
          <cell r="B18896" t="str">
            <v>Rio Jeinimeni</v>
          </cell>
          <cell r="J18896">
            <v>2</v>
          </cell>
        </row>
        <row r="18897">
          <cell r="B18897" t="str">
            <v>Rio Jeinimeni</v>
          </cell>
          <cell r="J18897">
            <v>0</v>
          </cell>
        </row>
        <row r="18898">
          <cell r="B18898" t="str">
            <v>Rio Jeinimeni</v>
          </cell>
          <cell r="J18898">
            <v>1</v>
          </cell>
        </row>
        <row r="18899">
          <cell r="B18899" t="str">
            <v>Rio Jeinimeni</v>
          </cell>
          <cell r="J18899">
            <v>6</v>
          </cell>
        </row>
        <row r="18900">
          <cell r="B18900" t="str">
            <v>Rio Jeinimeni</v>
          </cell>
          <cell r="J18900">
            <v>1</v>
          </cell>
        </row>
        <row r="18901">
          <cell r="B18901" t="str">
            <v>Rio Jeinimeni</v>
          </cell>
          <cell r="J18901">
            <v>1</v>
          </cell>
        </row>
        <row r="18902">
          <cell r="B18902" t="str">
            <v>Rio Jeinimeni</v>
          </cell>
          <cell r="J18902">
            <v>2</v>
          </cell>
        </row>
        <row r="18903">
          <cell r="B18903" t="str">
            <v>Rio Jeinimeni</v>
          </cell>
          <cell r="J18903">
            <v>0</v>
          </cell>
        </row>
        <row r="18904">
          <cell r="B18904" t="str">
            <v>Rio Jeinimeni</v>
          </cell>
          <cell r="J18904">
            <v>14</v>
          </cell>
        </row>
        <row r="18905">
          <cell r="B18905" t="str">
            <v>Rio Jeinimeni</v>
          </cell>
          <cell r="J18905">
            <v>28</v>
          </cell>
        </row>
        <row r="18906">
          <cell r="B18906" t="str">
            <v>Rio Jeinimeni</v>
          </cell>
          <cell r="J18906">
            <v>35</v>
          </cell>
        </row>
        <row r="18907">
          <cell r="B18907" t="str">
            <v>Rio Jeinimeni</v>
          </cell>
          <cell r="J18907">
            <v>37</v>
          </cell>
        </row>
        <row r="18908">
          <cell r="B18908" t="str">
            <v>Rio Jeinimeni</v>
          </cell>
          <cell r="J18908">
            <v>0</v>
          </cell>
        </row>
        <row r="18909">
          <cell r="B18909" t="str">
            <v>Rio Jeinimeni</v>
          </cell>
          <cell r="J18909">
            <v>26</v>
          </cell>
        </row>
        <row r="18910">
          <cell r="B18910" t="str">
            <v>Rio Jeinimeni</v>
          </cell>
          <cell r="J18910">
            <v>0</v>
          </cell>
        </row>
        <row r="18911">
          <cell r="B18911" t="str">
            <v>Rio Jeinimeni</v>
          </cell>
          <cell r="J18911">
            <v>22</v>
          </cell>
        </row>
        <row r="18912">
          <cell r="B18912" t="str">
            <v>Rio Jeinimeni</v>
          </cell>
          <cell r="J18912">
            <v>5</v>
          </cell>
        </row>
        <row r="18913">
          <cell r="B18913" t="str">
            <v>Rio Jeinimeni</v>
          </cell>
          <cell r="J18913">
            <v>4</v>
          </cell>
        </row>
        <row r="18914">
          <cell r="B18914" t="str">
            <v>Rio Jeinimeni</v>
          </cell>
          <cell r="J18914">
            <v>1</v>
          </cell>
        </row>
        <row r="18915">
          <cell r="B18915" t="str">
            <v>Rio Jeinimeni</v>
          </cell>
          <cell r="J18915">
            <v>2</v>
          </cell>
        </row>
        <row r="18916">
          <cell r="B18916" t="str">
            <v>Rio Jeinimeni</v>
          </cell>
          <cell r="J18916">
            <v>1</v>
          </cell>
        </row>
        <row r="18917">
          <cell r="B18917" t="str">
            <v>Rio Jeinimeni</v>
          </cell>
          <cell r="J18917">
            <v>0</v>
          </cell>
        </row>
        <row r="18918">
          <cell r="B18918" t="str">
            <v>Rio Jeinimeni</v>
          </cell>
          <cell r="J18918">
            <v>0</v>
          </cell>
        </row>
        <row r="18919">
          <cell r="B18919" t="str">
            <v>Rio Jeinimeni</v>
          </cell>
          <cell r="J18919">
            <v>0</v>
          </cell>
        </row>
        <row r="18920">
          <cell r="B18920" t="str">
            <v>Rio Jeinimeni</v>
          </cell>
          <cell r="J18920">
            <v>1</v>
          </cell>
        </row>
        <row r="18921">
          <cell r="B18921" t="str">
            <v>Rio Jeinimeni</v>
          </cell>
          <cell r="J18921">
            <v>1</v>
          </cell>
        </row>
        <row r="18922">
          <cell r="B18922" t="str">
            <v>Rio Jeinimeni</v>
          </cell>
          <cell r="J18922">
            <v>1</v>
          </cell>
        </row>
        <row r="18923">
          <cell r="B18923" t="str">
            <v>Rio Jeinimeni</v>
          </cell>
          <cell r="J18923">
            <v>1</v>
          </cell>
        </row>
        <row r="18924">
          <cell r="B18924" t="str">
            <v>Rio Jeinimeni</v>
          </cell>
          <cell r="J18924">
            <v>2</v>
          </cell>
        </row>
        <row r="18925">
          <cell r="B18925" t="str">
            <v>Rio Jeinimeni</v>
          </cell>
          <cell r="J18925">
            <v>3</v>
          </cell>
        </row>
        <row r="18926">
          <cell r="B18926" t="str">
            <v>Rio Jeinimeni</v>
          </cell>
          <cell r="J18926">
            <v>5</v>
          </cell>
        </row>
        <row r="18927">
          <cell r="B18927" t="str">
            <v>Rio Jeinimeni</v>
          </cell>
          <cell r="J18927">
            <v>1</v>
          </cell>
        </row>
        <row r="18928">
          <cell r="B18928" t="str">
            <v>Rio Jeinimeni</v>
          </cell>
          <cell r="J18928">
            <v>3</v>
          </cell>
        </row>
        <row r="18929">
          <cell r="B18929" t="str">
            <v>Rio Jeinimeni</v>
          </cell>
          <cell r="J18929">
            <v>0</v>
          </cell>
        </row>
        <row r="18930">
          <cell r="B18930" t="str">
            <v>Rio Jeinimeni</v>
          </cell>
          <cell r="J18930">
            <v>1</v>
          </cell>
        </row>
        <row r="18931">
          <cell r="B18931" t="str">
            <v>Rio Jeinimeni</v>
          </cell>
          <cell r="J18931">
            <v>0</v>
          </cell>
        </row>
        <row r="18932">
          <cell r="B18932" t="str">
            <v>Rio Jeinimeni</v>
          </cell>
          <cell r="J18932">
            <v>5</v>
          </cell>
        </row>
        <row r="18933">
          <cell r="B18933" t="str">
            <v>Rio Jeinimeni</v>
          </cell>
          <cell r="J18933">
            <v>8</v>
          </cell>
        </row>
        <row r="18934">
          <cell r="B18934" t="str">
            <v>Rio Jeinimeni</v>
          </cell>
          <cell r="J18934">
            <v>3</v>
          </cell>
        </row>
        <row r="18935">
          <cell r="B18935" t="str">
            <v>Rio Jeinimeni</v>
          </cell>
          <cell r="J18935">
            <v>1</v>
          </cell>
        </row>
        <row r="18936">
          <cell r="B18936" t="str">
            <v>Rio Jeinimeni</v>
          </cell>
          <cell r="J18936">
            <v>1</v>
          </cell>
        </row>
        <row r="18937">
          <cell r="B18937" t="str">
            <v>Rio Jeinimeni</v>
          </cell>
          <cell r="J18937">
            <v>7</v>
          </cell>
        </row>
        <row r="18938">
          <cell r="B18938" t="str">
            <v>Rio Jeinimeni</v>
          </cell>
          <cell r="J18938">
            <v>2</v>
          </cell>
        </row>
        <row r="18939">
          <cell r="B18939" t="str">
            <v>Rio Jeinimeni</v>
          </cell>
          <cell r="J18939">
            <v>6</v>
          </cell>
        </row>
        <row r="18940">
          <cell r="B18940" t="str">
            <v>Rio Jeinimeni</v>
          </cell>
          <cell r="J18940">
            <v>1</v>
          </cell>
        </row>
        <row r="18941">
          <cell r="B18941" t="str">
            <v>Rio Jeinimeni</v>
          </cell>
          <cell r="J18941">
            <v>8</v>
          </cell>
        </row>
        <row r="18942">
          <cell r="B18942" t="str">
            <v>Rio Jeinimeni</v>
          </cell>
          <cell r="J18942">
            <v>1</v>
          </cell>
        </row>
        <row r="18943">
          <cell r="B18943" t="str">
            <v>Rio Jeinimeni</v>
          </cell>
          <cell r="J18943">
            <v>0</v>
          </cell>
        </row>
        <row r="18944">
          <cell r="B18944" t="str">
            <v>Rio Jeinimeni</v>
          </cell>
          <cell r="J18944">
            <v>6</v>
          </cell>
        </row>
        <row r="18945">
          <cell r="B18945" t="str">
            <v>Rio Jeinimeni</v>
          </cell>
          <cell r="J18945">
            <v>1</v>
          </cell>
        </row>
        <row r="18946">
          <cell r="B18946" t="str">
            <v>Rio Jeinimeni</v>
          </cell>
          <cell r="J18946">
            <v>5</v>
          </cell>
        </row>
        <row r="18947">
          <cell r="B18947" t="str">
            <v>Rio Jeinimeni</v>
          </cell>
          <cell r="J18947">
            <v>2</v>
          </cell>
        </row>
        <row r="18948">
          <cell r="B18948" t="str">
            <v>Rio Jeinimeni</v>
          </cell>
          <cell r="J18948">
            <v>0</v>
          </cell>
        </row>
        <row r="18949">
          <cell r="B18949" t="str">
            <v>Rio Jeinimeni</v>
          </cell>
          <cell r="J18949">
            <v>2</v>
          </cell>
        </row>
        <row r="18950">
          <cell r="B18950" t="str">
            <v>Rio Jeinimeni</v>
          </cell>
          <cell r="J18950">
            <v>0</v>
          </cell>
        </row>
        <row r="18951">
          <cell r="B18951" t="str">
            <v>Rio Jeinimeni</v>
          </cell>
          <cell r="J18951">
            <v>6</v>
          </cell>
        </row>
        <row r="18952">
          <cell r="B18952" t="str">
            <v>Rio Jeinimeni</v>
          </cell>
          <cell r="J18952">
            <v>3</v>
          </cell>
        </row>
        <row r="18953">
          <cell r="B18953" t="str">
            <v>Rio Jeinimeni</v>
          </cell>
          <cell r="J18953">
            <v>0</v>
          </cell>
        </row>
        <row r="18954">
          <cell r="B18954" t="str">
            <v>Rio Jeinimeni</v>
          </cell>
          <cell r="J18954">
            <v>1</v>
          </cell>
        </row>
        <row r="18955">
          <cell r="B18955" t="str">
            <v>Rio Jeinimeni</v>
          </cell>
          <cell r="J18955">
            <v>0</v>
          </cell>
        </row>
        <row r="18956">
          <cell r="B18956" t="str">
            <v>Río Mayer</v>
          </cell>
          <cell r="J18956">
            <v>0</v>
          </cell>
        </row>
        <row r="18957">
          <cell r="B18957" t="str">
            <v>Río Mayer</v>
          </cell>
          <cell r="J18957">
            <v>0</v>
          </cell>
        </row>
        <row r="18958">
          <cell r="B18958" t="str">
            <v>Río Mayer</v>
          </cell>
          <cell r="J18958">
            <v>1</v>
          </cell>
        </row>
        <row r="18959">
          <cell r="B18959" t="str">
            <v>Río Mayer</v>
          </cell>
          <cell r="J18959">
            <v>0</v>
          </cell>
        </row>
        <row r="18960">
          <cell r="B18960" t="str">
            <v>Río Mayer</v>
          </cell>
          <cell r="J18960">
            <v>4</v>
          </cell>
        </row>
        <row r="18961">
          <cell r="B18961" t="str">
            <v>Río Mayer</v>
          </cell>
          <cell r="J18961">
            <v>0</v>
          </cell>
        </row>
        <row r="18962">
          <cell r="B18962" t="str">
            <v>Río Mayer</v>
          </cell>
          <cell r="J18962">
            <v>1</v>
          </cell>
        </row>
        <row r="18963">
          <cell r="B18963" t="str">
            <v>Río Mayer</v>
          </cell>
          <cell r="J18963">
            <v>1</v>
          </cell>
        </row>
        <row r="18964">
          <cell r="B18964" t="str">
            <v>Río Mayer</v>
          </cell>
          <cell r="J18964">
            <v>12</v>
          </cell>
        </row>
        <row r="18965">
          <cell r="B18965" t="str">
            <v>Río Mayer</v>
          </cell>
          <cell r="J18965">
            <v>3</v>
          </cell>
        </row>
        <row r="18966">
          <cell r="B18966" t="str">
            <v>Río Mayer</v>
          </cell>
          <cell r="J18966">
            <v>4</v>
          </cell>
        </row>
        <row r="18967">
          <cell r="B18967" t="str">
            <v>Río Mayer</v>
          </cell>
          <cell r="J18967">
            <v>0</v>
          </cell>
        </row>
        <row r="18968">
          <cell r="B18968" t="str">
            <v>Río Mosco</v>
          </cell>
          <cell r="J18968">
            <v>0</v>
          </cell>
        </row>
        <row r="18969">
          <cell r="B18969" t="str">
            <v>Río Mosco</v>
          </cell>
          <cell r="J18969">
            <v>2</v>
          </cell>
        </row>
        <row r="18970">
          <cell r="B18970" t="str">
            <v>Río Mosco</v>
          </cell>
          <cell r="J18970">
            <v>10</v>
          </cell>
        </row>
        <row r="18971">
          <cell r="B18971" t="str">
            <v>Río Mosco</v>
          </cell>
          <cell r="J18971">
            <v>0</v>
          </cell>
        </row>
        <row r="18972">
          <cell r="B18972" t="str">
            <v>Río Mosco</v>
          </cell>
          <cell r="J18972">
            <v>1</v>
          </cell>
        </row>
        <row r="18973">
          <cell r="B18973" t="str">
            <v>Río Mosco</v>
          </cell>
          <cell r="J18973">
            <v>2</v>
          </cell>
        </row>
        <row r="18974">
          <cell r="B18974" t="str">
            <v>Río Mosco</v>
          </cell>
          <cell r="J18974">
            <v>0</v>
          </cell>
        </row>
        <row r="18975">
          <cell r="B18975" t="str">
            <v>Río Mosco</v>
          </cell>
          <cell r="J18975">
            <v>0</v>
          </cell>
        </row>
        <row r="18976">
          <cell r="B18976" t="str">
            <v>Río Mosco</v>
          </cell>
          <cell r="J18976">
            <v>0</v>
          </cell>
        </row>
        <row r="18977">
          <cell r="B18977" t="str">
            <v>Río Mosco</v>
          </cell>
          <cell r="J18977">
            <v>12</v>
          </cell>
        </row>
        <row r="18978">
          <cell r="B18978" t="str">
            <v>Río Mosco</v>
          </cell>
          <cell r="J18978">
            <v>20</v>
          </cell>
        </row>
        <row r="18979">
          <cell r="B18979" t="str">
            <v>Río Mosco</v>
          </cell>
          <cell r="J18979">
            <v>9</v>
          </cell>
        </row>
        <row r="18980">
          <cell r="B18980" t="str">
            <v>Roballos</v>
          </cell>
          <cell r="J18980">
            <v>62</v>
          </cell>
        </row>
        <row r="18981">
          <cell r="B18981" t="str">
            <v>Roballos</v>
          </cell>
          <cell r="J18981">
            <v>10</v>
          </cell>
        </row>
        <row r="18982">
          <cell r="B18982" t="str">
            <v>Roballos</v>
          </cell>
          <cell r="J18982">
            <v>127</v>
          </cell>
        </row>
        <row r="18983">
          <cell r="B18983" t="str">
            <v>Roballos</v>
          </cell>
          <cell r="J18983">
            <v>239</v>
          </cell>
        </row>
        <row r="18984">
          <cell r="B18984" t="str">
            <v>Roballos</v>
          </cell>
          <cell r="J18984">
            <v>202</v>
          </cell>
        </row>
        <row r="18985">
          <cell r="B18985" t="str">
            <v>Roballos</v>
          </cell>
          <cell r="J18985">
            <v>7</v>
          </cell>
        </row>
        <row r="18986">
          <cell r="B18986" t="str">
            <v>Roballos</v>
          </cell>
          <cell r="J18986">
            <v>16</v>
          </cell>
        </row>
        <row r="18987">
          <cell r="B18987" t="str">
            <v>Roballos</v>
          </cell>
          <cell r="J18987">
            <v>124</v>
          </cell>
        </row>
        <row r="18988">
          <cell r="B18988" t="str">
            <v>Roballos</v>
          </cell>
          <cell r="J18988">
            <v>29</v>
          </cell>
        </row>
        <row r="18989">
          <cell r="B18989" t="str">
            <v>Roballos</v>
          </cell>
          <cell r="J18989">
            <v>93</v>
          </cell>
        </row>
        <row r="18990">
          <cell r="B18990" t="str">
            <v>Roballos</v>
          </cell>
          <cell r="J18990">
            <v>41</v>
          </cell>
        </row>
        <row r="18991">
          <cell r="B18991" t="str">
            <v>Roballos</v>
          </cell>
          <cell r="J18991">
            <v>9</v>
          </cell>
        </row>
        <row r="18992">
          <cell r="B18992" t="str">
            <v>Triana</v>
          </cell>
          <cell r="J18992">
            <v>550</v>
          </cell>
        </row>
        <row r="18993">
          <cell r="B18993" t="str">
            <v>Triana</v>
          </cell>
          <cell r="J18993">
            <v>156</v>
          </cell>
        </row>
        <row r="18994">
          <cell r="B18994" t="str">
            <v>Triana</v>
          </cell>
          <cell r="J18994">
            <v>360</v>
          </cell>
        </row>
        <row r="18995">
          <cell r="B18995" t="str">
            <v>Triana</v>
          </cell>
          <cell r="J18995">
            <v>591</v>
          </cell>
        </row>
        <row r="18996">
          <cell r="B18996" t="str">
            <v>Triana</v>
          </cell>
          <cell r="J18996">
            <v>567</v>
          </cell>
        </row>
        <row r="18997">
          <cell r="B18997" t="str">
            <v>Triana</v>
          </cell>
          <cell r="J18997">
            <v>121</v>
          </cell>
        </row>
        <row r="18998">
          <cell r="B18998" t="str">
            <v>Triana</v>
          </cell>
          <cell r="J18998">
            <v>127</v>
          </cell>
        </row>
        <row r="18999">
          <cell r="B18999" t="str">
            <v>Triana</v>
          </cell>
          <cell r="J18999">
            <v>550</v>
          </cell>
        </row>
        <row r="19000">
          <cell r="B19000" t="str">
            <v>Triana</v>
          </cell>
          <cell r="J19000">
            <v>170</v>
          </cell>
        </row>
        <row r="19001">
          <cell r="B19001" t="str">
            <v>Triana</v>
          </cell>
          <cell r="J19001">
            <v>348</v>
          </cell>
        </row>
        <row r="19002">
          <cell r="B19002" t="str">
            <v>Triana</v>
          </cell>
          <cell r="J19002">
            <v>334</v>
          </cell>
        </row>
        <row r="19003">
          <cell r="B19003" t="str">
            <v>Triana</v>
          </cell>
          <cell r="J19003">
            <v>335</v>
          </cell>
        </row>
        <row r="19004">
          <cell r="B19004" t="str">
            <v>Aeropuerto Punta Arenas</v>
          </cell>
          <cell r="J19004">
            <v>2</v>
          </cell>
        </row>
        <row r="19005">
          <cell r="B19005" t="str">
            <v>Aeropuerto Punta Arenas</v>
          </cell>
          <cell r="J19005">
            <v>22</v>
          </cell>
        </row>
        <row r="19006">
          <cell r="B19006" t="str">
            <v>Aeropuerto Punta Arenas</v>
          </cell>
          <cell r="J19006">
            <v>15</v>
          </cell>
        </row>
        <row r="19007">
          <cell r="B19007" t="str">
            <v>Aeropuerto Punta Arenas</v>
          </cell>
          <cell r="J19007">
            <v>13</v>
          </cell>
        </row>
        <row r="19008">
          <cell r="B19008" t="str">
            <v>Aeropuerto Punta Arenas</v>
          </cell>
          <cell r="J19008">
            <v>1</v>
          </cell>
        </row>
        <row r="19009">
          <cell r="B19009" t="str">
            <v>Aeropuerto Punta Arenas</v>
          </cell>
          <cell r="J19009">
            <v>2</v>
          </cell>
        </row>
        <row r="19010">
          <cell r="B19010" t="str">
            <v>Aeropuerto Punta Arenas</v>
          </cell>
          <cell r="J19010">
            <v>11</v>
          </cell>
        </row>
        <row r="19011">
          <cell r="B19011" t="str">
            <v>Aeropuerto Punta Arenas</v>
          </cell>
          <cell r="J19011">
            <v>1</v>
          </cell>
        </row>
        <row r="19012">
          <cell r="B19012" t="str">
            <v>Aeropuerto Punta Arenas</v>
          </cell>
          <cell r="J19012">
            <v>14</v>
          </cell>
        </row>
        <row r="19013">
          <cell r="B19013" t="str">
            <v>Aeropuerto Punta Arenas</v>
          </cell>
          <cell r="J19013">
            <v>9</v>
          </cell>
        </row>
        <row r="19014">
          <cell r="B19014" t="str">
            <v>Aeropuerto Punta Arenas</v>
          </cell>
          <cell r="J19014">
            <v>1</v>
          </cell>
        </row>
        <row r="19015">
          <cell r="B19015" t="str">
            <v>Aeropuerto Punta Arenas</v>
          </cell>
          <cell r="J19015">
            <v>29</v>
          </cell>
        </row>
        <row r="19016">
          <cell r="B19016" t="str">
            <v>Aeropuerto Punta Arenas</v>
          </cell>
          <cell r="J19016">
            <v>10</v>
          </cell>
        </row>
        <row r="19017">
          <cell r="B19017" t="str">
            <v>Aeropuerto Punta Arenas</v>
          </cell>
          <cell r="J19017">
            <v>10</v>
          </cell>
        </row>
        <row r="19018">
          <cell r="B19018" t="str">
            <v>Aeropuerto Punta Arenas</v>
          </cell>
          <cell r="J19018">
            <v>20</v>
          </cell>
        </row>
        <row r="19019">
          <cell r="B19019" t="str">
            <v>Aeropuerto Punta Arenas</v>
          </cell>
          <cell r="J19019">
            <v>8</v>
          </cell>
        </row>
        <row r="19020">
          <cell r="B19020" t="str">
            <v>Aeropuerto Punta Arenas</v>
          </cell>
          <cell r="J19020">
            <v>17</v>
          </cell>
        </row>
        <row r="19021">
          <cell r="B19021" t="str">
            <v>Aeropuerto Punta Arenas</v>
          </cell>
          <cell r="J19021">
            <v>2</v>
          </cell>
        </row>
        <row r="19022">
          <cell r="B19022" t="str">
            <v>Aeropuerto Punta Arenas</v>
          </cell>
          <cell r="J19022">
            <v>25</v>
          </cell>
        </row>
        <row r="19023">
          <cell r="B19023" t="str">
            <v>Aeropuerto Punta Arenas</v>
          </cell>
          <cell r="J19023">
            <v>4</v>
          </cell>
        </row>
        <row r="19024">
          <cell r="B19024" t="str">
            <v>Aeropuerto Punta Arenas</v>
          </cell>
          <cell r="J19024">
            <v>14</v>
          </cell>
        </row>
        <row r="19025">
          <cell r="B19025" t="str">
            <v>Aeropuerto Punta Arenas</v>
          </cell>
          <cell r="J19025">
            <v>14</v>
          </cell>
        </row>
        <row r="19026">
          <cell r="B19026" t="str">
            <v>Aeropuerto Punta Arenas</v>
          </cell>
          <cell r="J19026">
            <v>2</v>
          </cell>
        </row>
        <row r="19027">
          <cell r="B19027" t="str">
            <v>Aeropuerto Punta Arenas</v>
          </cell>
          <cell r="J19027">
            <v>6</v>
          </cell>
        </row>
        <row r="19028">
          <cell r="B19028" t="str">
            <v>Aeropuerto Punta Arenas</v>
          </cell>
          <cell r="J19028">
            <v>2</v>
          </cell>
        </row>
        <row r="19029">
          <cell r="B19029" t="str">
            <v>Aeropuerto Punta Arenas</v>
          </cell>
          <cell r="J19029">
            <v>19</v>
          </cell>
        </row>
        <row r="19030">
          <cell r="B19030" t="str">
            <v>Aeropuerto Punta Arenas</v>
          </cell>
          <cell r="J19030">
            <v>38</v>
          </cell>
        </row>
        <row r="19031">
          <cell r="B19031" t="str">
            <v>Aeropuerto Punta Arenas</v>
          </cell>
          <cell r="J19031">
            <v>43</v>
          </cell>
        </row>
        <row r="19032">
          <cell r="B19032" t="str">
            <v>Aeropuerto Punta Arenas</v>
          </cell>
          <cell r="J19032">
            <v>1</v>
          </cell>
        </row>
        <row r="19033">
          <cell r="B19033" t="str">
            <v>Aeropuerto Punta Arenas</v>
          </cell>
          <cell r="J19033">
            <v>3</v>
          </cell>
        </row>
        <row r="19034">
          <cell r="B19034" t="str">
            <v>Aeropuerto Punta Arenas</v>
          </cell>
          <cell r="J19034">
            <v>11</v>
          </cell>
        </row>
        <row r="19035">
          <cell r="B19035" t="str">
            <v>Aeropuerto Punta Arenas</v>
          </cell>
          <cell r="J19035">
            <v>3</v>
          </cell>
        </row>
        <row r="19036">
          <cell r="B19036" t="str">
            <v>Aeropuerto Punta Arenas</v>
          </cell>
          <cell r="J19036">
            <v>8</v>
          </cell>
        </row>
        <row r="19037">
          <cell r="B19037" t="str">
            <v>Aeropuerto Punta Arenas</v>
          </cell>
          <cell r="J19037">
            <v>2</v>
          </cell>
        </row>
        <row r="19038">
          <cell r="B19038" t="str">
            <v>Aeropuerto Punta Arenas</v>
          </cell>
          <cell r="J19038">
            <v>4</v>
          </cell>
        </row>
        <row r="19039">
          <cell r="B19039" t="str">
            <v>Aeropuerto Punta Arenas</v>
          </cell>
          <cell r="J19039">
            <v>3</v>
          </cell>
        </row>
        <row r="19040">
          <cell r="B19040" t="str">
            <v>Aeropuerto Punta Arenas</v>
          </cell>
          <cell r="J19040">
            <v>2</v>
          </cell>
        </row>
        <row r="19041">
          <cell r="B19041" t="str">
            <v>Aeropuerto Punta Arenas</v>
          </cell>
          <cell r="J19041">
            <v>3</v>
          </cell>
        </row>
        <row r="19042">
          <cell r="B19042" t="str">
            <v>Aeropuerto Punta Arenas</v>
          </cell>
          <cell r="J19042">
            <v>1</v>
          </cell>
        </row>
        <row r="19043">
          <cell r="B19043" t="str">
            <v>Aeropuerto Punta Arenas</v>
          </cell>
          <cell r="J19043">
            <v>0</v>
          </cell>
        </row>
        <row r="19044">
          <cell r="B19044" t="str">
            <v>Aeropuerto Punta Arenas</v>
          </cell>
          <cell r="J19044">
            <v>2</v>
          </cell>
        </row>
        <row r="19045">
          <cell r="B19045" t="str">
            <v>Aeropuerto Punta Arenas</v>
          </cell>
          <cell r="J19045">
            <v>1</v>
          </cell>
        </row>
        <row r="19046">
          <cell r="B19046" t="str">
            <v>Aeropuerto Punta Arenas</v>
          </cell>
          <cell r="J19046">
            <v>1</v>
          </cell>
        </row>
        <row r="19047">
          <cell r="B19047" t="str">
            <v>Aeropuerto Punta Arenas</v>
          </cell>
          <cell r="J19047">
            <v>1</v>
          </cell>
        </row>
        <row r="19048">
          <cell r="B19048" t="str">
            <v>Aeropuerto Punta Arenas</v>
          </cell>
          <cell r="J19048">
            <v>10</v>
          </cell>
        </row>
        <row r="19049">
          <cell r="B19049" t="str">
            <v>Aeropuerto Punta Arenas</v>
          </cell>
          <cell r="J19049">
            <v>2</v>
          </cell>
        </row>
        <row r="19050">
          <cell r="B19050" t="str">
            <v>Aeropuerto Punta Arenas</v>
          </cell>
          <cell r="J19050">
            <v>0</v>
          </cell>
        </row>
        <row r="19051">
          <cell r="B19051" t="str">
            <v>Aeropuerto Punta Arenas</v>
          </cell>
          <cell r="J19051">
            <v>2</v>
          </cell>
        </row>
        <row r="19052">
          <cell r="B19052" t="str">
            <v>Aeropuerto Punta Arenas</v>
          </cell>
          <cell r="J19052">
            <v>0</v>
          </cell>
        </row>
        <row r="19053">
          <cell r="B19053" t="str">
            <v>Aeropuerto Punta Arenas</v>
          </cell>
          <cell r="J19053">
            <v>0</v>
          </cell>
        </row>
        <row r="19054">
          <cell r="B19054" t="str">
            <v>Aeropuerto Punta Arenas</v>
          </cell>
          <cell r="J19054">
            <v>1</v>
          </cell>
        </row>
        <row r="19055">
          <cell r="B19055" t="str">
            <v>Aeropuerto Punta Arenas</v>
          </cell>
          <cell r="J19055">
            <v>1</v>
          </cell>
        </row>
        <row r="19056">
          <cell r="B19056" t="str">
            <v>Aeropuerto Punta Arenas</v>
          </cell>
          <cell r="J19056">
            <v>1</v>
          </cell>
        </row>
        <row r="19057">
          <cell r="B19057" t="str">
            <v>Aeropuerto Punta Arenas</v>
          </cell>
          <cell r="J19057">
            <v>0</v>
          </cell>
        </row>
        <row r="19058">
          <cell r="B19058" t="str">
            <v>Aeropuerto Punta Arenas</v>
          </cell>
          <cell r="J19058">
            <v>3</v>
          </cell>
        </row>
        <row r="19059">
          <cell r="B19059" t="str">
            <v>Aeropuerto Punta Arenas</v>
          </cell>
          <cell r="J19059">
            <v>1</v>
          </cell>
        </row>
        <row r="19060">
          <cell r="B19060" t="str">
            <v>Aeropuerto Punta Arenas</v>
          </cell>
          <cell r="J19060">
            <v>0</v>
          </cell>
        </row>
        <row r="19061">
          <cell r="B19061" t="str">
            <v>Aeropuerto Punta Arenas</v>
          </cell>
          <cell r="J19061">
            <v>1</v>
          </cell>
        </row>
        <row r="19062">
          <cell r="B19062" t="str">
            <v>Aeropuerto Punta Arenas</v>
          </cell>
          <cell r="J19062">
            <v>1</v>
          </cell>
        </row>
        <row r="19063">
          <cell r="B19063" t="str">
            <v>Aeropuerto Punta Arenas</v>
          </cell>
          <cell r="J19063">
            <v>0</v>
          </cell>
        </row>
        <row r="19064">
          <cell r="B19064" t="str">
            <v>Aeropuerto Punta Arenas</v>
          </cell>
          <cell r="J19064">
            <v>0</v>
          </cell>
        </row>
        <row r="19065">
          <cell r="B19065" t="str">
            <v>Aeropuerto Punta Arenas</v>
          </cell>
          <cell r="J19065">
            <v>82</v>
          </cell>
        </row>
        <row r="19066">
          <cell r="B19066" t="str">
            <v>Aeropuerto Punta Arenas</v>
          </cell>
          <cell r="J19066">
            <v>2</v>
          </cell>
        </row>
        <row r="19067">
          <cell r="B19067" t="str">
            <v>Aeropuerto Punta Arenas</v>
          </cell>
          <cell r="J19067">
            <v>94</v>
          </cell>
        </row>
        <row r="19068">
          <cell r="B19068" t="str">
            <v>Aeropuerto Punta Arenas</v>
          </cell>
          <cell r="J19068">
            <v>48</v>
          </cell>
        </row>
        <row r="19069">
          <cell r="B19069" t="str">
            <v>Aeropuerto Punta Arenas</v>
          </cell>
          <cell r="J19069">
            <v>138</v>
          </cell>
        </row>
        <row r="19070">
          <cell r="B19070" t="str">
            <v>Aeropuerto Punta Arenas</v>
          </cell>
          <cell r="J19070">
            <v>56</v>
          </cell>
        </row>
        <row r="19071">
          <cell r="B19071" t="str">
            <v>Aeropuerto Punta Arenas</v>
          </cell>
          <cell r="J19071">
            <v>168</v>
          </cell>
        </row>
        <row r="19072">
          <cell r="B19072" t="str">
            <v>Aeropuerto Punta Arenas</v>
          </cell>
          <cell r="J19072">
            <v>1</v>
          </cell>
        </row>
        <row r="19073">
          <cell r="B19073" t="str">
            <v>Aeropuerto Punta Arenas</v>
          </cell>
          <cell r="J19073">
            <v>37</v>
          </cell>
        </row>
        <row r="19074">
          <cell r="B19074" t="str">
            <v>Aeropuerto Punta Arenas</v>
          </cell>
          <cell r="J19074">
            <v>2</v>
          </cell>
        </row>
        <row r="19075">
          <cell r="B19075" t="str">
            <v>Aeropuerto Punta Arenas</v>
          </cell>
          <cell r="J19075">
            <v>2</v>
          </cell>
        </row>
        <row r="19076">
          <cell r="B19076" t="str">
            <v>Aeropuerto Punta Arenas</v>
          </cell>
          <cell r="J19076">
            <v>1</v>
          </cell>
        </row>
        <row r="19077">
          <cell r="B19077" t="str">
            <v>Aeropuerto Punta Arenas</v>
          </cell>
          <cell r="J19077">
            <v>4</v>
          </cell>
        </row>
        <row r="19078">
          <cell r="B19078" t="str">
            <v>Aeropuerto Punta Arenas</v>
          </cell>
          <cell r="J19078">
            <v>0</v>
          </cell>
        </row>
        <row r="19079">
          <cell r="B19079" t="str">
            <v>Aeropuerto Punta Arenas</v>
          </cell>
          <cell r="J19079">
            <v>1</v>
          </cell>
        </row>
        <row r="19080">
          <cell r="B19080" t="str">
            <v>Aeropuerto Punta Arenas</v>
          </cell>
          <cell r="J19080">
            <v>6</v>
          </cell>
        </row>
        <row r="19081">
          <cell r="B19081" t="str">
            <v>Aeropuerto Punta Arenas</v>
          </cell>
          <cell r="J19081">
            <v>0</v>
          </cell>
        </row>
        <row r="19082">
          <cell r="B19082" t="str">
            <v>Aeropuerto Punta Arenas</v>
          </cell>
          <cell r="J19082">
            <v>14</v>
          </cell>
        </row>
        <row r="19083">
          <cell r="B19083" t="str">
            <v>Aeropuerto Punta Arenas</v>
          </cell>
          <cell r="J19083">
            <v>13</v>
          </cell>
        </row>
        <row r="19084">
          <cell r="B19084" t="str">
            <v>Aeropuerto Punta Arenas</v>
          </cell>
          <cell r="J19084">
            <v>31</v>
          </cell>
        </row>
        <row r="19085">
          <cell r="B19085" t="str">
            <v>Aeropuerto Punta Arenas</v>
          </cell>
          <cell r="J19085">
            <v>3</v>
          </cell>
        </row>
        <row r="19086">
          <cell r="B19086" t="str">
            <v>Aeropuerto Punta Arenas</v>
          </cell>
          <cell r="J19086">
            <v>2</v>
          </cell>
        </row>
        <row r="19087">
          <cell r="B19087" t="str">
            <v>Aeropuerto Punta Arenas</v>
          </cell>
          <cell r="J19087">
            <v>9</v>
          </cell>
        </row>
        <row r="19088">
          <cell r="B19088" t="str">
            <v>Aeropuerto Punta Arenas</v>
          </cell>
          <cell r="J19088">
            <v>0</v>
          </cell>
        </row>
        <row r="19089">
          <cell r="B19089" t="str">
            <v>Aeropuerto Punta Arenas</v>
          </cell>
          <cell r="J19089">
            <v>9</v>
          </cell>
        </row>
        <row r="19090">
          <cell r="B19090" t="str">
            <v>Aeropuerto Punta Arenas</v>
          </cell>
          <cell r="J19090">
            <v>1</v>
          </cell>
        </row>
        <row r="19091">
          <cell r="B19091" t="str">
            <v>Aeropuerto Punta Arenas</v>
          </cell>
          <cell r="J19091">
            <v>1</v>
          </cell>
        </row>
        <row r="19092">
          <cell r="B19092" t="str">
            <v>Aeropuerto Punta Arenas</v>
          </cell>
          <cell r="J19092">
            <v>4</v>
          </cell>
        </row>
        <row r="19093">
          <cell r="B19093" t="str">
            <v>Aeropuerto Punta Arenas</v>
          </cell>
          <cell r="J19093">
            <v>5</v>
          </cell>
        </row>
        <row r="19094">
          <cell r="B19094" t="str">
            <v>Aeropuerto Punta Arenas</v>
          </cell>
          <cell r="J19094">
            <v>4</v>
          </cell>
        </row>
        <row r="19095">
          <cell r="B19095" t="str">
            <v>Aeropuerto Punta Arenas</v>
          </cell>
          <cell r="J19095">
            <v>4</v>
          </cell>
        </row>
        <row r="19096">
          <cell r="B19096" t="str">
            <v>Aeropuerto Punta Arenas</v>
          </cell>
          <cell r="J19096">
            <v>14</v>
          </cell>
        </row>
        <row r="19097">
          <cell r="B19097" t="str">
            <v>Aeropuerto Punta Arenas</v>
          </cell>
          <cell r="J19097">
            <v>3</v>
          </cell>
        </row>
        <row r="19098">
          <cell r="B19098" t="str">
            <v>Aeropuerto Punta Arenas</v>
          </cell>
          <cell r="J19098">
            <v>2</v>
          </cell>
        </row>
        <row r="19099">
          <cell r="B19099" t="str">
            <v>Aeropuerto Punta Arenas</v>
          </cell>
          <cell r="J19099">
            <v>5</v>
          </cell>
        </row>
        <row r="19100">
          <cell r="B19100" t="str">
            <v>Aeropuerto Punta Arenas</v>
          </cell>
          <cell r="J19100">
            <v>5</v>
          </cell>
        </row>
        <row r="19101">
          <cell r="B19101" t="str">
            <v>Aeropuerto Punta Arenas</v>
          </cell>
          <cell r="J19101">
            <v>4</v>
          </cell>
        </row>
        <row r="19102">
          <cell r="B19102" t="str">
            <v>Aeropuerto Punta Arenas</v>
          </cell>
          <cell r="J19102">
            <v>3</v>
          </cell>
        </row>
        <row r="19103">
          <cell r="B19103" t="str">
            <v>Aeropuerto Punta Arenas</v>
          </cell>
          <cell r="J19103">
            <v>4</v>
          </cell>
        </row>
        <row r="19104">
          <cell r="B19104" t="str">
            <v>Aeropuerto Punta Arenas</v>
          </cell>
          <cell r="J19104">
            <v>1</v>
          </cell>
        </row>
        <row r="19105">
          <cell r="B19105" t="str">
            <v>Aeropuerto Punta Arenas</v>
          </cell>
          <cell r="J19105">
            <v>17</v>
          </cell>
        </row>
        <row r="19106">
          <cell r="B19106" t="str">
            <v>Aeropuerto Punta Arenas</v>
          </cell>
          <cell r="J19106">
            <v>0</v>
          </cell>
        </row>
        <row r="19107">
          <cell r="B19107" t="str">
            <v>Aeropuerto Punta Arenas</v>
          </cell>
          <cell r="J19107">
            <v>4</v>
          </cell>
        </row>
        <row r="19108">
          <cell r="B19108" t="str">
            <v>Aeropuerto Punta Arenas</v>
          </cell>
          <cell r="J19108">
            <v>0</v>
          </cell>
        </row>
        <row r="19109">
          <cell r="B19109" t="str">
            <v>Aeropuerto Punta Arenas</v>
          </cell>
          <cell r="J19109">
            <v>2</v>
          </cell>
        </row>
        <row r="19110">
          <cell r="B19110" t="str">
            <v>Aeropuerto Punta Arenas</v>
          </cell>
          <cell r="J19110">
            <v>0</v>
          </cell>
        </row>
        <row r="19111">
          <cell r="B19111" t="str">
            <v>Aeropuerto Punta Arenas</v>
          </cell>
          <cell r="J19111">
            <v>1</v>
          </cell>
        </row>
        <row r="19112">
          <cell r="B19112" t="str">
            <v>Aeropuerto Punta Arenas</v>
          </cell>
          <cell r="J19112">
            <v>0</v>
          </cell>
        </row>
        <row r="19113">
          <cell r="B19113" t="str">
            <v>Aeropuerto Punta Arenas</v>
          </cell>
          <cell r="J19113">
            <v>4</v>
          </cell>
        </row>
        <row r="19114">
          <cell r="B19114" t="str">
            <v>Aeropuerto Punta Arenas</v>
          </cell>
          <cell r="J19114">
            <v>3</v>
          </cell>
        </row>
        <row r="19115">
          <cell r="B19115" t="str">
            <v>Aeropuerto Punta Arenas</v>
          </cell>
          <cell r="J19115">
            <v>3</v>
          </cell>
        </row>
        <row r="19116">
          <cell r="B19116" t="str">
            <v>Aeropuerto Punta Arenas</v>
          </cell>
          <cell r="J19116">
            <v>22</v>
          </cell>
        </row>
        <row r="19117">
          <cell r="B19117" t="str">
            <v>Aeropuerto Punta Arenas</v>
          </cell>
          <cell r="J19117">
            <v>19</v>
          </cell>
        </row>
        <row r="19118">
          <cell r="B19118" t="str">
            <v>Aeropuerto Punta Arenas</v>
          </cell>
          <cell r="J19118">
            <v>22</v>
          </cell>
        </row>
        <row r="19119">
          <cell r="B19119" t="str">
            <v>Aeropuerto Punta Arenas</v>
          </cell>
          <cell r="J19119">
            <v>2</v>
          </cell>
        </row>
        <row r="19120">
          <cell r="B19120" t="str">
            <v>Aeropuerto Punta Arenas</v>
          </cell>
          <cell r="J19120">
            <v>1</v>
          </cell>
        </row>
        <row r="19121">
          <cell r="B19121" t="str">
            <v>Aeropuerto Punta Arenas</v>
          </cell>
          <cell r="J19121">
            <v>3</v>
          </cell>
        </row>
        <row r="19122">
          <cell r="B19122" t="str">
            <v>Aeropuerto Punta Arenas</v>
          </cell>
          <cell r="J19122">
            <v>4</v>
          </cell>
        </row>
        <row r="19123">
          <cell r="B19123" t="str">
            <v>Aeropuerto Punta Arenas</v>
          </cell>
          <cell r="J19123">
            <v>0</v>
          </cell>
        </row>
        <row r="19124">
          <cell r="B19124" t="str">
            <v>Aeropuerto Punta Arenas</v>
          </cell>
          <cell r="J19124">
            <v>0</v>
          </cell>
        </row>
        <row r="19125">
          <cell r="B19125" t="str">
            <v>Aeropuerto Punta Arenas</v>
          </cell>
          <cell r="J19125">
            <v>5</v>
          </cell>
        </row>
        <row r="19126">
          <cell r="B19126" t="str">
            <v>Aeropuerto Punta Arenas</v>
          </cell>
          <cell r="J19126">
            <v>7</v>
          </cell>
        </row>
        <row r="19127">
          <cell r="B19127" t="str">
            <v>Aeropuerto Punta Arenas</v>
          </cell>
          <cell r="J19127">
            <v>7</v>
          </cell>
        </row>
        <row r="19128">
          <cell r="B19128" t="str">
            <v>Aeropuerto Punta Arenas</v>
          </cell>
          <cell r="J19128">
            <v>3</v>
          </cell>
        </row>
        <row r="19129">
          <cell r="B19129" t="str">
            <v>Aeropuerto Punta Arenas</v>
          </cell>
          <cell r="J19129">
            <v>0</v>
          </cell>
        </row>
        <row r="19130">
          <cell r="B19130" t="str">
            <v>Aeropuerto Punta Arenas</v>
          </cell>
          <cell r="J19130">
            <v>1</v>
          </cell>
        </row>
        <row r="19131">
          <cell r="B19131" t="str">
            <v>Aeropuerto Punta Arenas</v>
          </cell>
          <cell r="J19131">
            <v>1</v>
          </cell>
        </row>
        <row r="19132">
          <cell r="B19132" t="str">
            <v>Aeropuerto Punta Arenas</v>
          </cell>
          <cell r="J19132">
            <v>0</v>
          </cell>
        </row>
        <row r="19133">
          <cell r="B19133" t="str">
            <v>Aeropuerto Punta Arenas</v>
          </cell>
          <cell r="J19133">
            <v>0</v>
          </cell>
        </row>
        <row r="19134">
          <cell r="B19134" t="str">
            <v>Aeropuerto Punta Arenas</v>
          </cell>
          <cell r="J19134">
            <v>12</v>
          </cell>
        </row>
        <row r="19135">
          <cell r="B19135" t="str">
            <v>Aeropuerto Punta Arenas</v>
          </cell>
          <cell r="J19135">
            <v>24</v>
          </cell>
        </row>
        <row r="19136">
          <cell r="B19136" t="str">
            <v>Aeropuerto Punta Arenas</v>
          </cell>
          <cell r="J19136">
            <v>34</v>
          </cell>
        </row>
        <row r="19137">
          <cell r="B19137" t="str">
            <v>Aeropuerto Punta Arenas</v>
          </cell>
          <cell r="J19137">
            <v>58</v>
          </cell>
        </row>
        <row r="19138">
          <cell r="B19138" t="str">
            <v>Aeropuerto Punta Arenas</v>
          </cell>
          <cell r="J19138">
            <v>28</v>
          </cell>
        </row>
        <row r="19139">
          <cell r="B19139" t="str">
            <v>Aeropuerto Punta Arenas</v>
          </cell>
          <cell r="J19139">
            <v>10</v>
          </cell>
        </row>
        <row r="19140">
          <cell r="B19140" t="str">
            <v>Aeropuerto Punta Arenas</v>
          </cell>
          <cell r="J19140">
            <v>15</v>
          </cell>
        </row>
        <row r="19141">
          <cell r="B19141" t="str">
            <v>Aeropuerto Punta Arenas</v>
          </cell>
          <cell r="J19141">
            <v>48</v>
          </cell>
        </row>
        <row r="19142">
          <cell r="B19142" t="str">
            <v>Aeropuerto Punta Arenas</v>
          </cell>
          <cell r="J19142">
            <v>15</v>
          </cell>
        </row>
        <row r="19143">
          <cell r="B19143" t="str">
            <v>Aeropuerto Punta Arenas</v>
          </cell>
          <cell r="J19143">
            <v>32</v>
          </cell>
        </row>
        <row r="19144">
          <cell r="B19144" t="str">
            <v>Aeropuerto Punta Arenas</v>
          </cell>
          <cell r="J19144">
            <v>19</v>
          </cell>
        </row>
        <row r="19145">
          <cell r="B19145" t="str">
            <v>Aeropuerto Punta Arenas</v>
          </cell>
          <cell r="J19145">
            <v>18</v>
          </cell>
        </row>
        <row r="19146">
          <cell r="B19146" t="str">
            <v>Aeropuerto Punta Arenas</v>
          </cell>
          <cell r="J19146">
            <v>1</v>
          </cell>
        </row>
        <row r="19147">
          <cell r="B19147" t="str">
            <v>Aeropuerto Punta Arenas</v>
          </cell>
          <cell r="J19147">
            <v>2</v>
          </cell>
        </row>
        <row r="19148">
          <cell r="B19148" t="str">
            <v>Aeropuerto Punta Arenas</v>
          </cell>
          <cell r="J19148">
            <v>2</v>
          </cell>
        </row>
        <row r="19149">
          <cell r="B19149" t="str">
            <v>Aeropuerto Punta Arenas</v>
          </cell>
          <cell r="J19149">
            <v>18</v>
          </cell>
        </row>
        <row r="19150">
          <cell r="B19150" t="str">
            <v>Aeropuerto Punta Arenas</v>
          </cell>
          <cell r="J19150">
            <v>27</v>
          </cell>
        </row>
        <row r="19151">
          <cell r="B19151" t="str">
            <v>Aeropuerto Punta Arenas</v>
          </cell>
          <cell r="J19151">
            <v>17</v>
          </cell>
        </row>
        <row r="19152">
          <cell r="B19152" t="str">
            <v>Aeropuerto Punta Arenas</v>
          </cell>
          <cell r="J19152">
            <v>3</v>
          </cell>
        </row>
        <row r="19153">
          <cell r="B19153" t="str">
            <v>Aeropuerto Punta Arenas</v>
          </cell>
          <cell r="J19153">
            <v>31</v>
          </cell>
        </row>
        <row r="19154">
          <cell r="B19154" t="str">
            <v>Aeropuerto Punta Arenas</v>
          </cell>
          <cell r="J19154">
            <v>13</v>
          </cell>
        </row>
        <row r="19155">
          <cell r="B19155" t="str">
            <v>Aeropuerto Punta Arenas</v>
          </cell>
          <cell r="J19155">
            <v>21</v>
          </cell>
        </row>
        <row r="19156">
          <cell r="B19156" t="str">
            <v>Aeropuerto Punta Arenas</v>
          </cell>
          <cell r="J19156">
            <v>16</v>
          </cell>
        </row>
        <row r="19157">
          <cell r="B19157" t="str">
            <v>Aeropuerto Punta Arenas</v>
          </cell>
          <cell r="J19157">
            <v>37</v>
          </cell>
        </row>
        <row r="19158">
          <cell r="B19158" t="str">
            <v>Aeropuerto Punta Arenas</v>
          </cell>
          <cell r="J19158">
            <v>28</v>
          </cell>
        </row>
        <row r="19159">
          <cell r="B19159" t="str">
            <v>Aeropuerto Punta Arenas</v>
          </cell>
          <cell r="J19159">
            <v>11</v>
          </cell>
        </row>
        <row r="19160">
          <cell r="B19160" t="str">
            <v>Aeropuerto Punta Arenas</v>
          </cell>
          <cell r="J19160">
            <v>6</v>
          </cell>
        </row>
        <row r="19161">
          <cell r="B19161" t="str">
            <v>Aeropuerto Punta Arenas</v>
          </cell>
          <cell r="J19161">
            <v>0</v>
          </cell>
        </row>
        <row r="19162">
          <cell r="B19162" t="str">
            <v>Aeropuerto Punta Arenas</v>
          </cell>
          <cell r="J19162">
            <v>49</v>
          </cell>
        </row>
        <row r="19163">
          <cell r="B19163" t="str">
            <v>Aeropuerto Punta Arenas</v>
          </cell>
          <cell r="J19163">
            <v>13</v>
          </cell>
        </row>
        <row r="19164">
          <cell r="B19164" t="str">
            <v>Aeropuerto Punta Arenas</v>
          </cell>
          <cell r="J19164">
            <v>37</v>
          </cell>
        </row>
        <row r="19165">
          <cell r="B19165" t="str">
            <v>Aeropuerto Punta Arenas</v>
          </cell>
          <cell r="J19165">
            <v>0</v>
          </cell>
        </row>
        <row r="19166">
          <cell r="B19166" t="str">
            <v>Aeropuerto Punta Arenas</v>
          </cell>
          <cell r="J19166">
            <v>4</v>
          </cell>
        </row>
        <row r="19167">
          <cell r="B19167" t="str">
            <v>Aeropuerto Punta Arenas</v>
          </cell>
          <cell r="J19167">
            <v>3</v>
          </cell>
        </row>
        <row r="19168">
          <cell r="B19168" t="str">
            <v>Aeropuerto Punta Arenas</v>
          </cell>
          <cell r="J19168">
            <v>44</v>
          </cell>
        </row>
        <row r="19169">
          <cell r="B19169" t="str">
            <v>Aeropuerto Punta Arenas</v>
          </cell>
          <cell r="J19169">
            <v>59</v>
          </cell>
        </row>
        <row r="19170">
          <cell r="B19170" t="str">
            <v>Aeropuerto Punta Arenas</v>
          </cell>
          <cell r="J19170">
            <v>2</v>
          </cell>
        </row>
        <row r="19171">
          <cell r="B19171" t="str">
            <v>Aeropuerto Punta Arenas</v>
          </cell>
          <cell r="J19171">
            <v>14</v>
          </cell>
        </row>
        <row r="19172">
          <cell r="B19172" t="str">
            <v>Aeropuerto Punta Arenas</v>
          </cell>
          <cell r="J19172">
            <v>4</v>
          </cell>
        </row>
        <row r="19173">
          <cell r="B19173" t="str">
            <v>Aeropuerto Punta Arenas</v>
          </cell>
          <cell r="J19173">
            <v>3</v>
          </cell>
        </row>
        <row r="19174">
          <cell r="B19174" t="str">
            <v>Aeropuerto Punta Arenas</v>
          </cell>
          <cell r="J19174">
            <v>1</v>
          </cell>
        </row>
        <row r="19175">
          <cell r="B19175" t="str">
            <v>Aeropuerto Punta Arenas</v>
          </cell>
          <cell r="J19175">
            <v>1</v>
          </cell>
        </row>
        <row r="19176">
          <cell r="B19176" t="str">
            <v>Aeropuerto Punta Arenas</v>
          </cell>
          <cell r="J19176">
            <v>0</v>
          </cell>
        </row>
        <row r="19177">
          <cell r="B19177" t="str">
            <v>Aeropuerto Punta Arenas</v>
          </cell>
          <cell r="J19177">
            <v>2</v>
          </cell>
        </row>
        <row r="19178">
          <cell r="B19178" t="str">
            <v>Aeropuerto Punta Arenas</v>
          </cell>
          <cell r="J19178">
            <v>1</v>
          </cell>
        </row>
        <row r="19179">
          <cell r="B19179" t="str">
            <v>Aeropuerto Punta Arenas</v>
          </cell>
          <cell r="J19179">
            <v>2</v>
          </cell>
        </row>
        <row r="19180">
          <cell r="B19180" t="str">
            <v>Aeropuerto Punta Arenas</v>
          </cell>
          <cell r="J19180">
            <v>4</v>
          </cell>
        </row>
        <row r="19181">
          <cell r="B19181" t="str">
            <v>Aeropuerto Punta Arenas</v>
          </cell>
          <cell r="J19181">
            <v>1</v>
          </cell>
        </row>
        <row r="19182">
          <cell r="B19182" t="str">
            <v>Aeropuerto Punta Arenas</v>
          </cell>
          <cell r="J19182">
            <v>9</v>
          </cell>
        </row>
        <row r="19183">
          <cell r="B19183" t="str">
            <v>Aeropuerto Punta Arenas</v>
          </cell>
          <cell r="J19183">
            <v>0</v>
          </cell>
        </row>
        <row r="19184">
          <cell r="B19184" t="str">
            <v>Aeropuerto Punta Arenas</v>
          </cell>
          <cell r="J19184">
            <v>0</v>
          </cell>
        </row>
        <row r="19185">
          <cell r="B19185" t="str">
            <v>Aeropuerto Punta Arenas</v>
          </cell>
          <cell r="J19185">
            <v>7</v>
          </cell>
        </row>
        <row r="19186">
          <cell r="B19186" t="str">
            <v>Aeropuerto Punta Arenas</v>
          </cell>
          <cell r="J19186">
            <v>23</v>
          </cell>
        </row>
        <row r="19187">
          <cell r="B19187" t="str">
            <v>Aeropuerto Punta Arenas</v>
          </cell>
          <cell r="J19187">
            <v>28</v>
          </cell>
        </row>
        <row r="19188">
          <cell r="B19188" t="str">
            <v>Aeropuerto Punta Arenas</v>
          </cell>
          <cell r="J19188">
            <v>0</v>
          </cell>
        </row>
        <row r="19189">
          <cell r="B19189" t="str">
            <v>Aeropuerto Punta Arenas</v>
          </cell>
          <cell r="J19189">
            <v>2</v>
          </cell>
        </row>
        <row r="19190">
          <cell r="B19190" t="str">
            <v>Aeropuerto Punta Arenas</v>
          </cell>
          <cell r="J19190">
            <v>8</v>
          </cell>
        </row>
        <row r="19191">
          <cell r="B19191" t="str">
            <v>Aeropuerto Punta Arenas</v>
          </cell>
          <cell r="J19191">
            <v>3</v>
          </cell>
        </row>
        <row r="19192">
          <cell r="B19192" t="str">
            <v>Aeropuerto Punta Arenas</v>
          </cell>
          <cell r="J19192">
            <v>12</v>
          </cell>
        </row>
        <row r="19193">
          <cell r="B19193" t="str">
            <v>Aeropuerto Punta Arenas</v>
          </cell>
          <cell r="J19193">
            <v>0</v>
          </cell>
        </row>
        <row r="19194">
          <cell r="B19194" t="str">
            <v>Aeropuerto Punta Arenas</v>
          </cell>
          <cell r="J19194">
            <v>0</v>
          </cell>
        </row>
        <row r="19195">
          <cell r="B19195" t="str">
            <v>Aeropuerto Punta Arenas</v>
          </cell>
          <cell r="J19195">
            <v>0</v>
          </cell>
        </row>
        <row r="19196">
          <cell r="B19196" t="str">
            <v>Aeropuerto Punta Arenas</v>
          </cell>
          <cell r="J19196">
            <v>0</v>
          </cell>
        </row>
        <row r="19197">
          <cell r="B19197" t="str">
            <v>Aeropuerto Punta Arenas</v>
          </cell>
          <cell r="J19197">
            <v>0</v>
          </cell>
        </row>
        <row r="19198">
          <cell r="B19198" t="str">
            <v>Aeropuerto Punta Arenas</v>
          </cell>
          <cell r="J19198">
            <v>1</v>
          </cell>
        </row>
        <row r="19199">
          <cell r="B19199" t="str">
            <v>Aeropuerto Punta Arenas</v>
          </cell>
          <cell r="J19199">
            <v>1</v>
          </cell>
        </row>
        <row r="19200">
          <cell r="B19200" t="str">
            <v>Aeropuerto Punta Arenas</v>
          </cell>
          <cell r="J19200">
            <v>2</v>
          </cell>
        </row>
        <row r="19201">
          <cell r="B19201" t="str">
            <v>Aeropuerto Punta Arenas</v>
          </cell>
          <cell r="J19201">
            <v>2</v>
          </cell>
        </row>
        <row r="19202">
          <cell r="B19202" t="str">
            <v>Aeropuerto Punta Arenas</v>
          </cell>
          <cell r="J19202">
            <v>1</v>
          </cell>
        </row>
        <row r="19203">
          <cell r="B19203" t="str">
            <v>Aeropuerto Punta Arenas</v>
          </cell>
          <cell r="J19203">
            <v>2</v>
          </cell>
        </row>
        <row r="19204">
          <cell r="B19204" t="str">
            <v>Aeropuerto Punta Arenas</v>
          </cell>
          <cell r="J19204">
            <v>0</v>
          </cell>
        </row>
        <row r="19205">
          <cell r="B19205" t="str">
            <v>Aeropuerto Punta Arenas</v>
          </cell>
          <cell r="J19205">
            <v>5</v>
          </cell>
        </row>
        <row r="19206">
          <cell r="B19206" t="str">
            <v>Aeropuerto Punta Arenas</v>
          </cell>
          <cell r="J19206">
            <v>2</v>
          </cell>
        </row>
        <row r="19207">
          <cell r="B19207" t="str">
            <v>Aeropuerto Punta Arenas</v>
          </cell>
          <cell r="J19207">
            <v>3</v>
          </cell>
        </row>
        <row r="19208">
          <cell r="B19208" t="str">
            <v>Aeropuerto Punta Arenas</v>
          </cell>
          <cell r="J19208">
            <v>4</v>
          </cell>
        </row>
        <row r="19209">
          <cell r="B19209" t="str">
            <v>Aeropuerto Punta Arenas</v>
          </cell>
          <cell r="J19209">
            <v>5</v>
          </cell>
        </row>
        <row r="19210">
          <cell r="B19210" t="str">
            <v>Aeropuerto Punta Arenas</v>
          </cell>
          <cell r="J19210">
            <v>1</v>
          </cell>
        </row>
        <row r="19211">
          <cell r="B19211" t="str">
            <v>Aeropuerto Punta Arenas</v>
          </cell>
          <cell r="J19211">
            <v>2</v>
          </cell>
        </row>
        <row r="19212">
          <cell r="B19212" t="str">
            <v>Aeropuerto Punta Arenas</v>
          </cell>
          <cell r="J19212">
            <v>8</v>
          </cell>
        </row>
        <row r="19213">
          <cell r="B19213" t="str">
            <v>Aeropuerto Punta Arenas</v>
          </cell>
          <cell r="J19213">
            <v>0</v>
          </cell>
        </row>
        <row r="19214">
          <cell r="B19214" t="str">
            <v>Aeropuerto Punta Arenas</v>
          </cell>
          <cell r="J19214">
            <v>14</v>
          </cell>
        </row>
        <row r="19215">
          <cell r="B19215" t="str">
            <v>Aeropuerto Punta Arenas</v>
          </cell>
          <cell r="J19215">
            <v>1</v>
          </cell>
        </row>
        <row r="19216">
          <cell r="B19216" t="str">
            <v>Aeropuerto Punta Arenas</v>
          </cell>
          <cell r="J19216">
            <v>0</v>
          </cell>
        </row>
        <row r="19217">
          <cell r="B19217" t="str">
            <v>Aeropuerto Punta Arenas</v>
          </cell>
          <cell r="J19217">
            <v>1</v>
          </cell>
        </row>
        <row r="19218">
          <cell r="B19218" t="str">
            <v>Aeropuerto Punta Arenas</v>
          </cell>
          <cell r="J19218">
            <v>0</v>
          </cell>
        </row>
        <row r="19219">
          <cell r="B19219" t="str">
            <v>Aeropuerto Punta Arenas</v>
          </cell>
          <cell r="J19219">
            <v>1</v>
          </cell>
        </row>
        <row r="19220">
          <cell r="B19220" t="str">
            <v>Aeropuerto Punta Arenas</v>
          </cell>
          <cell r="J19220">
            <v>2</v>
          </cell>
        </row>
        <row r="19221">
          <cell r="B19221" t="str">
            <v>Aeropuerto Punta Arenas</v>
          </cell>
          <cell r="J19221">
            <v>0</v>
          </cell>
        </row>
        <row r="19222">
          <cell r="B19222" t="str">
            <v>Aeropuerto Punta Arenas</v>
          </cell>
          <cell r="J19222">
            <v>6</v>
          </cell>
        </row>
        <row r="19223">
          <cell r="B19223" t="str">
            <v>Aeropuerto Punta Arenas</v>
          </cell>
          <cell r="J19223">
            <v>0</v>
          </cell>
        </row>
        <row r="19224">
          <cell r="B19224" t="str">
            <v>Aeropuerto Punta Arenas</v>
          </cell>
          <cell r="J19224">
            <v>0</v>
          </cell>
        </row>
        <row r="19225">
          <cell r="B19225" t="str">
            <v>Aeropuerto Punta Arenas</v>
          </cell>
          <cell r="J19225">
            <v>0</v>
          </cell>
        </row>
        <row r="19226">
          <cell r="B19226" t="str">
            <v>Aeropuerto Punta Arenas</v>
          </cell>
          <cell r="J19226">
            <v>4</v>
          </cell>
        </row>
        <row r="19227">
          <cell r="B19227" t="str">
            <v>Aeropuerto Punta Arenas</v>
          </cell>
          <cell r="J19227">
            <v>0</v>
          </cell>
        </row>
        <row r="19228">
          <cell r="B19228" t="str">
            <v>Aeropuerto Punta Arenas</v>
          </cell>
          <cell r="J19228">
            <v>9</v>
          </cell>
        </row>
        <row r="19229">
          <cell r="B19229" t="str">
            <v>Aeropuerto Punta Arenas</v>
          </cell>
          <cell r="J19229">
            <v>6</v>
          </cell>
        </row>
        <row r="19230">
          <cell r="B19230" t="str">
            <v>Aeropuerto Punta Arenas</v>
          </cell>
          <cell r="J19230">
            <v>6</v>
          </cell>
        </row>
        <row r="19231">
          <cell r="B19231" t="str">
            <v>Aeropuerto Punta Arenas</v>
          </cell>
          <cell r="J19231">
            <v>5</v>
          </cell>
        </row>
        <row r="19232">
          <cell r="B19232" t="str">
            <v>Aeropuerto Punta Arenas</v>
          </cell>
          <cell r="J19232">
            <v>7</v>
          </cell>
        </row>
        <row r="19233">
          <cell r="B19233" t="str">
            <v>Aeropuerto Punta Arenas</v>
          </cell>
          <cell r="J19233">
            <v>96</v>
          </cell>
        </row>
        <row r="19234">
          <cell r="B19234" t="str">
            <v>Aeropuerto Punta Arenas</v>
          </cell>
          <cell r="J19234">
            <v>151</v>
          </cell>
        </row>
        <row r="19235">
          <cell r="B19235" t="str">
            <v>Aeropuerto Punta Arenas</v>
          </cell>
          <cell r="J19235">
            <v>184</v>
          </cell>
        </row>
        <row r="19236">
          <cell r="B19236" t="str">
            <v>Aeropuerto Punta Arenas</v>
          </cell>
          <cell r="J19236">
            <v>146</v>
          </cell>
        </row>
        <row r="19237">
          <cell r="B19237" t="str">
            <v>Aeropuerto Punta Arenas</v>
          </cell>
          <cell r="J19237">
            <v>152</v>
          </cell>
        </row>
        <row r="19238">
          <cell r="B19238" t="str">
            <v>Aeropuerto Punta Arenas</v>
          </cell>
          <cell r="J19238">
            <v>89</v>
          </cell>
        </row>
        <row r="19239">
          <cell r="B19239" t="str">
            <v>Aeropuerto Punta Arenas</v>
          </cell>
          <cell r="J19239">
            <v>90</v>
          </cell>
        </row>
        <row r="19240">
          <cell r="B19240" t="str">
            <v>Aeropuerto Punta Arenas</v>
          </cell>
          <cell r="J19240">
            <v>192</v>
          </cell>
        </row>
        <row r="19241">
          <cell r="B19241" t="str">
            <v>Aeropuerto Punta Arenas</v>
          </cell>
          <cell r="J19241">
            <v>89</v>
          </cell>
        </row>
        <row r="19242">
          <cell r="B19242" t="str">
            <v>Aeropuerto Punta Arenas</v>
          </cell>
          <cell r="J19242">
            <v>174</v>
          </cell>
        </row>
        <row r="19243">
          <cell r="B19243" t="str">
            <v>Aeropuerto Punta Arenas</v>
          </cell>
          <cell r="J19243">
            <v>119</v>
          </cell>
        </row>
        <row r="19244">
          <cell r="B19244" t="str">
            <v>Aeropuerto Punta Arenas</v>
          </cell>
          <cell r="J19244">
            <v>61</v>
          </cell>
        </row>
        <row r="19245">
          <cell r="B19245" t="str">
            <v>Aeropuerto Punta Arenas</v>
          </cell>
          <cell r="J19245">
            <v>1</v>
          </cell>
        </row>
        <row r="19246">
          <cell r="B19246" t="str">
            <v>Aeropuerto Punta Arenas</v>
          </cell>
          <cell r="J19246">
            <v>1</v>
          </cell>
        </row>
        <row r="19247">
          <cell r="B19247" t="str">
            <v>Aeropuerto Punta Arenas</v>
          </cell>
          <cell r="J19247">
            <v>4</v>
          </cell>
        </row>
        <row r="19248">
          <cell r="B19248" t="str">
            <v>Aeropuerto Punta Arenas</v>
          </cell>
          <cell r="J19248">
            <v>0</v>
          </cell>
        </row>
        <row r="19249">
          <cell r="B19249" t="str">
            <v>Aeropuerto Punta Arenas</v>
          </cell>
          <cell r="J19249">
            <v>2</v>
          </cell>
        </row>
        <row r="19250">
          <cell r="B19250" t="str">
            <v>Aeropuerto Punta Arenas</v>
          </cell>
          <cell r="J19250">
            <v>3</v>
          </cell>
        </row>
        <row r="19251">
          <cell r="B19251" t="str">
            <v>Aeropuerto Punta Arenas</v>
          </cell>
          <cell r="J19251">
            <v>1</v>
          </cell>
        </row>
        <row r="19252">
          <cell r="B19252" t="str">
            <v>Aeropuerto Punta Arenas</v>
          </cell>
          <cell r="J19252">
            <v>3</v>
          </cell>
        </row>
        <row r="19253">
          <cell r="B19253" t="str">
            <v>Aeropuerto Punta Arenas</v>
          </cell>
          <cell r="J19253">
            <v>1</v>
          </cell>
        </row>
        <row r="19254">
          <cell r="B19254" t="str">
            <v>Aeropuerto Punta Arenas</v>
          </cell>
          <cell r="J19254">
            <v>2</v>
          </cell>
        </row>
        <row r="19255">
          <cell r="B19255" t="str">
            <v>Aeropuerto Punta Arenas</v>
          </cell>
          <cell r="J19255">
            <v>2</v>
          </cell>
        </row>
        <row r="19256">
          <cell r="B19256" t="str">
            <v>Aeropuerto Punta Arenas</v>
          </cell>
          <cell r="J19256">
            <v>0</v>
          </cell>
        </row>
        <row r="19257">
          <cell r="B19257" t="str">
            <v>Aeropuerto Punta Arenas</v>
          </cell>
          <cell r="J19257">
            <v>1</v>
          </cell>
        </row>
        <row r="19258">
          <cell r="B19258" t="str">
            <v>Aeropuerto Punta Arenas</v>
          </cell>
          <cell r="J19258">
            <v>0</v>
          </cell>
        </row>
        <row r="19259">
          <cell r="B19259" t="str">
            <v>Aeropuerto Punta Arenas</v>
          </cell>
          <cell r="J19259">
            <v>5</v>
          </cell>
        </row>
        <row r="19260">
          <cell r="B19260" t="str">
            <v>Aeropuerto Punta Arenas</v>
          </cell>
          <cell r="J19260">
            <v>0</v>
          </cell>
        </row>
        <row r="19261">
          <cell r="B19261" t="str">
            <v>Aeropuerto Punta Arenas</v>
          </cell>
          <cell r="J19261">
            <v>1</v>
          </cell>
        </row>
        <row r="19262">
          <cell r="B19262" t="str">
            <v>Aeropuerto Punta Arenas</v>
          </cell>
          <cell r="J19262">
            <v>1</v>
          </cell>
        </row>
        <row r="19263">
          <cell r="B19263" t="str">
            <v>Aeropuerto Punta Arenas</v>
          </cell>
          <cell r="J19263">
            <v>5</v>
          </cell>
        </row>
        <row r="19264">
          <cell r="B19264" t="str">
            <v>Aeropuerto Punta Arenas</v>
          </cell>
          <cell r="J19264">
            <v>0</v>
          </cell>
        </row>
        <row r="19265">
          <cell r="B19265" t="str">
            <v>Aeropuerto Punta Arenas</v>
          </cell>
          <cell r="J19265">
            <v>3</v>
          </cell>
        </row>
        <row r="19266">
          <cell r="B19266" t="str">
            <v>Aeropuerto Punta Arenas</v>
          </cell>
          <cell r="J19266">
            <v>1</v>
          </cell>
        </row>
        <row r="19267">
          <cell r="B19267" t="str">
            <v>Aeropuerto Punta Arenas</v>
          </cell>
          <cell r="J19267">
            <v>8</v>
          </cell>
        </row>
        <row r="19268">
          <cell r="B19268" t="str">
            <v>Aeropuerto Punta Arenas</v>
          </cell>
          <cell r="J19268">
            <v>3</v>
          </cell>
        </row>
        <row r="19269">
          <cell r="B19269" t="str">
            <v>Aeropuerto Punta Arenas</v>
          </cell>
          <cell r="J19269">
            <v>2</v>
          </cell>
        </row>
        <row r="19270">
          <cell r="B19270" t="str">
            <v>Aeropuerto Punta Arenas</v>
          </cell>
          <cell r="J19270">
            <v>0</v>
          </cell>
        </row>
        <row r="19271">
          <cell r="B19271" t="str">
            <v>Aeropuerto Punta Arenas</v>
          </cell>
          <cell r="J19271">
            <v>1</v>
          </cell>
        </row>
        <row r="19272">
          <cell r="B19272" t="str">
            <v>Aeropuerto Punta Arenas</v>
          </cell>
          <cell r="J19272">
            <v>7</v>
          </cell>
        </row>
        <row r="19273">
          <cell r="B19273" t="str">
            <v>Aeropuerto Punta Arenas</v>
          </cell>
          <cell r="J19273">
            <v>0</v>
          </cell>
        </row>
        <row r="19274">
          <cell r="B19274" t="str">
            <v>Aeropuerto Punta Arenas</v>
          </cell>
          <cell r="J19274">
            <v>12</v>
          </cell>
        </row>
        <row r="19275">
          <cell r="B19275" t="str">
            <v>Aeropuerto Punta Arenas</v>
          </cell>
          <cell r="J19275">
            <v>4</v>
          </cell>
        </row>
        <row r="19276">
          <cell r="B19276" t="str">
            <v>Aeropuerto Punta Arenas</v>
          </cell>
          <cell r="J19276">
            <v>1</v>
          </cell>
        </row>
        <row r="19277">
          <cell r="B19277" t="str">
            <v>Aeropuerto Punta Arenas</v>
          </cell>
          <cell r="J19277">
            <v>0</v>
          </cell>
        </row>
        <row r="19278">
          <cell r="B19278" t="str">
            <v>Aeropuerto Punta Arenas</v>
          </cell>
          <cell r="J19278">
            <v>0</v>
          </cell>
        </row>
        <row r="19279">
          <cell r="B19279" t="str">
            <v>Aeropuerto Punta Arenas</v>
          </cell>
          <cell r="J19279">
            <v>3</v>
          </cell>
        </row>
        <row r="19280">
          <cell r="B19280" t="str">
            <v>Aeropuerto Punta Arenas</v>
          </cell>
          <cell r="J19280">
            <v>1</v>
          </cell>
        </row>
        <row r="19281">
          <cell r="B19281" t="str">
            <v>Aeropuerto Punta Arenas</v>
          </cell>
          <cell r="J19281">
            <v>1</v>
          </cell>
        </row>
        <row r="19282">
          <cell r="B19282" t="str">
            <v>Aeropuerto Punta Arenas</v>
          </cell>
          <cell r="J19282">
            <v>0</v>
          </cell>
        </row>
        <row r="19283">
          <cell r="B19283" t="str">
            <v>Aeropuerto Punta Arenas</v>
          </cell>
          <cell r="J19283">
            <v>2</v>
          </cell>
        </row>
        <row r="19284">
          <cell r="B19284" t="str">
            <v>Aeropuerto Punta Arenas</v>
          </cell>
          <cell r="J19284">
            <v>0</v>
          </cell>
        </row>
        <row r="19285">
          <cell r="B19285" t="str">
            <v>Aeropuerto Punta Arenas</v>
          </cell>
          <cell r="J19285">
            <v>2</v>
          </cell>
        </row>
        <row r="19286">
          <cell r="B19286" t="str">
            <v>Aeropuerto Punta Arenas</v>
          </cell>
          <cell r="J19286">
            <v>1</v>
          </cell>
        </row>
        <row r="19287">
          <cell r="B19287" t="str">
            <v>Aeropuerto Punta Arenas</v>
          </cell>
          <cell r="J19287">
            <v>1</v>
          </cell>
        </row>
        <row r="19288">
          <cell r="B19288" t="str">
            <v>Aeropuerto Punta Arenas</v>
          </cell>
          <cell r="J19288">
            <v>1</v>
          </cell>
        </row>
        <row r="19289">
          <cell r="B19289" t="str">
            <v>Aeropuerto Punta Arenas</v>
          </cell>
          <cell r="J19289">
            <v>1</v>
          </cell>
        </row>
        <row r="19290">
          <cell r="B19290" t="str">
            <v>Aeropuerto Punta Arenas</v>
          </cell>
          <cell r="J19290">
            <v>1</v>
          </cell>
        </row>
        <row r="19291">
          <cell r="B19291" t="str">
            <v>Aeropuerto Punta Arenas</v>
          </cell>
          <cell r="J19291">
            <v>0</v>
          </cell>
        </row>
        <row r="19292">
          <cell r="B19292" t="str">
            <v>Aeropuerto Punta Arenas</v>
          </cell>
          <cell r="J19292">
            <v>1</v>
          </cell>
        </row>
        <row r="19293">
          <cell r="B19293" t="str">
            <v>Aeropuerto Punta Arenas</v>
          </cell>
          <cell r="J19293">
            <v>1</v>
          </cell>
        </row>
        <row r="19294">
          <cell r="B19294" t="str">
            <v>Aeropuerto Punta Arenas</v>
          </cell>
          <cell r="J19294">
            <v>2</v>
          </cell>
        </row>
        <row r="19295">
          <cell r="B19295" t="str">
            <v>Aeropuerto Punta Arenas</v>
          </cell>
          <cell r="J19295">
            <v>1</v>
          </cell>
        </row>
        <row r="19296">
          <cell r="B19296" t="str">
            <v>Aeropuerto Punta Arenas</v>
          </cell>
          <cell r="J19296">
            <v>1</v>
          </cell>
        </row>
        <row r="19297">
          <cell r="B19297" t="str">
            <v>Aeropuerto Punta Arenas</v>
          </cell>
          <cell r="J19297">
            <v>1</v>
          </cell>
        </row>
        <row r="19298">
          <cell r="B19298" t="str">
            <v>Aeropuerto Punta Arenas</v>
          </cell>
          <cell r="J19298">
            <v>1</v>
          </cell>
        </row>
        <row r="19299">
          <cell r="B19299" t="str">
            <v>Aeropuerto Punta Arenas</v>
          </cell>
          <cell r="J19299">
            <v>0</v>
          </cell>
        </row>
        <row r="19300">
          <cell r="B19300" t="str">
            <v>Aeropuerto Punta Arenas</v>
          </cell>
          <cell r="J19300">
            <v>1</v>
          </cell>
        </row>
        <row r="19301">
          <cell r="B19301" t="str">
            <v>Aeropuerto Punta Arenas</v>
          </cell>
          <cell r="J19301">
            <v>0</v>
          </cell>
        </row>
        <row r="19302">
          <cell r="B19302" t="str">
            <v>Aeropuerto Punta Arenas</v>
          </cell>
          <cell r="J19302">
            <v>2</v>
          </cell>
        </row>
        <row r="19303">
          <cell r="B19303" t="str">
            <v>Aeropuerto Punta Arenas</v>
          </cell>
          <cell r="J19303">
            <v>0</v>
          </cell>
        </row>
        <row r="19304">
          <cell r="B19304" t="str">
            <v>Aeropuerto Punta Arenas</v>
          </cell>
          <cell r="J19304">
            <v>1</v>
          </cell>
        </row>
        <row r="19305">
          <cell r="B19305" t="str">
            <v>Aeropuerto Punta Arenas</v>
          </cell>
          <cell r="J19305">
            <v>4</v>
          </cell>
        </row>
        <row r="19306">
          <cell r="B19306" t="str">
            <v>Aeropuerto Punta Arenas</v>
          </cell>
          <cell r="J19306">
            <v>0</v>
          </cell>
        </row>
        <row r="19307">
          <cell r="B19307" t="str">
            <v>Aeropuerto Punta Arenas</v>
          </cell>
          <cell r="J19307">
            <v>2</v>
          </cell>
        </row>
        <row r="19308">
          <cell r="B19308" t="str">
            <v>Aeropuerto Punta Arenas</v>
          </cell>
          <cell r="J19308">
            <v>0</v>
          </cell>
        </row>
        <row r="19309">
          <cell r="B19309" t="str">
            <v>Aeropuerto Punta Arenas</v>
          </cell>
          <cell r="J19309">
            <v>0</v>
          </cell>
        </row>
        <row r="19310">
          <cell r="B19310" t="str">
            <v>Aeropuerto Punta Arenas</v>
          </cell>
          <cell r="J19310">
            <v>0</v>
          </cell>
        </row>
        <row r="19311">
          <cell r="B19311" t="str">
            <v>Aeropuerto Punta Arenas</v>
          </cell>
          <cell r="J19311">
            <v>1</v>
          </cell>
        </row>
        <row r="19312">
          <cell r="B19312" t="str">
            <v>Aeropuerto Punta Arenas</v>
          </cell>
          <cell r="J19312">
            <v>0</v>
          </cell>
        </row>
        <row r="19313">
          <cell r="B19313" t="str">
            <v>Aeropuerto Punta Arenas</v>
          </cell>
          <cell r="J19313">
            <v>1</v>
          </cell>
        </row>
        <row r="19314">
          <cell r="B19314" t="str">
            <v>Aeropuerto Punta Arenas</v>
          </cell>
          <cell r="J19314">
            <v>10</v>
          </cell>
        </row>
        <row r="19315">
          <cell r="B19315" t="str">
            <v>Aeropuerto Punta Arenas</v>
          </cell>
          <cell r="J19315">
            <v>1</v>
          </cell>
        </row>
        <row r="19316">
          <cell r="B19316" t="str">
            <v>Aeropuerto Punta Arenas</v>
          </cell>
          <cell r="J19316">
            <v>11</v>
          </cell>
        </row>
        <row r="19317">
          <cell r="B19317" t="str">
            <v>Aeropuerto Punta Arenas</v>
          </cell>
          <cell r="J19317">
            <v>6</v>
          </cell>
        </row>
        <row r="19318">
          <cell r="B19318" t="str">
            <v>Aeropuerto Punta Arenas</v>
          </cell>
          <cell r="J19318">
            <v>15</v>
          </cell>
        </row>
        <row r="19319">
          <cell r="B19319" t="str">
            <v>Aeropuerto Punta Arenas</v>
          </cell>
          <cell r="J19319">
            <v>12</v>
          </cell>
        </row>
        <row r="19320">
          <cell r="B19320" t="str">
            <v>Aeropuerto Punta Arenas</v>
          </cell>
          <cell r="J19320">
            <v>0</v>
          </cell>
        </row>
        <row r="19321">
          <cell r="B19321" t="str">
            <v>Aeropuerto Punta Arenas</v>
          </cell>
          <cell r="J19321">
            <v>0</v>
          </cell>
        </row>
        <row r="19322">
          <cell r="B19322" t="str">
            <v>Aeropuerto Punta Arenas</v>
          </cell>
          <cell r="J19322">
            <v>1</v>
          </cell>
        </row>
        <row r="19323">
          <cell r="B19323" t="str">
            <v>Aeropuerto Punta Arenas</v>
          </cell>
          <cell r="J19323">
            <v>3</v>
          </cell>
        </row>
        <row r="19324">
          <cell r="B19324" t="str">
            <v>Aeropuerto Punta Arenas</v>
          </cell>
          <cell r="J19324">
            <v>18</v>
          </cell>
        </row>
        <row r="19325">
          <cell r="B19325" t="str">
            <v>Aeropuerto Punta Arenas</v>
          </cell>
          <cell r="J19325">
            <v>2</v>
          </cell>
        </row>
        <row r="19326">
          <cell r="B19326" t="str">
            <v>Aeropuerto Punta Arenas</v>
          </cell>
          <cell r="J19326">
            <v>13</v>
          </cell>
        </row>
        <row r="19327">
          <cell r="B19327" t="str">
            <v>Aeropuerto Punta Arenas</v>
          </cell>
          <cell r="J19327">
            <v>11</v>
          </cell>
        </row>
        <row r="19328">
          <cell r="B19328" t="str">
            <v>Aeropuerto Punta Arenas</v>
          </cell>
          <cell r="J19328">
            <v>1</v>
          </cell>
        </row>
        <row r="19329">
          <cell r="B19329" t="str">
            <v>Aeropuerto Punta Arenas</v>
          </cell>
          <cell r="J19329">
            <v>13</v>
          </cell>
        </row>
        <row r="19330">
          <cell r="B19330" t="str">
            <v>Aeropuerto Punta Arenas</v>
          </cell>
          <cell r="J19330">
            <v>4</v>
          </cell>
        </row>
        <row r="19331">
          <cell r="B19331" t="str">
            <v>Aeropuerto Punta Arenas</v>
          </cell>
          <cell r="J19331">
            <v>1</v>
          </cell>
        </row>
        <row r="19332">
          <cell r="B19332" t="str">
            <v>Aeropuerto Punta Arenas</v>
          </cell>
          <cell r="J19332">
            <v>2</v>
          </cell>
        </row>
        <row r="19333">
          <cell r="B19333" t="str">
            <v>Aeropuerto Punta Arenas</v>
          </cell>
          <cell r="J19333">
            <v>0</v>
          </cell>
        </row>
        <row r="19334">
          <cell r="B19334" t="str">
            <v>Aeropuerto Punta Arenas</v>
          </cell>
          <cell r="J19334">
            <v>1</v>
          </cell>
        </row>
        <row r="19335">
          <cell r="B19335" t="str">
            <v>Aeropuerto Punta Arenas</v>
          </cell>
          <cell r="J19335">
            <v>0</v>
          </cell>
        </row>
        <row r="19336">
          <cell r="B19336" t="str">
            <v>Aeropuerto Punta Arenas</v>
          </cell>
          <cell r="J19336">
            <v>1</v>
          </cell>
        </row>
        <row r="19337">
          <cell r="B19337" t="str">
            <v>Aeropuerto Punta Arenas</v>
          </cell>
          <cell r="J19337">
            <v>1</v>
          </cell>
        </row>
        <row r="19338">
          <cell r="B19338" t="str">
            <v>Aeropuerto Punta Arenas</v>
          </cell>
          <cell r="J19338">
            <v>0</v>
          </cell>
        </row>
        <row r="19339">
          <cell r="B19339" t="str">
            <v>Aeropuerto Punta Arenas</v>
          </cell>
          <cell r="J19339">
            <v>0</v>
          </cell>
        </row>
        <row r="19340">
          <cell r="B19340" t="str">
            <v>Aeropuerto Punta Arenas</v>
          </cell>
          <cell r="J19340">
            <v>2</v>
          </cell>
        </row>
        <row r="19341">
          <cell r="B19341" t="str">
            <v>Aeropuerto Punta Arenas</v>
          </cell>
          <cell r="J19341">
            <v>1</v>
          </cell>
        </row>
        <row r="19342">
          <cell r="B19342" t="str">
            <v>Aeropuerto Punta Arenas</v>
          </cell>
          <cell r="J19342">
            <v>5</v>
          </cell>
        </row>
        <row r="19343">
          <cell r="B19343" t="str">
            <v>Aeropuerto Punta Arenas</v>
          </cell>
          <cell r="J19343">
            <v>2</v>
          </cell>
        </row>
        <row r="19344">
          <cell r="B19344" t="str">
            <v>Aeropuerto Punta Arenas</v>
          </cell>
          <cell r="J19344">
            <v>1</v>
          </cell>
        </row>
        <row r="19345">
          <cell r="B19345" t="str">
            <v>Aeropuerto Punta Arenas</v>
          </cell>
          <cell r="J19345">
            <v>6</v>
          </cell>
        </row>
        <row r="19346">
          <cell r="B19346" t="str">
            <v>Aeropuerto Punta Arenas</v>
          </cell>
          <cell r="J19346">
            <v>0</v>
          </cell>
        </row>
        <row r="19347">
          <cell r="B19347" t="str">
            <v>Aeropuerto Punta Arenas</v>
          </cell>
          <cell r="J19347">
            <v>0</v>
          </cell>
        </row>
        <row r="19348">
          <cell r="B19348" t="str">
            <v>Aeropuerto Punta Arenas</v>
          </cell>
          <cell r="J19348">
            <v>0</v>
          </cell>
        </row>
        <row r="19349">
          <cell r="B19349" t="str">
            <v>Aeropuerto Punta Arenas</v>
          </cell>
          <cell r="J19349">
            <v>112</v>
          </cell>
        </row>
        <row r="19350">
          <cell r="B19350" t="str">
            <v>Aeropuerto Punta Arenas</v>
          </cell>
          <cell r="J19350">
            <v>36</v>
          </cell>
        </row>
        <row r="19351">
          <cell r="B19351" t="str">
            <v>Aeropuerto Punta Arenas</v>
          </cell>
          <cell r="J19351">
            <v>7</v>
          </cell>
        </row>
        <row r="19352">
          <cell r="B19352" t="str">
            <v>Aeropuerto Punta Arenas</v>
          </cell>
          <cell r="J19352">
            <v>9</v>
          </cell>
        </row>
        <row r="19353">
          <cell r="B19353" t="str">
            <v>Aeropuerto Punta Arenas</v>
          </cell>
          <cell r="J19353">
            <v>7</v>
          </cell>
        </row>
        <row r="19354">
          <cell r="B19354" t="str">
            <v>Aeropuerto Punta Arenas</v>
          </cell>
          <cell r="J19354">
            <v>21</v>
          </cell>
        </row>
        <row r="19355">
          <cell r="B19355" t="str">
            <v>Aeropuerto Punta Arenas</v>
          </cell>
          <cell r="J19355">
            <v>23</v>
          </cell>
        </row>
        <row r="19356">
          <cell r="B19356" t="str">
            <v>Aeropuerto Punta Arenas</v>
          </cell>
          <cell r="J19356">
            <v>15</v>
          </cell>
        </row>
        <row r="19357">
          <cell r="B19357" t="str">
            <v>Aeropuerto Punta Arenas</v>
          </cell>
          <cell r="J19357">
            <v>36</v>
          </cell>
        </row>
        <row r="19358">
          <cell r="B19358" t="str">
            <v>Aeropuerto Punta Arenas</v>
          </cell>
          <cell r="J19358">
            <v>19</v>
          </cell>
        </row>
        <row r="19359">
          <cell r="B19359" t="str">
            <v>Aeropuerto Punta Arenas</v>
          </cell>
          <cell r="J19359">
            <v>103</v>
          </cell>
        </row>
        <row r="19360">
          <cell r="B19360" t="str">
            <v>Aeropuerto Punta Arenas</v>
          </cell>
          <cell r="J19360">
            <v>44</v>
          </cell>
        </row>
        <row r="19361">
          <cell r="B19361" t="str">
            <v>Aeropuerto Punta Arenas</v>
          </cell>
          <cell r="J19361">
            <v>17</v>
          </cell>
        </row>
        <row r="19362">
          <cell r="B19362" t="str">
            <v>Aeropuerto Punta Arenas</v>
          </cell>
          <cell r="J19362">
            <v>4</v>
          </cell>
        </row>
        <row r="19363">
          <cell r="B19363" t="str">
            <v>Aeropuerto Punta Arenas</v>
          </cell>
          <cell r="J19363">
            <v>1</v>
          </cell>
        </row>
        <row r="19364">
          <cell r="B19364" t="str">
            <v>Aeropuerto Punta Arenas</v>
          </cell>
          <cell r="J19364">
            <v>1</v>
          </cell>
        </row>
        <row r="19365">
          <cell r="B19365" t="str">
            <v>Aeropuerto Punta Arenas</v>
          </cell>
          <cell r="J19365">
            <v>0</v>
          </cell>
        </row>
        <row r="19366">
          <cell r="B19366" t="str">
            <v>Aeropuerto Punta Arenas</v>
          </cell>
          <cell r="J19366">
            <v>1</v>
          </cell>
        </row>
        <row r="19367">
          <cell r="B19367" t="str">
            <v>Aeropuerto Punta Arenas</v>
          </cell>
          <cell r="J19367">
            <v>2</v>
          </cell>
        </row>
        <row r="19368">
          <cell r="B19368" t="str">
            <v>Aeropuerto Punta Arenas</v>
          </cell>
          <cell r="J19368">
            <v>3</v>
          </cell>
        </row>
        <row r="19369">
          <cell r="B19369" t="str">
            <v>Aeropuerto Punta Arenas</v>
          </cell>
          <cell r="J19369">
            <v>0</v>
          </cell>
        </row>
        <row r="19370">
          <cell r="B19370" t="str">
            <v>Aeropuerto Punta Arenas</v>
          </cell>
          <cell r="J19370">
            <v>4</v>
          </cell>
        </row>
        <row r="19371">
          <cell r="B19371" t="str">
            <v>Aeropuerto Punta Arenas</v>
          </cell>
          <cell r="J19371">
            <v>0</v>
          </cell>
        </row>
        <row r="19372">
          <cell r="B19372" t="str">
            <v>Aeropuerto Punta Arenas</v>
          </cell>
          <cell r="J19372">
            <v>0</v>
          </cell>
        </row>
        <row r="19373">
          <cell r="B19373" t="str">
            <v>Aeropuerto Punta Arenas</v>
          </cell>
          <cell r="J19373">
            <v>3</v>
          </cell>
        </row>
        <row r="19374">
          <cell r="B19374" t="str">
            <v>Aeropuerto Punta Arenas</v>
          </cell>
          <cell r="J19374">
            <v>0</v>
          </cell>
        </row>
        <row r="19375">
          <cell r="B19375" t="str">
            <v>Aeropuerto Punta Arenas</v>
          </cell>
          <cell r="J19375">
            <v>2</v>
          </cell>
        </row>
        <row r="19376">
          <cell r="B19376" t="str">
            <v>Aeropuerto Punta Arenas</v>
          </cell>
          <cell r="J19376">
            <v>0</v>
          </cell>
        </row>
        <row r="19377">
          <cell r="B19377" t="str">
            <v>Aeropuerto Punta Arenas</v>
          </cell>
          <cell r="J19377">
            <v>0</v>
          </cell>
        </row>
        <row r="19378">
          <cell r="B19378" t="str">
            <v>Aeropuerto Punta Arenas</v>
          </cell>
          <cell r="J19378">
            <v>1</v>
          </cell>
        </row>
        <row r="19379">
          <cell r="B19379" t="str">
            <v>Aeropuerto Punta Arenas</v>
          </cell>
          <cell r="J19379">
            <v>1</v>
          </cell>
        </row>
        <row r="19380">
          <cell r="B19380" t="str">
            <v>Aeropuerto Punta Arenas</v>
          </cell>
          <cell r="J19380">
            <v>3</v>
          </cell>
        </row>
        <row r="19381">
          <cell r="B19381" t="str">
            <v>Aeropuerto Punta Arenas</v>
          </cell>
          <cell r="J19381">
            <v>0</v>
          </cell>
        </row>
        <row r="19382">
          <cell r="B19382" t="str">
            <v>Aeropuerto Punta Arenas</v>
          </cell>
          <cell r="J19382">
            <v>1</v>
          </cell>
        </row>
        <row r="19383">
          <cell r="B19383" t="str">
            <v>Aeropuerto Punta Arenas</v>
          </cell>
          <cell r="J19383">
            <v>1</v>
          </cell>
        </row>
        <row r="19384">
          <cell r="B19384" t="str">
            <v>Aeropuerto Punta Arenas</v>
          </cell>
          <cell r="J19384">
            <v>3</v>
          </cell>
        </row>
        <row r="19385">
          <cell r="B19385" t="str">
            <v>Aeropuerto Punta Arenas</v>
          </cell>
          <cell r="J19385">
            <v>1</v>
          </cell>
        </row>
        <row r="19386">
          <cell r="B19386" t="str">
            <v>Aeropuerto Punta Arenas</v>
          </cell>
          <cell r="J19386">
            <v>0</v>
          </cell>
        </row>
        <row r="19387">
          <cell r="B19387" t="str">
            <v>Aeropuerto Punta Arenas</v>
          </cell>
          <cell r="J19387">
            <v>1</v>
          </cell>
        </row>
        <row r="19388">
          <cell r="B19388" t="str">
            <v>Aeropuerto Punta Arenas</v>
          </cell>
          <cell r="J19388">
            <v>1</v>
          </cell>
        </row>
        <row r="19389">
          <cell r="B19389" t="str">
            <v>Aeropuerto Punta Arenas</v>
          </cell>
          <cell r="J19389">
            <v>7</v>
          </cell>
        </row>
        <row r="19390">
          <cell r="B19390" t="str">
            <v>Aeropuerto Punta Arenas</v>
          </cell>
          <cell r="J19390">
            <v>5</v>
          </cell>
        </row>
        <row r="19391">
          <cell r="B19391" t="str">
            <v>Aeropuerto Punta Arenas</v>
          </cell>
          <cell r="J19391">
            <v>1</v>
          </cell>
        </row>
        <row r="19392">
          <cell r="B19392" t="str">
            <v>Aeropuerto Punta Arenas</v>
          </cell>
          <cell r="J19392">
            <v>3</v>
          </cell>
        </row>
        <row r="19393">
          <cell r="B19393" t="str">
            <v>Aeropuerto Punta Arenas</v>
          </cell>
          <cell r="J19393">
            <v>0</v>
          </cell>
        </row>
        <row r="19394">
          <cell r="B19394" t="str">
            <v>Aeropuerto Punta Arenas</v>
          </cell>
          <cell r="J19394">
            <v>2</v>
          </cell>
        </row>
        <row r="19395">
          <cell r="B19395" t="str">
            <v>Aeropuerto Punta Arenas</v>
          </cell>
          <cell r="J19395">
            <v>0</v>
          </cell>
        </row>
        <row r="19396">
          <cell r="B19396" t="str">
            <v>Aeropuerto Punta Arenas</v>
          </cell>
          <cell r="J19396">
            <v>1</v>
          </cell>
        </row>
        <row r="19397">
          <cell r="B19397" t="str">
            <v>Aeropuerto Punta Arenas</v>
          </cell>
          <cell r="J19397">
            <v>0</v>
          </cell>
        </row>
        <row r="19398">
          <cell r="B19398" t="str">
            <v>Aeropuerto Punta Arenas</v>
          </cell>
          <cell r="J19398">
            <v>0</v>
          </cell>
        </row>
        <row r="19399">
          <cell r="B19399" t="str">
            <v>Aeropuerto Punta Arenas</v>
          </cell>
          <cell r="J19399">
            <v>2</v>
          </cell>
        </row>
        <row r="19400">
          <cell r="B19400" t="str">
            <v>Aeropuerto Punta Arenas</v>
          </cell>
          <cell r="J19400">
            <v>2</v>
          </cell>
        </row>
        <row r="19401">
          <cell r="B19401" t="str">
            <v>Aeropuerto Punta Arenas</v>
          </cell>
          <cell r="J19401">
            <v>1</v>
          </cell>
        </row>
        <row r="19402">
          <cell r="B19402" t="str">
            <v>Aeropuerto Punta Arenas</v>
          </cell>
          <cell r="J19402">
            <v>0</v>
          </cell>
        </row>
        <row r="19403">
          <cell r="B19403" t="str">
            <v>Aeropuerto Punta Arenas</v>
          </cell>
          <cell r="J19403">
            <v>1</v>
          </cell>
        </row>
        <row r="19404">
          <cell r="B19404" t="str">
            <v>Aeropuerto Punta Arenas</v>
          </cell>
          <cell r="J19404">
            <v>1</v>
          </cell>
        </row>
        <row r="19405">
          <cell r="B19405" t="str">
            <v>Aeropuerto Punta Arenas</v>
          </cell>
          <cell r="J19405">
            <v>8</v>
          </cell>
        </row>
        <row r="19406">
          <cell r="B19406" t="str">
            <v>Aeropuerto Punta Arenas</v>
          </cell>
          <cell r="J19406">
            <v>7</v>
          </cell>
        </row>
        <row r="19407">
          <cell r="B19407" t="str">
            <v>Aeropuerto Punta Arenas</v>
          </cell>
          <cell r="J19407">
            <v>2</v>
          </cell>
        </row>
        <row r="19408">
          <cell r="B19408" t="str">
            <v>Aeropuerto Punta Arenas</v>
          </cell>
          <cell r="J19408">
            <v>1</v>
          </cell>
        </row>
        <row r="19409">
          <cell r="B19409" t="str">
            <v>Aeropuerto Punta Arenas</v>
          </cell>
          <cell r="J19409">
            <v>10</v>
          </cell>
        </row>
        <row r="19410">
          <cell r="B19410" t="str">
            <v>Aeropuerto Punta Arenas</v>
          </cell>
          <cell r="J19410">
            <v>1</v>
          </cell>
        </row>
        <row r="19411">
          <cell r="B19411" t="str">
            <v>Aeropuerto Punta Arenas</v>
          </cell>
          <cell r="J19411">
            <v>1</v>
          </cell>
        </row>
        <row r="19412">
          <cell r="B19412" t="str">
            <v>Aeropuerto Punta Arenas</v>
          </cell>
          <cell r="J19412">
            <v>0</v>
          </cell>
        </row>
        <row r="19413">
          <cell r="B19413" t="str">
            <v>Aeropuerto Punta Arenas</v>
          </cell>
          <cell r="J19413">
            <v>2</v>
          </cell>
        </row>
        <row r="19414">
          <cell r="B19414" t="str">
            <v>Aeropuerto Punta Arenas</v>
          </cell>
          <cell r="J19414">
            <v>0</v>
          </cell>
        </row>
        <row r="19415">
          <cell r="B19415" t="str">
            <v>Aeropuerto Punta Arenas</v>
          </cell>
          <cell r="J19415">
            <v>2</v>
          </cell>
        </row>
        <row r="19416">
          <cell r="B19416" t="str">
            <v>Aeropuerto Punta Arenas</v>
          </cell>
          <cell r="J19416">
            <v>7</v>
          </cell>
        </row>
        <row r="19417">
          <cell r="B19417" t="str">
            <v>Aeropuerto Punta Arenas</v>
          </cell>
          <cell r="J19417">
            <v>0</v>
          </cell>
        </row>
        <row r="19418">
          <cell r="B19418" t="str">
            <v>Aeropuerto Punta Arenas</v>
          </cell>
          <cell r="J19418">
            <v>1</v>
          </cell>
        </row>
        <row r="19419">
          <cell r="B19419" t="str">
            <v>Aeropuerto Punta Arenas</v>
          </cell>
          <cell r="J19419">
            <v>0</v>
          </cell>
        </row>
        <row r="19420">
          <cell r="B19420" t="str">
            <v>Aeropuerto Punta Arenas</v>
          </cell>
          <cell r="J19420">
            <v>1</v>
          </cell>
        </row>
        <row r="19421">
          <cell r="B19421" t="str">
            <v>Aeropuerto Punta Arenas</v>
          </cell>
          <cell r="J19421">
            <v>0</v>
          </cell>
        </row>
        <row r="19422">
          <cell r="B19422" t="str">
            <v>Aeropuerto Punta Arenas</v>
          </cell>
          <cell r="J19422">
            <v>0</v>
          </cell>
        </row>
        <row r="19423">
          <cell r="B19423" t="str">
            <v>Aeropuerto Punta Arenas</v>
          </cell>
          <cell r="J19423">
            <v>0</v>
          </cell>
        </row>
        <row r="19424">
          <cell r="B19424" t="str">
            <v>Aeropuerto Punta Arenas</v>
          </cell>
          <cell r="J19424">
            <v>1</v>
          </cell>
        </row>
        <row r="19425">
          <cell r="B19425" t="str">
            <v>Aeropuerto Punta Arenas</v>
          </cell>
          <cell r="J19425">
            <v>0</v>
          </cell>
        </row>
        <row r="19426">
          <cell r="B19426" t="str">
            <v>Aeropuerto Punta Arenas</v>
          </cell>
          <cell r="J19426">
            <v>0</v>
          </cell>
        </row>
        <row r="19427">
          <cell r="B19427" t="str">
            <v>Aeropuerto Punta Arenas</v>
          </cell>
          <cell r="J19427">
            <v>0</v>
          </cell>
        </row>
        <row r="19428">
          <cell r="B19428" t="str">
            <v>Aeropuerto Punta Arenas</v>
          </cell>
          <cell r="J19428">
            <v>0</v>
          </cell>
        </row>
        <row r="19429">
          <cell r="B19429" t="str">
            <v>Aeropuerto Punta Arenas</v>
          </cell>
          <cell r="J19429">
            <v>32</v>
          </cell>
        </row>
        <row r="19430">
          <cell r="B19430" t="str">
            <v>Aeropuerto Punta Arenas</v>
          </cell>
          <cell r="J19430">
            <v>44</v>
          </cell>
        </row>
        <row r="19431">
          <cell r="B19431" t="str">
            <v>Aeropuerto Punta Arenas</v>
          </cell>
          <cell r="J19431">
            <v>33</v>
          </cell>
        </row>
        <row r="19432">
          <cell r="B19432" t="str">
            <v>Aeropuerto Punta Arenas</v>
          </cell>
          <cell r="J19432">
            <v>82</v>
          </cell>
        </row>
        <row r="19433">
          <cell r="B19433" t="str">
            <v>Aeropuerto Punta Arenas</v>
          </cell>
          <cell r="J19433">
            <v>1</v>
          </cell>
        </row>
        <row r="19434">
          <cell r="B19434" t="str">
            <v>Aeropuerto Punta Arenas</v>
          </cell>
          <cell r="J19434">
            <v>3</v>
          </cell>
        </row>
        <row r="19435">
          <cell r="B19435" t="str">
            <v>Aeropuerto Punta Arenas</v>
          </cell>
          <cell r="J19435">
            <v>5</v>
          </cell>
        </row>
        <row r="19436">
          <cell r="B19436" t="str">
            <v>Aeropuerto Punta Arenas</v>
          </cell>
          <cell r="J19436">
            <v>0</v>
          </cell>
        </row>
        <row r="19437">
          <cell r="B19437" t="str">
            <v>Aeropuerto Punta Arenas</v>
          </cell>
          <cell r="J19437">
            <v>3</v>
          </cell>
        </row>
        <row r="19438">
          <cell r="B19438" t="str">
            <v>Aeropuerto Punta Arenas</v>
          </cell>
          <cell r="J19438">
            <v>1</v>
          </cell>
        </row>
        <row r="19439">
          <cell r="B19439" t="str">
            <v>Aeropuerto Punta Arenas</v>
          </cell>
          <cell r="J19439">
            <v>1</v>
          </cell>
        </row>
        <row r="19440">
          <cell r="B19440" t="str">
            <v>Aeropuerto Punta Arenas</v>
          </cell>
          <cell r="J19440">
            <v>3</v>
          </cell>
        </row>
        <row r="19441">
          <cell r="B19441" t="str">
            <v>Aeropuerto Punta Arenas</v>
          </cell>
          <cell r="J19441">
            <v>0</v>
          </cell>
        </row>
        <row r="19442">
          <cell r="B19442" t="str">
            <v>Aeropuerto Punta Arenas</v>
          </cell>
          <cell r="J19442">
            <v>0</v>
          </cell>
        </row>
        <row r="19443">
          <cell r="B19443" t="str">
            <v>Aeropuerto Punta Arenas</v>
          </cell>
          <cell r="J19443">
            <v>0</v>
          </cell>
        </row>
        <row r="19444">
          <cell r="B19444" t="str">
            <v>Dorotea</v>
          </cell>
          <cell r="J19444">
            <v>1</v>
          </cell>
        </row>
        <row r="19445">
          <cell r="B19445" t="str">
            <v>Dorotea</v>
          </cell>
          <cell r="J19445">
            <v>0</v>
          </cell>
        </row>
        <row r="19446">
          <cell r="B19446" t="str">
            <v>Dorotea</v>
          </cell>
          <cell r="J19446">
            <v>88</v>
          </cell>
        </row>
        <row r="19447">
          <cell r="B19447" t="str">
            <v>Dorotea</v>
          </cell>
          <cell r="J19447">
            <v>14</v>
          </cell>
        </row>
        <row r="19448">
          <cell r="B19448" t="str">
            <v>Dorotea</v>
          </cell>
          <cell r="J19448">
            <v>442</v>
          </cell>
        </row>
        <row r="19449">
          <cell r="B19449" t="str">
            <v>Dorotea</v>
          </cell>
          <cell r="J19449">
            <v>316</v>
          </cell>
        </row>
        <row r="19450">
          <cell r="B19450" t="str">
            <v>Dorotea</v>
          </cell>
          <cell r="J19450">
            <v>345</v>
          </cell>
        </row>
        <row r="19451">
          <cell r="B19451" t="str">
            <v>Dorotea</v>
          </cell>
          <cell r="J19451">
            <v>4</v>
          </cell>
        </row>
        <row r="19452">
          <cell r="B19452" t="str">
            <v>Dorotea</v>
          </cell>
          <cell r="J19452">
            <v>7</v>
          </cell>
        </row>
        <row r="19453">
          <cell r="B19453" t="str">
            <v>Dorotea</v>
          </cell>
          <cell r="J19453">
            <v>262</v>
          </cell>
        </row>
        <row r="19454">
          <cell r="B19454" t="str">
            <v>Dorotea</v>
          </cell>
          <cell r="J19454">
            <v>15</v>
          </cell>
        </row>
        <row r="19455">
          <cell r="B19455" t="str">
            <v>Dorotea</v>
          </cell>
          <cell r="J19455">
            <v>365</v>
          </cell>
        </row>
        <row r="19456">
          <cell r="B19456" t="str">
            <v>Dorotea</v>
          </cell>
          <cell r="J19456">
            <v>95</v>
          </cell>
        </row>
        <row r="19457">
          <cell r="B19457" t="str">
            <v>Dorotea</v>
          </cell>
          <cell r="J19457">
            <v>7</v>
          </cell>
        </row>
        <row r="19458">
          <cell r="B19458" t="str">
            <v>Dorotea</v>
          </cell>
          <cell r="J19458">
            <v>4654</v>
          </cell>
        </row>
        <row r="19459">
          <cell r="B19459" t="str">
            <v>Dorotea</v>
          </cell>
          <cell r="J19459">
            <v>5489</v>
          </cell>
        </row>
        <row r="19460">
          <cell r="B19460" t="str">
            <v>Dorotea</v>
          </cell>
          <cell r="J19460">
            <v>10994</v>
          </cell>
        </row>
        <row r="19461">
          <cell r="B19461" t="str">
            <v>Dorotea</v>
          </cell>
          <cell r="J19461">
            <v>8059</v>
          </cell>
        </row>
        <row r="19462">
          <cell r="B19462" t="str">
            <v>Dorotea</v>
          </cell>
          <cell r="J19462">
            <v>5532</v>
          </cell>
        </row>
        <row r="19463">
          <cell r="B19463" t="str">
            <v>Dorotea</v>
          </cell>
          <cell r="J19463">
            <v>4881</v>
          </cell>
        </row>
        <row r="19464">
          <cell r="B19464" t="str">
            <v>Dorotea</v>
          </cell>
          <cell r="J19464">
            <v>3892</v>
          </cell>
        </row>
        <row r="19465">
          <cell r="B19465" t="str">
            <v>Dorotea</v>
          </cell>
          <cell r="J19465">
            <v>6893</v>
          </cell>
        </row>
        <row r="19466">
          <cell r="B19466" t="str">
            <v>Dorotea</v>
          </cell>
          <cell r="J19466">
            <v>5578</v>
          </cell>
        </row>
        <row r="19467">
          <cell r="B19467" t="str">
            <v>Dorotea</v>
          </cell>
          <cell r="J19467">
            <v>6431</v>
          </cell>
        </row>
        <row r="19468">
          <cell r="B19468" t="str">
            <v>Dorotea</v>
          </cell>
          <cell r="J19468">
            <v>5547</v>
          </cell>
        </row>
        <row r="19469">
          <cell r="B19469" t="str">
            <v>Dorotea</v>
          </cell>
          <cell r="J19469">
            <v>4884</v>
          </cell>
        </row>
        <row r="19470">
          <cell r="B19470" t="str">
            <v>Dorotea</v>
          </cell>
          <cell r="J19470">
            <v>50</v>
          </cell>
        </row>
        <row r="19471">
          <cell r="B19471" t="str">
            <v>Dorotea</v>
          </cell>
          <cell r="J19471">
            <v>8</v>
          </cell>
        </row>
        <row r="19472">
          <cell r="B19472" t="str">
            <v>Dorotea</v>
          </cell>
          <cell r="J19472">
            <v>89</v>
          </cell>
        </row>
        <row r="19473">
          <cell r="B19473" t="str">
            <v>Dorotea</v>
          </cell>
          <cell r="J19473">
            <v>89</v>
          </cell>
        </row>
        <row r="19474">
          <cell r="B19474" t="str">
            <v>Dorotea</v>
          </cell>
          <cell r="J19474">
            <v>98</v>
          </cell>
        </row>
        <row r="19475">
          <cell r="B19475" t="str">
            <v>Dorotea</v>
          </cell>
          <cell r="J19475">
            <v>4</v>
          </cell>
        </row>
        <row r="19476">
          <cell r="B19476" t="str">
            <v>Dorotea</v>
          </cell>
          <cell r="J19476">
            <v>7</v>
          </cell>
        </row>
        <row r="19477">
          <cell r="B19477" t="str">
            <v>Dorotea</v>
          </cell>
          <cell r="J19477">
            <v>56</v>
          </cell>
        </row>
        <row r="19478">
          <cell r="B19478" t="str">
            <v>Dorotea</v>
          </cell>
          <cell r="J19478">
            <v>16</v>
          </cell>
        </row>
        <row r="19479">
          <cell r="B19479" t="str">
            <v>Dorotea</v>
          </cell>
          <cell r="J19479">
            <v>96</v>
          </cell>
        </row>
        <row r="19480">
          <cell r="B19480" t="str">
            <v>Dorotea</v>
          </cell>
          <cell r="J19480">
            <v>63</v>
          </cell>
        </row>
        <row r="19481">
          <cell r="B19481" t="str">
            <v>Dorotea</v>
          </cell>
          <cell r="J19481">
            <v>13</v>
          </cell>
        </row>
        <row r="19482">
          <cell r="B19482" t="str">
            <v>Dorotea</v>
          </cell>
          <cell r="J19482">
            <v>16</v>
          </cell>
        </row>
        <row r="19483">
          <cell r="B19483" t="str">
            <v>Dorotea</v>
          </cell>
          <cell r="J19483">
            <v>2</v>
          </cell>
        </row>
        <row r="19484">
          <cell r="B19484" t="str">
            <v>Dorotea</v>
          </cell>
          <cell r="J19484">
            <v>33</v>
          </cell>
        </row>
        <row r="19485">
          <cell r="B19485" t="str">
            <v>Dorotea</v>
          </cell>
          <cell r="J19485">
            <v>35</v>
          </cell>
        </row>
        <row r="19486">
          <cell r="B19486" t="str">
            <v>Dorotea</v>
          </cell>
          <cell r="J19486">
            <v>22</v>
          </cell>
        </row>
        <row r="19487">
          <cell r="B19487" t="str">
            <v>Dorotea</v>
          </cell>
          <cell r="J19487">
            <v>4</v>
          </cell>
        </row>
        <row r="19488">
          <cell r="B19488" t="str">
            <v>Dorotea</v>
          </cell>
          <cell r="J19488">
            <v>2</v>
          </cell>
        </row>
        <row r="19489">
          <cell r="B19489" t="str">
            <v>Dorotea</v>
          </cell>
          <cell r="J19489">
            <v>20</v>
          </cell>
        </row>
        <row r="19490">
          <cell r="B19490" t="str">
            <v>Dorotea</v>
          </cell>
          <cell r="J19490">
            <v>0</v>
          </cell>
        </row>
        <row r="19491">
          <cell r="B19491" t="str">
            <v>Dorotea</v>
          </cell>
          <cell r="J19491">
            <v>46</v>
          </cell>
        </row>
        <row r="19492">
          <cell r="B19492" t="str">
            <v>Dorotea</v>
          </cell>
          <cell r="J19492">
            <v>12</v>
          </cell>
        </row>
        <row r="19493">
          <cell r="B19493" t="str">
            <v>Dorotea</v>
          </cell>
          <cell r="J19493">
            <v>1</v>
          </cell>
        </row>
        <row r="19494">
          <cell r="B19494" t="str">
            <v>Dorotea</v>
          </cell>
          <cell r="J19494">
            <v>0</v>
          </cell>
        </row>
        <row r="19495">
          <cell r="B19495" t="str">
            <v>Dorotea</v>
          </cell>
          <cell r="J19495">
            <v>17</v>
          </cell>
        </row>
        <row r="19496">
          <cell r="B19496" t="str">
            <v>Dorotea</v>
          </cell>
          <cell r="J19496">
            <v>0</v>
          </cell>
        </row>
        <row r="19497">
          <cell r="B19497" t="str">
            <v>Dorotea</v>
          </cell>
          <cell r="J19497">
            <v>70</v>
          </cell>
        </row>
        <row r="19498">
          <cell r="B19498" t="str">
            <v>Dorotea</v>
          </cell>
          <cell r="J19498">
            <v>59</v>
          </cell>
        </row>
        <row r="19499">
          <cell r="B19499" t="str">
            <v>Dorotea</v>
          </cell>
          <cell r="J19499">
            <v>65</v>
          </cell>
        </row>
        <row r="19500">
          <cell r="B19500" t="str">
            <v>Dorotea</v>
          </cell>
          <cell r="J19500">
            <v>3</v>
          </cell>
        </row>
        <row r="19501">
          <cell r="B19501" t="str">
            <v>Dorotea</v>
          </cell>
          <cell r="J19501">
            <v>54</v>
          </cell>
        </row>
        <row r="19502">
          <cell r="B19502" t="str">
            <v>Dorotea</v>
          </cell>
          <cell r="J19502">
            <v>2</v>
          </cell>
        </row>
        <row r="19503">
          <cell r="B19503" t="str">
            <v>Dorotea</v>
          </cell>
          <cell r="J19503">
            <v>100</v>
          </cell>
        </row>
        <row r="19504">
          <cell r="B19504" t="str">
            <v>Dorotea</v>
          </cell>
          <cell r="J19504">
            <v>32</v>
          </cell>
        </row>
        <row r="19505">
          <cell r="B19505" t="str">
            <v>Dorotea</v>
          </cell>
          <cell r="J19505">
            <v>3</v>
          </cell>
        </row>
        <row r="19506">
          <cell r="B19506" t="str">
            <v>Dorotea</v>
          </cell>
          <cell r="J19506">
            <v>3</v>
          </cell>
        </row>
        <row r="19507">
          <cell r="B19507" t="str">
            <v>Dorotea</v>
          </cell>
          <cell r="J19507">
            <v>6</v>
          </cell>
        </row>
        <row r="19508">
          <cell r="B19508" t="str">
            <v>Dorotea</v>
          </cell>
          <cell r="J19508">
            <v>15</v>
          </cell>
        </row>
        <row r="19509">
          <cell r="B19509" t="str">
            <v>Dorotea</v>
          </cell>
          <cell r="J19509">
            <v>5</v>
          </cell>
        </row>
        <row r="19510">
          <cell r="B19510" t="str">
            <v>Dorotea</v>
          </cell>
          <cell r="J19510">
            <v>8</v>
          </cell>
        </row>
        <row r="19511">
          <cell r="B19511" t="str">
            <v>Dorotea</v>
          </cell>
          <cell r="J19511">
            <v>8</v>
          </cell>
        </row>
        <row r="19512">
          <cell r="B19512" t="str">
            <v>Dorotea</v>
          </cell>
          <cell r="J19512">
            <v>11</v>
          </cell>
        </row>
        <row r="19513">
          <cell r="B19513" t="str">
            <v>Dorotea</v>
          </cell>
          <cell r="J19513">
            <v>13</v>
          </cell>
        </row>
        <row r="19514">
          <cell r="B19514" t="str">
            <v>Dorotea</v>
          </cell>
          <cell r="J19514">
            <v>11</v>
          </cell>
        </row>
        <row r="19515">
          <cell r="B19515" t="str">
            <v>Dorotea</v>
          </cell>
          <cell r="J19515">
            <v>16</v>
          </cell>
        </row>
        <row r="19516">
          <cell r="B19516" t="str">
            <v>Dorotea</v>
          </cell>
          <cell r="J19516">
            <v>8</v>
          </cell>
        </row>
        <row r="19517">
          <cell r="B19517" t="str">
            <v>Dorotea</v>
          </cell>
          <cell r="J19517">
            <v>6</v>
          </cell>
        </row>
        <row r="19518">
          <cell r="B19518" t="str">
            <v>Dorotea</v>
          </cell>
          <cell r="J19518">
            <v>1</v>
          </cell>
        </row>
        <row r="19519">
          <cell r="B19519" t="str">
            <v>Dorotea</v>
          </cell>
          <cell r="J19519">
            <v>103</v>
          </cell>
        </row>
        <row r="19520">
          <cell r="B19520" t="str">
            <v>Dorotea</v>
          </cell>
          <cell r="J19520">
            <v>31</v>
          </cell>
        </row>
        <row r="19521">
          <cell r="B19521" t="str">
            <v>Dorotea</v>
          </cell>
          <cell r="J19521">
            <v>341</v>
          </cell>
        </row>
        <row r="19522">
          <cell r="B19522" t="str">
            <v>Dorotea</v>
          </cell>
          <cell r="J19522">
            <v>416</v>
          </cell>
        </row>
        <row r="19523">
          <cell r="B19523" t="str">
            <v>Dorotea</v>
          </cell>
          <cell r="J19523">
            <v>138</v>
          </cell>
        </row>
        <row r="19524">
          <cell r="B19524" t="str">
            <v>Dorotea</v>
          </cell>
          <cell r="J19524">
            <v>22</v>
          </cell>
        </row>
        <row r="19525">
          <cell r="B19525" t="str">
            <v>Dorotea</v>
          </cell>
          <cell r="J19525">
            <v>21</v>
          </cell>
        </row>
        <row r="19526">
          <cell r="B19526" t="str">
            <v>Dorotea</v>
          </cell>
          <cell r="J19526">
            <v>159</v>
          </cell>
        </row>
        <row r="19527">
          <cell r="B19527" t="str">
            <v>Dorotea</v>
          </cell>
          <cell r="J19527">
            <v>37</v>
          </cell>
        </row>
        <row r="19528">
          <cell r="B19528" t="str">
            <v>Dorotea</v>
          </cell>
          <cell r="J19528">
            <v>164</v>
          </cell>
        </row>
        <row r="19529">
          <cell r="B19529" t="str">
            <v>Dorotea</v>
          </cell>
          <cell r="J19529">
            <v>104</v>
          </cell>
        </row>
        <row r="19530">
          <cell r="B19530" t="str">
            <v>Dorotea</v>
          </cell>
          <cell r="J19530">
            <v>65</v>
          </cell>
        </row>
        <row r="19531">
          <cell r="B19531" t="str">
            <v>Dorotea</v>
          </cell>
          <cell r="J19531">
            <v>5</v>
          </cell>
        </row>
        <row r="19532">
          <cell r="B19532" t="str">
            <v>Dorotea</v>
          </cell>
          <cell r="J19532">
            <v>0</v>
          </cell>
        </row>
        <row r="19533">
          <cell r="B19533" t="str">
            <v>Dorotea</v>
          </cell>
          <cell r="J19533">
            <v>0</v>
          </cell>
        </row>
        <row r="19534">
          <cell r="B19534" t="str">
            <v>Dorotea</v>
          </cell>
          <cell r="J19534">
            <v>0</v>
          </cell>
        </row>
        <row r="19535">
          <cell r="B19535" t="str">
            <v>Dorotea</v>
          </cell>
          <cell r="J19535">
            <v>13</v>
          </cell>
        </row>
        <row r="19536">
          <cell r="B19536" t="str">
            <v>Dorotea</v>
          </cell>
          <cell r="J19536">
            <v>4</v>
          </cell>
        </row>
        <row r="19537">
          <cell r="B19537" t="str">
            <v>Dorotea</v>
          </cell>
          <cell r="J19537">
            <v>63</v>
          </cell>
        </row>
        <row r="19538">
          <cell r="B19538" t="str">
            <v>Dorotea</v>
          </cell>
          <cell r="J19538">
            <v>63</v>
          </cell>
        </row>
        <row r="19539">
          <cell r="B19539" t="str">
            <v>Dorotea</v>
          </cell>
          <cell r="J19539">
            <v>60</v>
          </cell>
        </row>
        <row r="19540">
          <cell r="B19540" t="str">
            <v>Dorotea</v>
          </cell>
          <cell r="J19540">
            <v>2</v>
          </cell>
        </row>
        <row r="19541">
          <cell r="B19541" t="str">
            <v>Dorotea</v>
          </cell>
          <cell r="J19541">
            <v>2</v>
          </cell>
        </row>
        <row r="19542">
          <cell r="B19542" t="str">
            <v>Dorotea</v>
          </cell>
          <cell r="J19542">
            <v>73</v>
          </cell>
        </row>
        <row r="19543">
          <cell r="B19543" t="str">
            <v>Dorotea</v>
          </cell>
          <cell r="J19543">
            <v>4</v>
          </cell>
        </row>
        <row r="19544">
          <cell r="B19544" t="str">
            <v>Dorotea</v>
          </cell>
          <cell r="J19544">
            <v>84</v>
          </cell>
        </row>
        <row r="19545">
          <cell r="B19545" t="str">
            <v>Dorotea</v>
          </cell>
          <cell r="J19545">
            <v>14</v>
          </cell>
        </row>
        <row r="19546">
          <cell r="B19546" t="str">
            <v>Dorotea</v>
          </cell>
          <cell r="J19546">
            <v>2</v>
          </cell>
        </row>
        <row r="19547">
          <cell r="B19547" t="str">
            <v>Dorotea</v>
          </cell>
          <cell r="J19547">
            <v>1023</v>
          </cell>
        </row>
        <row r="19548">
          <cell r="B19548" t="str">
            <v>Dorotea</v>
          </cell>
          <cell r="J19548">
            <v>891</v>
          </cell>
        </row>
        <row r="19549">
          <cell r="B19549" t="str">
            <v>Dorotea</v>
          </cell>
          <cell r="J19549">
            <v>1225</v>
          </cell>
        </row>
        <row r="19550">
          <cell r="B19550" t="str">
            <v>Dorotea</v>
          </cell>
          <cell r="J19550">
            <v>1623</v>
          </cell>
        </row>
        <row r="19551">
          <cell r="B19551" t="str">
            <v>Dorotea</v>
          </cell>
          <cell r="J19551">
            <v>1851</v>
          </cell>
        </row>
        <row r="19552">
          <cell r="B19552" t="str">
            <v>Dorotea</v>
          </cell>
          <cell r="J19552">
            <v>778</v>
          </cell>
        </row>
        <row r="19553">
          <cell r="B19553" t="str">
            <v>Dorotea</v>
          </cell>
          <cell r="J19553">
            <v>776</v>
          </cell>
        </row>
        <row r="19554">
          <cell r="B19554" t="str">
            <v>Dorotea</v>
          </cell>
          <cell r="J19554">
            <v>1245</v>
          </cell>
        </row>
        <row r="19555">
          <cell r="B19555" t="str">
            <v>Dorotea</v>
          </cell>
          <cell r="J19555">
            <v>881</v>
          </cell>
        </row>
        <row r="19556">
          <cell r="B19556" t="str">
            <v>Dorotea</v>
          </cell>
          <cell r="J19556">
            <v>1099</v>
          </cell>
        </row>
        <row r="19557">
          <cell r="B19557" t="str">
            <v>Dorotea</v>
          </cell>
          <cell r="J19557">
            <v>1082</v>
          </cell>
        </row>
        <row r="19558">
          <cell r="B19558" t="str">
            <v>Dorotea</v>
          </cell>
          <cell r="J19558">
            <v>1027</v>
          </cell>
        </row>
        <row r="19559">
          <cell r="B19559" t="str">
            <v>Dorotea</v>
          </cell>
          <cell r="J19559">
            <v>1</v>
          </cell>
        </row>
        <row r="19560">
          <cell r="B19560" t="str">
            <v>Dorotea</v>
          </cell>
          <cell r="J19560">
            <v>1</v>
          </cell>
        </row>
        <row r="19561">
          <cell r="B19561" t="str">
            <v>Dorotea</v>
          </cell>
          <cell r="J19561">
            <v>6</v>
          </cell>
        </row>
        <row r="19562">
          <cell r="B19562" t="str">
            <v>Dorotea</v>
          </cell>
          <cell r="J19562">
            <v>3</v>
          </cell>
        </row>
        <row r="19563">
          <cell r="B19563" t="str">
            <v>Dorotea</v>
          </cell>
          <cell r="J19563">
            <v>5</v>
          </cell>
        </row>
        <row r="19564">
          <cell r="B19564" t="str">
            <v>Dorotea</v>
          </cell>
          <cell r="J19564">
            <v>0</v>
          </cell>
        </row>
        <row r="19565">
          <cell r="B19565" t="str">
            <v>Dorotea</v>
          </cell>
          <cell r="J19565">
            <v>21</v>
          </cell>
        </row>
        <row r="19566">
          <cell r="B19566" t="str">
            <v>Dorotea</v>
          </cell>
          <cell r="J19566">
            <v>0</v>
          </cell>
        </row>
        <row r="19567">
          <cell r="B19567" t="str">
            <v>Dorotea</v>
          </cell>
          <cell r="J19567">
            <v>15</v>
          </cell>
        </row>
        <row r="19568">
          <cell r="B19568" t="str">
            <v>Dorotea</v>
          </cell>
          <cell r="J19568">
            <v>0</v>
          </cell>
        </row>
        <row r="19569">
          <cell r="B19569" t="str">
            <v>Dorotea</v>
          </cell>
          <cell r="J19569">
            <v>0</v>
          </cell>
        </row>
        <row r="19570">
          <cell r="B19570" t="str">
            <v>Dorotea</v>
          </cell>
          <cell r="J19570">
            <v>0</v>
          </cell>
        </row>
        <row r="19571">
          <cell r="B19571" t="str">
            <v>Dorotea</v>
          </cell>
          <cell r="J19571">
            <v>2</v>
          </cell>
        </row>
        <row r="19572">
          <cell r="B19572" t="str">
            <v>Dorotea</v>
          </cell>
          <cell r="J19572">
            <v>13</v>
          </cell>
        </row>
        <row r="19573">
          <cell r="B19573" t="str">
            <v>Dorotea</v>
          </cell>
          <cell r="J19573">
            <v>19</v>
          </cell>
        </row>
        <row r="19574">
          <cell r="B19574" t="str">
            <v>Dorotea</v>
          </cell>
          <cell r="J19574">
            <v>17</v>
          </cell>
        </row>
        <row r="19575">
          <cell r="B19575" t="str">
            <v>Dorotea</v>
          </cell>
          <cell r="J19575">
            <v>40</v>
          </cell>
        </row>
        <row r="19576">
          <cell r="B19576" t="str">
            <v>Dorotea</v>
          </cell>
          <cell r="J19576">
            <v>26</v>
          </cell>
        </row>
        <row r="19577">
          <cell r="B19577" t="str">
            <v>Dorotea</v>
          </cell>
          <cell r="J19577">
            <v>12</v>
          </cell>
        </row>
        <row r="19578">
          <cell r="B19578" t="str">
            <v>Dorotea</v>
          </cell>
          <cell r="J19578">
            <v>18</v>
          </cell>
        </row>
        <row r="19579">
          <cell r="B19579" t="str">
            <v>Dorotea</v>
          </cell>
          <cell r="J19579">
            <v>23</v>
          </cell>
        </row>
        <row r="19580">
          <cell r="B19580" t="str">
            <v>Dorotea</v>
          </cell>
          <cell r="J19580">
            <v>16</v>
          </cell>
        </row>
        <row r="19581">
          <cell r="B19581" t="str">
            <v>Dorotea</v>
          </cell>
          <cell r="J19581">
            <v>22</v>
          </cell>
        </row>
        <row r="19582">
          <cell r="B19582" t="str">
            <v>Dorotea</v>
          </cell>
          <cell r="J19582">
            <v>22</v>
          </cell>
        </row>
        <row r="19583">
          <cell r="B19583" t="str">
            <v>Dorotea</v>
          </cell>
          <cell r="J19583">
            <v>21</v>
          </cell>
        </row>
        <row r="19584">
          <cell r="B19584" t="str">
            <v>Dorotea</v>
          </cell>
          <cell r="J19584">
            <v>0</v>
          </cell>
        </row>
        <row r="19585">
          <cell r="B19585" t="str">
            <v>Dorotea</v>
          </cell>
          <cell r="J19585">
            <v>16</v>
          </cell>
        </row>
        <row r="19586">
          <cell r="B19586" t="str">
            <v>Dorotea</v>
          </cell>
          <cell r="J19586">
            <v>21</v>
          </cell>
        </row>
        <row r="19587">
          <cell r="B19587" t="str">
            <v>Dorotea</v>
          </cell>
          <cell r="J19587">
            <v>14</v>
          </cell>
        </row>
        <row r="19588">
          <cell r="B19588" t="str">
            <v>Dorotea</v>
          </cell>
          <cell r="J19588">
            <v>38</v>
          </cell>
        </row>
        <row r="19589">
          <cell r="B19589" t="str">
            <v>Dorotea</v>
          </cell>
          <cell r="J19589">
            <v>170</v>
          </cell>
        </row>
        <row r="19590">
          <cell r="B19590" t="str">
            <v>Dorotea</v>
          </cell>
          <cell r="J19590">
            <v>53</v>
          </cell>
        </row>
        <row r="19591">
          <cell r="B19591" t="str">
            <v>Dorotea</v>
          </cell>
          <cell r="J19591">
            <v>10</v>
          </cell>
        </row>
        <row r="19592">
          <cell r="B19592" t="str">
            <v>Dorotea</v>
          </cell>
          <cell r="J19592">
            <v>7</v>
          </cell>
        </row>
        <row r="19593">
          <cell r="B19593" t="str">
            <v>Dorotea</v>
          </cell>
          <cell r="J19593">
            <v>96</v>
          </cell>
        </row>
        <row r="19594">
          <cell r="B19594" t="str">
            <v>Dorotea</v>
          </cell>
          <cell r="J19594">
            <v>21</v>
          </cell>
        </row>
        <row r="19595">
          <cell r="B19595" t="str">
            <v>Dorotea</v>
          </cell>
          <cell r="J19595">
            <v>105</v>
          </cell>
        </row>
        <row r="19596">
          <cell r="B19596" t="str">
            <v>Dorotea</v>
          </cell>
          <cell r="J19596">
            <v>23</v>
          </cell>
        </row>
        <row r="19597">
          <cell r="B19597" t="str">
            <v>Dorotea</v>
          </cell>
          <cell r="J19597">
            <v>5</v>
          </cell>
        </row>
        <row r="19598">
          <cell r="B19598" t="str">
            <v>Dorotea</v>
          </cell>
          <cell r="J19598">
            <v>4</v>
          </cell>
        </row>
        <row r="19599">
          <cell r="B19599" t="str">
            <v>Dorotea</v>
          </cell>
          <cell r="J19599">
            <v>1</v>
          </cell>
        </row>
        <row r="19600">
          <cell r="B19600" t="str">
            <v>Dorotea</v>
          </cell>
          <cell r="J19600">
            <v>2</v>
          </cell>
        </row>
        <row r="19601">
          <cell r="B19601" t="str">
            <v>Dorotea</v>
          </cell>
          <cell r="J19601">
            <v>1</v>
          </cell>
        </row>
        <row r="19602">
          <cell r="B19602" t="str">
            <v>Dorotea</v>
          </cell>
          <cell r="J19602">
            <v>1</v>
          </cell>
        </row>
        <row r="19603">
          <cell r="B19603" t="str">
            <v>Dorotea</v>
          </cell>
          <cell r="J19603">
            <v>6</v>
          </cell>
        </row>
        <row r="19604">
          <cell r="B19604" t="str">
            <v>Dorotea</v>
          </cell>
          <cell r="J19604">
            <v>0</v>
          </cell>
        </row>
        <row r="19605">
          <cell r="B19605" t="str">
            <v>Dorotea</v>
          </cell>
          <cell r="J19605">
            <v>5</v>
          </cell>
        </row>
        <row r="19606">
          <cell r="B19606" t="str">
            <v>Dorotea</v>
          </cell>
          <cell r="J19606">
            <v>2</v>
          </cell>
        </row>
        <row r="19607">
          <cell r="B19607" t="str">
            <v>Dorotea</v>
          </cell>
          <cell r="J19607">
            <v>0</v>
          </cell>
        </row>
        <row r="19608">
          <cell r="B19608" t="str">
            <v>Dorotea</v>
          </cell>
          <cell r="J19608">
            <v>1</v>
          </cell>
        </row>
        <row r="19609">
          <cell r="B19609" t="str">
            <v>Dorotea</v>
          </cell>
          <cell r="J19609">
            <v>1</v>
          </cell>
        </row>
        <row r="19610">
          <cell r="B19610" t="str">
            <v>Dorotea</v>
          </cell>
          <cell r="J19610">
            <v>0</v>
          </cell>
        </row>
        <row r="19611">
          <cell r="B19611" t="str">
            <v>Dorotea</v>
          </cell>
          <cell r="J19611">
            <v>1</v>
          </cell>
        </row>
        <row r="19612">
          <cell r="B19612" t="str">
            <v>Dorotea</v>
          </cell>
          <cell r="J19612">
            <v>1</v>
          </cell>
        </row>
        <row r="19613">
          <cell r="B19613" t="str">
            <v>Dorotea</v>
          </cell>
          <cell r="J19613">
            <v>1</v>
          </cell>
        </row>
        <row r="19614">
          <cell r="B19614" t="str">
            <v>Dorotea</v>
          </cell>
          <cell r="J19614">
            <v>4</v>
          </cell>
        </row>
        <row r="19615">
          <cell r="B19615" t="str">
            <v>Dorotea</v>
          </cell>
          <cell r="J19615">
            <v>17</v>
          </cell>
        </row>
        <row r="19616">
          <cell r="B19616" t="str">
            <v>Dorotea</v>
          </cell>
          <cell r="J19616">
            <v>7</v>
          </cell>
        </row>
        <row r="19617">
          <cell r="B19617" t="str">
            <v>Dorotea</v>
          </cell>
          <cell r="J19617">
            <v>0</v>
          </cell>
        </row>
        <row r="19618">
          <cell r="B19618" t="str">
            <v>Dorotea</v>
          </cell>
          <cell r="J19618">
            <v>10</v>
          </cell>
        </row>
        <row r="19619">
          <cell r="B19619" t="str">
            <v>Dorotea</v>
          </cell>
          <cell r="J19619">
            <v>2</v>
          </cell>
        </row>
        <row r="19620">
          <cell r="B19620" t="str">
            <v>Dorotea</v>
          </cell>
          <cell r="J19620">
            <v>5</v>
          </cell>
        </row>
        <row r="19621">
          <cell r="B19621" t="str">
            <v>Dorotea</v>
          </cell>
          <cell r="J19621">
            <v>2</v>
          </cell>
        </row>
        <row r="19622">
          <cell r="B19622" t="str">
            <v>Dorotea</v>
          </cell>
          <cell r="J19622">
            <v>1</v>
          </cell>
        </row>
        <row r="19623">
          <cell r="B19623" t="str">
            <v>Dorotea</v>
          </cell>
          <cell r="J19623">
            <v>0</v>
          </cell>
        </row>
        <row r="19624">
          <cell r="B19624" t="str">
            <v>Dorotea</v>
          </cell>
          <cell r="J19624">
            <v>0</v>
          </cell>
        </row>
        <row r="19625">
          <cell r="B19625" t="str">
            <v>Dorotea</v>
          </cell>
          <cell r="J19625">
            <v>1</v>
          </cell>
        </row>
        <row r="19626">
          <cell r="B19626" t="str">
            <v>Dorotea</v>
          </cell>
          <cell r="J19626">
            <v>2</v>
          </cell>
        </row>
        <row r="19627">
          <cell r="B19627" t="str">
            <v>Dorotea</v>
          </cell>
          <cell r="J19627">
            <v>4</v>
          </cell>
        </row>
        <row r="19628">
          <cell r="B19628" t="str">
            <v>Dorotea</v>
          </cell>
          <cell r="J19628">
            <v>3</v>
          </cell>
        </row>
        <row r="19629">
          <cell r="B19629" t="str">
            <v>Dorotea</v>
          </cell>
          <cell r="J19629">
            <v>1</v>
          </cell>
        </row>
        <row r="19630">
          <cell r="B19630" t="str">
            <v>Dorotea</v>
          </cell>
          <cell r="J19630">
            <v>0</v>
          </cell>
        </row>
        <row r="19631">
          <cell r="B19631" t="str">
            <v>Dorotea</v>
          </cell>
          <cell r="J19631">
            <v>3</v>
          </cell>
        </row>
        <row r="19632">
          <cell r="B19632" t="str">
            <v>Dorotea</v>
          </cell>
          <cell r="J19632">
            <v>4</v>
          </cell>
        </row>
        <row r="19633">
          <cell r="B19633" t="str">
            <v>Dorotea</v>
          </cell>
          <cell r="J19633">
            <v>3</v>
          </cell>
        </row>
        <row r="19634">
          <cell r="B19634" t="str">
            <v>Dorotea</v>
          </cell>
          <cell r="J19634">
            <v>2</v>
          </cell>
        </row>
        <row r="19635">
          <cell r="B19635" t="str">
            <v>Dorotea</v>
          </cell>
          <cell r="J19635">
            <v>3</v>
          </cell>
        </row>
        <row r="19636">
          <cell r="B19636" t="str">
            <v>Dorotea</v>
          </cell>
          <cell r="J19636">
            <v>0</v>
          </cell>
        </row>
        <row r="19637">
          <cell r="B19637" t="str">
            <v>Dorotea</v>
          </cell>
          <cell r="J19637">
            <v>102</v>
          </cell>
        </row>
        <row r="19638">
          <cell r="B19638" t="str">
            <v>Dorotea</v>
          </cell>
          <cell r="J19638">
            <v>19</v>
          </cell>
        </row>
        <row r="19639">
          <cell r="B19639" t="str">
            <v>Dorotea</v>
          </cell>
          <cell r="J19639">
            <v>392</v>
          </cell>
        </row>
        <row r="19640">
          <cell r="B19640" t="str">
            <v>Dorotea</v>
          </cell>
          <cell r="J19640">
            <v>268</v>
          </cell>
        </row>
        <row r="19641">
          <cell r="B19641" t="str">
            <v>Dorotea</v>
          </cell>
          <cell r="J19641">
            <v>253</v>
          </cell>
        </row>
        <row r="19642">
          <cell r="B19642" t="str">
            <v>Dorotea</v>
          </cell>
          <cell r="J19642">
            <v>9</v>
          </cell>
        </row>
        <row r="19643">
          <cell r="B19643" t="str">
            <v>Dorotea</v>
          </cell>
          <cell r="J19643">
            <v>13</v>
          </cell>
        </row>
        <row r="19644">
          <cell r="B19644" t="str">
            <v>Dorotea</v>
          </cell>
          <cell r="J19644">
            <v>168</v>
          </cell>
        </row>
        <row r="19645">
          <cell r="B19645" t="str">
            <v>Dorotea</v>
          </cell>
          <cell r="J19645">
            <v>16</v>
          </cell>
        </row>
        <row r="19646">
          <cell r="B19646" t="str">
            <v>Dorotea</v>
          </cell>
          <cell r="J19646">
            <v>199</v>
          </cell>
        </row>
        <row r="19647">
          <cell r="B19647" t="str">
            <v>Dorotea</v>
          </cell>
          <cell r="J19647">
            <v>85</v>
          </cell>
        </row>
        <row r="19648">
          <cell r="B19648" t="str">
            <v>Dorotea</v>
          </cell>
          <cell r="J19648">
            <v>13</v>
          </cell>
        </row>
        <row r="19649">
          <cell r="B19649" t="str">
            <v>Dorotea</v>
          </cell>
          <cell r="J19649">
            <v>3</v>
          </cell>
        </row>
        <row r="19650">
          <cell r="B19650" t="str">
            <v>Dorotea</v>
          </cell>
          <cell r="J19650">
            <v>0</v>
          </cell>
        </row>
        <row r="19651">
          <cell r="B19651" t="str">
            <v>Dorotea</v>
          </cell>
          <cell r="J19651">
            <v>2</v>
          </cell>
        </row>
        <row r="19652">
          <cell r="B19652" t="str">
            <v>Dorotea</v>
          </cell>
          <cell r="J19652">
            <v>6</v>
          </cell>
        </row>
        <row r="19653">
          <cell r="B19653" t="str">
            <v>Dorotea</v>
          </cell>
          <cell r="J19653">
            <v>1</v>
          </cell>
        </row>
        <row r="19654">
          <cell r="B19654" t="str">
            <v>Dorotea</v>
          </cell>
          <cell r="J19654">
            <v>2</v>
          </cell>
        </row>
        <row r="19655">
          <cell r="B19655" t="str">
            <v>Dorotea</v>
          </cell>
          <cell r="J19655">
            <v>4</v>
          </cell>
        </row>
        <row r="19656">
          <cell r="B19656" t="str">
            <v>Dorotea</v>
          </cell>
          <cell r="J19656">
            <v>7</v>
          </cell>
        </row>
        <row r="19657">
          <cell r="B19657" t="str">
            <v>Dorotea</v>
          </cell>
          <cell r="J19657">
            <v>25</v>
          </cell>
        </row>
        <row r="19658">
          <cell r="B19658" t="str">
            <v>Dorotea</v>
          </cell>
          <cell r="J19658">
            <v>3</v>
          </cell>
        </row>
        <row r="19659">
          <cell r="B19659" t="str">
            <v>Dorotea</v>
          </cell>
          <cell r="J19659">
            <v>8</v>
          </cell>
        </row>
        <row r="19660">
          <cell r="B19660" t="str">
            <v>Dorotea</v>
          </cell>
          <cell r="J19660">
            <v>8</v>
          </cell>
        </row>
        <row r="19661">
          <cell r="B19661" t="str">
            <v>Dorotea</v>
          </cell>
          <cell r="J19661">
            <v>1</v>
          </cell>
        </row>
        <row r="19662">
          <cell r="B19662" t="str">
            <v>Dorotea</v>
          </cell>
          <cell r="J19662">
            <v>0</v>
          </cell>
        </row>
        <row r="19663">
          <cell r="B19663" t="str">
            <v>Dorotea</v>
          </cell>
          <cell r="J19663">
            <v>6</v>
          </cell>
        </row>
        <row r="19664">
          <cell r="B19664" t="str">
            <v>Dorotea</v>
          </cell>
          <cell r="J19664">
            <v>4</v>
          </cell>
        </row>
        <row r="19665">
          <cell r="B19665" t="str">
            <v>Dorotea</v>
          </cell>
          <cell r="J19665">
            <v>3</v>
          </cell>
        </row>
        <row r="19666">
          <cell r="B19666" t="str">
            <v>Dorotea</v>
          </cell>
          <cell r="J19666">
            <v>6</v>
          </cell>
        </row>
        <row r="19667">
          <cell r="B19667" t="str">
            <v>Dorotea</v>
          </cell>
          <cell r="J19667">
            <v>54</v>
          </cell>
        </row>
        <row r="19668">
          <cell r="B19668" t="str">
            <v>Dorotea</v>
          </cell>
          <cell r="J19668">
            <v>31</v>
          </cell>
        </row>
        <row r="19669">
          <cell r="B19669" t="str">
            <v>Dorotea</v>
          </cell>
          <cell r="J19669">
            <v>229</v>
          </cell>
        </row>
        <row r="19670">
          <cell r="B19670" t="str">
            <v>Dorotea</v>
          </cell>
          <cell r="J19670">
            <v>164</v>
          </cell>
        </row>
        <row r="19671">
          <cell r="B19671" t="str">
            <v>Dorotea</v>
          </cell>
          <cell r="J19671">
            <v>161</v>
          </cell>
        </row>
        <row r="19672">
          <cell r="B19672" t="str">
            <v>Dorotea</v>
          </cell>
          <cell r="J19672">
            <v>1</v>
          </cell>
        </row>
        <row r="19673">
          <cell r="B19673" t="str">
            <v>Dorotea</v>
          </cell>
          <cell r="J19673">
            <v>15</v>
          </cell>
        </row>
        <row r="19674">
          <cell r="B19674" t="str">
            <v>Dorotea</v>
          </cell>
          <cell r="J19674">
            <v>112</v>
          </cell>
        </row>
        <row r="19675">
          <cell r="B19675" t="str">
            <v>Dorotea</v>
          </cell>
          <cell r="J19675">
            <v>28</v>
          </cell>
        </row>
        <row r="19676">
          <cell r="B19676" t="str">
            <v>Dorotea</v>
          </cell>
          <cell r="J19676">
            <v>257</v>
          </cell>
        </row>
        <row r="19677">
          <cell r="B19677" t="str">
            <v>Dorotea</v>
          </cell>
          <cell r="J19677">
            <v>95</v>
          </cell>
        </row>
        <row r="19678">
          <cell r="B19678" t="str">
            <v>Dorotea</v>
          </cell>
          <cell r="J19678">
            <v>29</v>
          </cell>
        </row>
        <row r="19679">
          <cell r="B19679" t="str">
            <v>Dorotea</v>
          </cell>
          <cell r="J19679">
            <v>2</v>
          </cell>
        </row>
        <row r="19680">
          <cell r="B19680" t="str">
            <v>Dorotea</v>
          </cell>
          <cell r="J19680">
            <v>0</v>
          </cell>
        </row>
        <row r="19681">
          <cell r="B19681" t="str">
            <v>Dorotea</v>
          </cell>
          <cell r="J19681">
            <v>2</v>
          </cell>
        </row>
        <row r="19682">
          <cell r="B19682" t="str">
            <v>Dorotea</v>
          </cell>
          <cell r="J19682">
            <v>0</v>
          </cell>
        </row>
        <row r="19683">
          <cell r="B19683" t="str">
            <v>Dorotea</v>
          </cell>
          <cell r="J19683">
            <v>3</v>
          </cell>
        </row>
        <row r="19684">
          <cell r="B19684" t="str">
            <v>Dorotea</v>
          </cell>
          <cell r="J19684">
            <v>4</v>
          </cell>
        </row>
        <row r="19685">
          <cell r="B19685" t="str">
            <v>Dorotea</v>
          </cell>
          <cell r="J19685">
            <v>9</v>
          </cell>
        </row>
        <row r="19686">
          <cell r="B19686" t="str">
            <v>Dorotea</v>
          </cell>
          <cell r="J19686">
            <v>28</v>
          </cell>
        </row>
        <row r="19687">
          <cell r="B19687" t="str">
            <v>Dorotea</v>
          </cell>
          <cell r="J19687">
            <v>9</v>
          </cell>
        </row>
        <row r="19688">
          <cell r="B19688" t="str">
            <v>Dorotea</v>
          </cell>
          <cell r="J19688">
            <v>3</v>
          </cell>
        </row>
        <row r="19689">
          <cell r="B19689" t="str">
            <v>Dorotea</v>
          </cell>
          <cell r="J19689">
            <v>1</v>
          </cell>
        </row>
        <row r="19690">
          <cell r="B19690" t="str">
            <v>Dorotea</v>
          </cell>
          <cell r="J19690">
            <v>11</v>
          </cell>
        </row>
        <row r="19691">
          <cell r="B19691" t="str">
            <v>Dorotea</v>
          </cell>
          <cell r="J19691">
            <v>13</v>
          </cell>
        </row>
        <row r="19692">
          <cell r="B19692" t="str">
            <v>Dorotea</v>
          </cell>
          <cell r="J19692">
            <v>1</v>
          </cell>
        </row>
        <row r="19693">
          <cell r="B19693" t="str">
            <v>Dorotea</v>
          </cell>
          <cell r="J19693">
            <v>1</v>
          </cell>
        </row>
        <row r="19694">
          <cell r="B19694" t="str">
            <v>Dorotea</v>
          </cell>
          <cell r="J19694">
            <v>1</v>
          </cell>
        </row>
        <row r="19695">
          <cell r="B19695" t="str">
            <v>Dorotea</v>
          </cell>
          <cell r="J19695">
            <v>1</v>
          </cell>
        </row>
        <row r="19696">
          <cell r="B19696" t="str">
            <v>Dorotea</v>
          </cell>
          <cell r="J19696">
            <v>0</v>
          </cell>
        </row>
        <row r="19697">
          <cell r="B19697" t="str">
            <v>Dorotea</v>
          </cell>
          <cell r="J19697">
            <v>1</v>
          </cell>
        </row>
        <row r="19698">
          <cell r="B19698" t="str">
            <v>Dorotea</v>
          </cell>
          <cell r="J19698">
            <v>1</v>
          </cell>
        </row>
        <row r="19699">
          <cell r="B19699" t="str">
            <v>Dorotea</v>
          </cell>
          <cell r="J19699">
            <v>5</v>
          </cell>
        </row>
        <row r="19700">
          <cell r="B19700" t="str">
            <v>Dorotea</v>
          </cell>
          <cell r="J19700">
            <v>7</v>
          </cell>
        </row>
        <row r="19701">
          <cell r="B19701" t="str">
            <v>Dorotea</v>
          </cell>
          <cell r="J19701">
            <v>2</v>
          </cell>
        </row>
        <row r="19702">
          <cell r="B19702" t="str">
            <v>Dorotea</v>
          </cell>
          <cell r="J19702">
            <v>1</v>
          </cell>
        </row>
        <row r="19703">
          <cell r="B19703" t="str">
            <v>Dorotea</v>
          </cell>
          <cell r="J19703">
            <v>3</v>
          </cell>
        </row>
        <row r="19704">
          <cell r="B19704" t="str">
            <v>Dorotea</v>
          </cell>
          <cell r="J19704">
            <v>0</v>
          </cell>
        </row>
        <row r="19705">
          <cell r="B19705" t="str">
            <v>Dorotea</v>
          </cell>
          <cell r="J19705">
            <v>2</v>
          </cell>
        </row>
        <row r="19706">
          <cell r="B19706" t="str">
            <v>Dorotea</v>
          </cell>
          <cell r="J19706">
            <v>119</v>
          </cell>
        </row>
        <row r="19707">
          <cell r="B19707" t="str">
            <v>Dorotea</v>
          </cell>
          <cell r="J19707">
            <v>21</v>
          </cell>
        </row>
        <row r="19708">
          <cell r="B19708" t="str">
            <v>Dorotea</v>
          </cell>
          <cell r="J19708">
            <v>406</v>
          </cell>
        </row>
        <row r="19709">
          <cell r="B19709" t="str">
            <v>Dorotea</v>
          </cell>
          <cell r="J19709">
            <v>342</v>
          </cell>
        </row>
        <row r="19710">
          <cell r="B19710" t="str">
            <v>Dorotea</v>
          </cell>
          <cell r="J19710">
            <v>380</v>
          </cell>
        </row>
        <row r="19711">
          <cell r="B19711" t="str">
            <v>Dorotea</v>
          </cell>
          <cell r="J19711">
            <v>14</v>
          </cell>
        </row>
        <row r="19712">
          <cell r="B19712" t="str">
            <v>Dorotea</v>
          </cell>
          <cell r="J19712">
            <v>16</v>
          </cell>
        </row>
        <row r="19713">
          <cell r="B19713" t="str">
            <v>Dorotea</v>
          </cell>
          <cell r="J19713">
            <v>271</v>
          </cell>
        </row>
        <row r="19714">
          <cell r="B19714" t="str">
            <v>Dorotea</v>
          </cell>
          <cell r="J19714">
            <v>42</v>
          </cell>
        </row>
        <row r="19715">
          <cell r="B19715" t="str">
            <v>Dorotea</v>
          </cell>
          <cell r="J19715">
            <v>407</v>
          </cell>
        </row>
        <row r="19716">
          <cell r="B19716" t="str">
            <v>Dorotea</v>
          </cell>
          <cell r="J19716">
            <v>178</v>
          </cell>
        </row>
        <row r="19717">
          <cell r="B19717" t="str">
            <v>Dorotea</v>
          </cell>
          <cell r="J19717">
            <v>24</v>
          </cell>
        </row>
        <row r="19718">
          <cell r="B19718" t="str">
            <v>Dorotea</v>
          </cell>
          <cell r="J19718">
            <v>7</v>
          </cell>
        </row>
        <row r="19719">
          <cell r="B19719" t="str">
            <v>Dorotea</v>
          </cell>
          <cell r="J19719">
            <v>4</v>
          </cell>
        </row>
        <row r="19720">
          <cell r="B19720" t="str">
            <v>Dorotea</v>
          </cell>
          <cell r="J19720">
            <v>1</v>
          </cell>
        </row>
        <row r="19721">
          <cell r="B19721" t="str">
            <v>Dorotea</v>
          </cell>
          <cell r="J19721">
            <v>1</v>
          </cell>
        </row>
        <row r="19722">
          <cell r="B19722" t="str">
            <v>Dorotea</v>
          </cell>
          <cell r="J19722">
            <v>5</v>
          </cell>
        </row>
        <row r="19723">
          <cell r="B19723" t="str">
            <v>Dorotea</v>
          </cell>
          <cell r="J19723">
            <v>4</v>
          </cell>
        </row>
        <row r="19724">
          <cell r="B19724" t="str">
            <v>Dorotea</v>
          </cell>
          <cell r="J19724">
            <v>0</v>
          </cell>
        </row>
        <row r="19725">
          <cell r="B19725" t="str">
            <v>Dorotea</v>
          </cell>
          <cell r="J19725">
            <v>2</v>
          </cell>
        </row>
        <row r="19726">
          <cell r="B19726" t="str">
            <v>Dorotea</v>
          </cell>
          <cell r="J19726">
            <v>0</v>
          </cell>
        </row>
        <row r="19727">
          <cell r="B19727" t="str">
            <v>Dorotea</v>
          </cell>
          <cell r="J19727">
            <v>0</v>
          </cell>
        </row>
        <row r="19728">
          <cell r="B19728" t="str">
            <v>Dorotea</v>
          </cell>
          <cell r="J19728">
            <v>3</v>
          </cell>
        </row>
        <row r="19729">
          <cell r="B19729" t="str">
            <v>Dorotea</v>
          </cell>
          <cell r="J19729">
            <v>0</v>
          </cell>
        </row>
        <row r="19730">
          <cell r="B19730" t="str">
            <v>Dorotea</v>
          </cell>
          <cell r="J19730">
            <v>0</v>
          </cell>
        </row>
        <row r="19731">
          <cell r="B19731" t="str">
            <v>Dorotea</v>
          </cell>
          <cell r="J19731">
            <v>1</v>
          </cell>
        </row>
        <row r="19732">
          <cell r="B19732" t="str">
            <v>Dorotea</v>
          </cell>
          <cell r="J19732">
            <v>0</v>
          </cell>
        </row>
        <row r="19733">
          <cell r="B19733" t="str">
            <v>Dorotea</v>
          </cell>
          <cell r="J19733">
            <v>0</v>
          </cell>
        </row>
        <row r="19734">
          <cell r="B19734" t="str">
            <v>Dorotea</v>
          </cell>
          <cell r="J19734">
            <v>22</v>
          </cell>
        </row>
        <row r="19735">
          <cell r="B19735" t="str">
            <v>Dorotea</v>
          </cell>
          <cell r="J19735">
            <v>3</v>
          </cell>
        </row>
        <row r="19736">
          <cell r="B19736" t="str">
            <v>Dorotea</v>
          </cell>
          <cell r="J19736">
            <v>141</v>
          </cell>
        </row>
        <row r="19737">
          <cell r="B19737" t="str">
            <v>Dorotea</v>
          </cell>
          <cell r="J19737">
            <v>134</v>
          </cell>
        </row>
        <row r="19738">
          <cell r="B19738" t="str">
            <v>Dorotea</v>
          </cell>
          <cell r="J19738">
            <v>111</v>
          </cell>
        </row>
        <row r="19739">
          <cell r="B19739" t="str">
            <v>Dorotea</v>
          </cell>
          <cell r="J19739">
            <v>3</v>
          </cell>
        </row>
        <row r="19740">
          <cell r="B19740" t="str">
            <v>Dorotea</v>
          </cell>
          <cell r="J19740">
            <v>3</v>
          </cell>
        </row>
        <row r="19741">
          <cell r="B19741" t="str">
            <v>Dorotea</v>
          </cell>
          <cell r="J19741">
            <v>65</v>
          </cell>
        </row>
        <row r="19742">
          <cell r="B19742" t="str">
            <v>Dorotea</v>
          </cell>
          <cell r="J19742">
            <v>11</v>
          </cell>
        </row>
        <row r="19743">
          <cell r="B19743" t="str">
            <v>Dorotea</v>
          </cell>
          <cell r="J19743">
            <v>136</v>
          </cell>
        </row>
        <row r="19744">
          <cell r="B19744" t="str">
            <v>Dorotea</v>
          </cell>
          <cell r="J19744">
            <v>59</v>
          </cell>
        </row>
        <row r="19745">
          <cell r="B19745" t="str">
            <v>Dorotea</v>
          </cell>
          <cell r="J19745">
            <v>10</v>
          </cell>
        </row>
        <row r="19746">
          <cell r="B19746" t="str">
            <v>Dorotea</v>
          </cell>
          <cell r="J19746">
            <v>1</v>
          </cell>
        </row>
        <row r="19747">
          <cell r="B19747" t="str">
            <v>Dorotea</v>
          </cell>
          <cell r="J19747">
            <v>0</v>
          </cell>
        </row>
        <row r="19748">
          <cell r="B19748" t="str">
            <v>Dorotea</v>
          </cell>
          <cell r="J19748">
            <v>1</v>
          </cell>
        </row>
        <row r="19749">
          <cell r="B19749" t="str">
            <v>Dorotea</v>
          </cell>
          <cell r="J19749">
            <v>2</v>
          </cell>
        </row>
        <row r="19750">
          <cell r="B19750" t="str">
            <v>Dorotea</v>
          </cell>
          <cell r="J19750">
            <v>2</v>
          </cell>
        </row>
        <row r="19751">
          <cell r="B19751" t="str">
            <v>Dorotea</v>
          </cell>
          <cell r="J19751">
            <v>1</v>
          </cell>
        </row>
        <row r="19752">
          <cell r="B19752" t="str">
            <v>Dorotea</v>
          </cell>
          <cell r="J19752">
            <v>10</v>
          </cell>
        </row>
        <row r="19753">
          <cell r="B19753" t="str">
            <v>Dorotea</v>
          </cell>
          <cell r="J19753">
            <v>1</v>
          </cell>
        </row>
        <row r="19754">
          <cell r="B19754" t="str">
            <v>Dorotea</v>
          </cell>
          <cell r="J19754">
            <v>1</v>
          </cell>
        </row>
        <row r="19755">
          <cell r="B19755" t="str">
            <v>Dorotea</v>
          </cell>
          <cell r="J19755">
            <v>15</v>
          </cell>
        </row>
        <row r="19756">
          <cell r="B19756" t="str">
            <v>Dorotea</v>
          </cell>
          <cell r="J19756">
            <v>1</v>
          </cell>
        </row>
        <row r="19757">
          <cell r="B19757" t="str">
            <v>Dorotea</v>
          </cell>
          <cell r="J19757">
            <v>2</v>
          </cell>
        </row>
        <row r="19758">
          <cell r="B19758" t="str">
            <v>Dorotea</v>
          </cell>
          <cell r="J19758">
            <v>2</v>
          </cell>
        </row>
        <row r="19759">
          <cell r="B19759" t="str">
            <v>Dorotea</v>
          </cell>
          <cell r="J19759">
            <v>8</v>
          </cell>
        </row>
        <row r="19760">
          <cell r="B19760" t="str">
            <v>Dorotea</v>
          </cell>
          <cell r="J19760">
            <v>88</v>
          </cell>
        </row>
        <row r="19761">
          <cell r="B19761" t="str">
            <v>Dorotea</v>
          </cell>
          <cell r="J19761">
            <v>4</v>
          </cell>
        </row>
        <row r="19762">
          <cell r="B19762" t="str">
            <v>Dorotea</v>
          </cell>
          <cell r="J19762">
            <v>113</v>
          </cell>
        </row>
        <row r="19763">
          <cell r="B19763" t="str">
            <v>Dorotea</v>
          </cell>
          <cell r="J19763">
            <v>147</v>
          </cell>
        </row>
        <row r="19764">
          <cell r="B19764" t="str">
            <v>Dorotea</v>
          </cell>
          <cell r="J19764">
            <v>121</v>
          </cell>
        </row>
        <row r="19765">
          <cell r="B19765" t="str">
            <v>Dorotea</v>
          </cell>
          <cell r="J19765">
            <v>4</v>
          </cell>
        </row>
        <row r="19766">
          <cell r="B19766" t="str">
            <v>Dorotea</v>
          </cell>
          <cell r="J19766">
            <v>12</v>
          </cell>
        </row>
        <row r="19767">
          <cell r="B19767" t="str">
            <v>Dorotea</v>
          </cell>
          <cell r="J19767">
            <v>95</v>
          </cell>
        </row>
        <row r="19768">
          <cell r="B19768" t="str">
            <v>Dorotea</v>
          </cell>
          <cell r="J19768">
            <v>18</v>
          </cell>
        </row>
        <row r="19769">
          <cell r="B19769" t="str">
            <v>Dorotea</v>
          </cell>
          <cell r="J19769">
            <v>143</v>
          </cell>
        </row>
        <row r="19770">
          <cell r="B19770" t="str">
            <v>Dorotea</v>
          </cell>
          <cell r="J19770">
            <v>57</v>
          </cell>
        </row>
        <row r="19771">
          <cell r="B19771" t="str">
            <v>Dorotea</v>
          </cell>
          <cell r="J19771">
            <v>8</v>
          </cell>
        </row>
        <row r="19772">
          <cell r="B19772" t="str">
            <v>Dorotea</v>
          </cell>
          <cell r="J19772">
            <v>5</v>
          </cell>
        </row>
        <row r="19773">
          <cell r="B19773" t="str">
            <v>Dorotea</v>
          </cell>
          <cell r="J19773">
            <v>9</v>
          </cell>
        </row>
        <row r="19774">
          <cell r="B19774" t="str">
            <v>Dorotea</v>
          </cell>
          <cell r="J19774">
            <v>17</v>
          </cell>
        </row>
        <row r="19775">
          <cell r="B19775" t="str">
            <v>Dorotea</v>
          </cell>
          <cell r="J19775">
            <v>6</v>
          </cell>
        </row>
        <row r="19776">
          <cell r="B19776" t="str">
            <v>Dorotea</v>
          </cell>
          <cell r="J19776">
            <v>2</v>
          </cell>
        </row>
        <row r="19777">
          <cell r="B19777" t="str">
            <v>Dorotea</v>
          </cell>
          <cell r="J19777">
            <v>3</v>
          </cell>
        </row>
        <row r="19778">
          <cell r="B19778" t="str">
            <v>Dorotea</v>
          </cell>
          <cell r="J19778">
            <v>2</v>
          </cell>
        </row>
        <row r="19779">
          <cell r="B19779" t="str">
            <v>Dorotea</v>
          </cell>
          <cell r="J19779">
            <v>0</v>
          </cell>
        </row>
        <row r="19780">
          <cell r="B19780" t="str">
            <v>Dorotea</v>
          </cell>
          <cell r="J19780">
            <v>31</v>
          </cell>
        </row>
        <row r="19781">
          <cell r="B19781" t="str">
            <v>Dorotea</v>
          </cell>
          <cell r="J19781">
            <v>16</v>
          </cell>
        </row>
        <row r="19782">
          <cell r="B19782" t="str">
            <v>Dorotea</v>
          </cell>
          <cell r="J19782">
            <v>0</v>
          </cell>
        </row>
        <row r="19783">
          <cell r="B19783" t="str">
            <v>Dorotea</v>
          </cell>
          <cell r="J19783">
            <v>25</v>
          </cell>
        </row>
        <row r="19784">
          <cell r="B19784" t="str">
            <v>Dorotea</v>
          </cell>
          <cell r="J19784">
            <v>146</v>
          </cell>
        </row>
        <row r="19785">
          <cell r="B19785" t="str">
            <v>Dorotea</v>
          </cell>
          <cell r="J19785">
            <v>241</v>
          </cell>
        </row>
        <row r="19786">
          <cell r="B19786" t="str">
            <v>Dorotea</v>
          </cell>
          <cell r="J19786">
            <v>156</v>
          </cell>
        </row>
        <row r="19787">
          <cell r="B19787" t="str">
            <v>Dorotea</v>
          </cell>
          <cell r="J19787">
            <v>2</v>
          </cell>
        </row>
        <row r="19788">
          <cell r="B19788" t="str">
            <v>Dorotea</v>
          </cell>
          <cell r="J19788">
            <v>59</v>
          </cell>
        </row>
        <row r="19789">
          <cell r="B19789" t="str">
            <v>Dorotea</v>
          </cell>
          <cell r="J19789">
            <v>1</v>
          </cell>
        </row>
        <row r="19790">
          <cell r="B19790" t="str">
            <v>Dorotea</v>
          </cell>
          <cell r="J19790">
            <v>77</v>
          </cell>
        </row>
        <row r="19791">
          <cell r="B19791" t="str">
            <v>Dorotea</v>
          </cell>
          <cell r="J19791">
            <v>37</v>
          </cell>
        </row>
        <row r="19792">
          <cell r="B19792" t="str">
            <v>Dorotea</v>
          </cell>
          <cell r="J19792">
            <v>2</v>
          </cell>
        </row>
        <row r="19793">
          <cell r="B19793" t="str">
            <v>Dorotea</v>
          </cell>
          <cell r="J19793">
            <v>25</v>
          </cell>
        </row>
        <row r="19794">
          <cell r="B19794" t="str">
            <v>Dorotea</v>
          </cell>
          <cell r="J19794">
            <v>7</v>
          </cell>
        </row>
        <row r="19795">
          <cell r="B19795" t="str">
            <v>Dorotea</v>
          </cell>
          <cell r="J19795">
            <v>174</v>
          </cell>
        </row>
        <row r="19796">
          <cell r="B19796" t="str">
            <v>Dorotea</v>
          </cell>
          <cell r="J19796">
            <v>225</v>
          </cell>
        </row>
        <row r="19797">
          <cell r="B19797" t="str">
            <v>Dorotea</v>
          </cell>
          <cell r="J19797">
            <v>193</v>
          </cell>
        </row>
        <row r="19798">
          <cell r="B19798" t="str">
            <v>Dorotea</v>
          </cell>
          <cell r="J19798">
            <v>1</v>
          </cell>
        </row>
        <row r="19799">
          <cell r="B19799" t="str">
            <v>Dorotea</v>
          </cell>
          <cell r="J19799">
            <v>3</v>
          </cell>
        </row>
        <row r="19800">
          <cell r="B19800" t="str">
            <v>Dorotea</v>
          </cell>
          <cell r="J19800">
            <v>104</v>
          </cell>
        </row>
        <row r="19801">
          <cell r="B19801" t="str">
            <v>Dorotea</v>
          </cell>
          <cell r="J19801">
            <v>5</v>
          </cell>
        </row>
        <row r="19802">
          <cell r="B19802" t="str">
            <v>Dorotea</v>
          </cell>
          <cell r="J19802">
            <v>117</v>
          </cell>
        </row>
        <row r="19803">
          <cell r="B19803" t="str">
            <v>Dorotea</v>
          </cell>
          <cell r="J19803">
            <v>59</v>
          </cell>
        </row>
        <row r="19804">
          <cell r="B19804" t="str">
            <v>Dorotea</v>
          </cell>
          <cell r="J19804">
            <v>7</v>
          </cell>
        </row>
        <row r="19805">
          <cell r="B19805" t="str">
            <v>Dorotea</v>
          </cell>
          <cell r="J19805">
            <v>4</v>
          </cell>
        </row>
        <row r="19806">
          <cell r="B19806" t="str">
            <v>Dorotea</v>
          </cell>
          <cell r="J19806">
            <v>19</v>
          </cell>
        </row>
        <row r="19807">
          <cell r="B19807" t="str">
            <v>Dorotea</v>
          </cell>
          <cell r="J19807">
            <v>1</v>
          </cell>
        </row>
        <row r="19808">
          <cell r="B19808" t="str">
            <v>Dorotea</v>
          </cell>
          <cell r="J19808">
            <v>58</v>
          </cell>
        </row>
        <row r="19809">
          <cell r="B19809" t="str">
            <v>Dorotea</v>
          </cell>
          <cell r="J19809">
            <v>54</v>
          </cell>
        </row>
        <row r="19810">
          <cell r="B19810" t="str">
            <v>Dorotea</v>
          </cell>
          <cell r="J19810">
            <v>45</v>
          </cell>
        </row>
        <row r="19811">
          <cell r="B19811" t="str">
            <v>Dorotea</v>
          </cell>
          <cell r="J19811">
            <v>0</v>
          </cell>
        </row>
        <row r="19812">
          <cell r="B19812" t="str">
            <v>Dorotea</v>
          </cell>
          <cell r="J19812">
            <v>92</v>
          </cell>
        </row>
        <row r="19813">
          <cell r="B19813" t="str">
            <v>Dorotea</v>
          </cell>
          <cell r="J19813">
            <v>18</v>
          </cell>
        </row>
        <row r="19814">
          <cell r="B19814" t="str">
            <v>Dorotea</v>
          </cell>
          <cell r="J19814">
            <v>12</v>
          </cell>
        </row>
        <row r="19815">
          <cell r="B19815" t="str">
            <v>Dorotea</v>
          </cell>
          <cell r="J19815">
            <v>8</v>
          </cell>
        </row>
        <row r="19816">
          <cell r="B19816" t="str">
            <v>Dorotea</v>
          </cell>
          <cell r="J19816">
            <v>5</v>
          </cell>
        </row>
        <row r="19817">
          <cell r="B19817" t="str">
            <v>Dorotea</v>
          </cell>
          <cell r="J19817">
            <v>2</v>
          </cell>
        </row>
        <row r="19818">
          <cell r="B19818" t="str">
            <v>Dorotea</v>
          </cell>
          <cell r="J19818">
            <v>0</v>
          </cell>
        </row>
        <row r="19819">
          <cell r="B19819" t="str">
            <v>Dorotea</v>
          </cell>
          <cell r="J19819">
            <v>0</v>
          </cell>
        </row>
        <row r="19820">
          <cell r="B19820" t="str">
            <v>Dorotea</v>
          </cell>
          <cell r="J19820">
            <v>1</v>
          </cell>
        </row>
        <row r="19821">
          <cell r="B19821" t="str">
            <v>Dorotea</v>
          </cell>
          <cell r="J19821">
            <v>1</v>
          </cell>
        </row>
        <row r="19822">
          <cell r="B19822" t="str">
            <v>Dorotea</v>
          </cell>
          <cell r="J19822">
            <v>0</v>
          </cell>
        </row>
        <row r="19823">
          <cell r="B19823" t="str">
            <v>Dorotea</v>
          </cell>
          <cell r="J19823">
            <v>3</v>
          </cell>
        </row>
        <row r="19824">
          <cell r="B19824" t="str">
            <v>Dorotea</v>
          </cell>
          <cell r="J19824">
            <v>6</v>
          </cell>
        </row>
        <row r="19825">
          <cell r="B19825" t="str">
            <v>Dorotea</v>
          </cell>
          <cell r="J19825">
            <v>0</v>
          </cell>
        </row>
        <row r="19826">
          <cell r="B19826" t="str">
            <v>Dorotea</v>
          </cell>
          <cell r="J19826">
            <v>2</v>
          </cell>
        </row>
        <row r="19827">
          <cell r="B19827" t="str">
            <v>Dorotea</v>
          </cell>
          <cell r="J19827">
            <v>2</v>
          </cell>
        </row>
        <row r="19828">
          <cell r="B19828" t="str">
            <v>Dorotea</v>
          </cell>
          <cell r="J19828">
            <v>2</v>
          </cell>
        </row>
        <row r="19829">
          <cell r="B19829" t="str">
            <v>Dorotea</v>
          </cell>
          <cell r="J19829">
            <v>3</v>
          </cell>
        </row>
        <row r="19830">
          <cell r="B19830" t="str">
            <v>Dorotea</v>
          </cell>
          <cell r="J19830">
            <v>0</v>
          </cell>
        </row>
        <row r="19831">
          <cell r="B19831" t="str">
            <v>Dorotea</v>
          </cell>
          <cell r="J19831">
            <v>1</v>
          </cell>
        </row>
        <row r="19832">
          <cell r="B19832" t="str">
            <v>Dorotea</v>
          </cell>
          <cell r="J19832">
            <v>1</v>
          </cell>
        </row>
        <row r="19833">
          <cell r="B19833" t="str">
            <v>Dorotea</v>
          </cell>
          <cell r="J19833">
            <v>1</v>
          </cell>
        </row>
        <row r="19834">
          <cell r="B19834" t="str">
            <v>Dorotea</v>
          </cell>
          <cell r="J19834">
            <v>0</v>
          </cell>
        </row>
        <row r="19835">
          <cell r="B19835" t="str">
            <v>Dorotea</v>
          </cell>
          <cell r="J19835">
            <v>1</v>
          </cell>
        </row>
        <row r="19836">
          <cell r="B19836" t="str">
            <v>Dorotea</v>
          </cell>
          <cell r="J19836">
            <v>1</v>
          </cell>
        </row>
        <row r="19837">
          <cell r="B19837" t="str">
            <v>Dorotea</v>
          </cell>
          <cell r="J19837">
            <v>0</v>
          </cell>
        </row>
        <row r="19838">
          <cell r="B19838" t="str">
            <v>Dorotea</v>
          </cell>
          <cell r="J19838">
            <v>4</v>
          </cell>
        </row>
        <row r="19839">
          <cell r="B19839" t="str">
            <v>Dorotea</v>
          </cell>
          <cell r="J19839">
            <v>1</v>
          </cell>
        </row>
        <row r="19840">
          <cell r="B19840" t="str">
            <v>Dorotea</v>
          </cell>
          <cell r="J19840">
            <v>0</v>
          </cell>
        </row>
        <row r="19841">
          <cell r="B19841" t="str">
            <v>Dorotea</v>
          </cell>
          <cell r="J19841">
            <v>0</v>
          </cell>
        </row>
        <row r="19842">
          <cell r="B19842" t="str">
            <v>Dorotea</v>
          </cell>
          <cell r="J19842">
            <v>2</v>
          </cell>
        </row>
        <row r="19843">
          <cell r="B19843" t="str">
            <v>Dorotea</v>
          </cell>
          <cell r="J19843">
            <v>1</v>
          </cell>
        </row>
        <row r="19844">
          <cell r="B19844" t="str">
            <v>Dorotea</v>
          </cell>
          <cell r="J19844">
            <v>4</v>
          </cell>
        </row>
        <row r="19845">
          <cell r="B19845" t="str">
            <v>Dorotea</v>
          </cell>
          <cell r="J19845">
            <v>1</v>
          </cell>
        </row>
        <row r="19846">
          <cell r="B19846" t="str">
            <v>Dorotea</v>
          </cell>
          <cell r="J19846">
            <v>1</v>
          </cell>
        </row>
        <row r="19847">
          <cell r="B19847" t="str">
            <v>Dorotea</v>
          </cell>
          <cell r="J19847">
            <v>0</v>
          </cell>
        </row>
        <row r="19848">
          <cell r="B19848" t="str">
            <v>Dorotea</v>
          </cell>
          <cell r="J19848">
            <v>0</v>
          </cell>
        </row>
        <row r="19849">
          <cell r="B19849" t="str">
            <v>Dorotea</v>
          </cell>
          <cell r="J19849">
            <v>3</v>
          </cell>
        </row>
        <row r="19850">
          <cell r="B19850" t="str">
            <v>Dorotea</v>
          </cell>
          <cell r="J19850">
            <v>21</v>
          </cell>
        </row>
        <row r="19851">
          <cell r="B19851" t="str">
            <v>Dorotea</v>
          </cell>
          <cell r="J19851">
            <v>3</v>
          </cell>
        </row>
        <row r="19852">
          <cell r="B19852" t="str">
            <v>Dorotea</v>
          </cell>
          <cell r="J19852">
            <v>39</v>
          </cell>
        </row>
        <row r="19853">
          <cell r="B19853" t="str">
            <v>Dorotea</v>
          </cell>
          <cell r="J19853">
            <v>19</v>
          </cell>
        </row>
        <row r="19854">
          <cell r="B19854" t="str">
            <v>Dorotea</v>
          </cell>
          <cell r="J19854">
            <v>9</v>
          </cell>
        </row>
        <row r="19855">
          <cell r="B19855" t="str">
            <v>Dorotea</v>
          </cell>
          <cell r="J19855">
            <v>4</v>
          </cell>
        </row>
        <row r="19856">
          <cell r="B19856" t="str">
            <v>Dorotea</v>
          </cell>
          <cell r="J19856">
            <v>16</v>
          </cell>
        </row>
        <row r="19857">
          <cell r="B19857" t="str">
            <v>Dorotea</v>
          </cell>
          <cell r="J19857">
            <v>5</v>
          </cell>
        </row>
        <row r="19858">
          <cell r="B19858" t="str">
            <v>Dorotea</v>
          </cell>
          <cell r="J19858">
            <v>15</v>
          </cell>
        </row>
        <row r="19859">
          <cell r="B19859" t="str">
            <v>Dorotea</v>
          </cell>
          <cell r="J19859">
            <v>29</v>
          </cell>
        </row>
        <row r="19860">
          <cell r="B19860" t="str">
            <v>Dorotea</v>
          </cell>
          <cell r="J19860">
            <v>6</v>
          </cell>
        </row>
        <row r="19861">
          <cell r="B19861" t="str">
            <v>Dorotea</v>
          </cell>
          <cell r="J19861">
            <v>5</v>
          </cell>
        </row>
        <row r="19862">
          <cell r="B19862" t="str">
            <v>Dorotea</v>
          </cell>
          <cell r="J19862">
            <v>0</v>
          </cell>
        </row>
        <row r="19863">
          <cell r="B19863" t="str">
            <v>Dorotea</v>
          </cell>
          <cell r="J19863">
            <v>1</v>
          </cell>
        </row>
        <row r="19864">
          <cell r="B19864" t="str">
            <v>Dorotea</v>
          </cell>
          <cell r="J19864">
            <v>1</v>
          </cell>
        </row>
        <row r="19865">
          <cell r="B19865" t="str">
            <v>Dorotea</v>
          </cell>
          <cell r="J19865">
            <v>0</v>
          </cell>
        </row>
        <row r="19866">
          <cell r="B19866" t="str">
            <v>Dorotea</v>
          </cell>
          <cell r="J19866">
            <v>0</v>
          </cell>
        </row>
        <row r="19867">
          <cell r="B19867" t="str">
            <v>Dorotea</v>
          </cell>
          <cell r="J19867">
            <v>1</v>
          </cell>
        </row>
        <row r="19868">
          <cell r="B19868" t="str">
            <v>Dorotea</v>
          </cell>
          <cell r="J19868">
            <v>5</v>
          </cell>
        </row>
        <row r="19869">
          <cell r="B19869" t="str">
            <v>Dorotea</v>
          </cell>
          <cell r="J19869">
            <v>1</v>
          </cell>
        </row>
        <row r="19870">
          <cell r="B19870" t="str">
            <v>Dorotea</v>
          </cell>
          <cell r="J19870">
            <v>1</v>
          </cell>
        </row>
        <row r="19871">
          <cell r="B19871" t="str">
            <v>Dorotea</v>
          </cell>
          <cell r="J19871">
            <v>2</v>
          </cell>
        </row>
        <row r="19872">
          <cell r="B19872" t="str">
            <v>Dorotea</v>
          </cell>
          <cell r="J19872">
            <v>3</v>
          </cell>
        </row>
        <row r="19873">
          <cell r="B19873" t="str">
            <v>Dorotea</v>
          </cell>
          <cell r="J19873">
            <v>7</v>
          </cell>
        </row>
        <row r="19874">
          <cell r="B19874" t="str">
            <v>Dorotea</v>
          </cell>
          <cell r="J19874">
            <v>11</v>
          </cell>
        </row>
        <row r="19875">
          <cell r="B19875" t="str">
            <v>Dorotea</v>
          </cell>
          <cell r="J19875">
            <v>15</v>
          </cell>
        </row>
        <row r="19876">
          <cell r="B19876" t="str">
            <v>Dorotea</v>
          </cell>
          <cell r="J19876">
            <v>11</v>
          </cell>
        </row>
        <row r="19877">
          <cell r="B19877" t="str">
            <v>Dorotea</v>
          </cell>
          <cell r="J19877">
            <v>10</v>
          </cell>
        </row>
        <row r="19878">
          <cell r="B19878" t="str">
            <v>Dorotea</v>
          </cell>
          <cell r="J19878">
            <v>1</v>
          </cell>
        </row>
        <row r="19879">
          <cell r="B19879" t="str">
            <v>Dorotea</v>
          </cell>
          <cell r="J19879">
            <v>0</v>
          </cell>
        </row>
        <row r="19880">
          <cell r="B19880" t="str">
            <v>Dorotea</v>
          </cell>
          <cell r="J19880">
            <v>18</v>
          </cell>
        </row>
        <row r="19881">
          <cell r="B19881" t="str">
            <v>Dorotea</v>
          </cell>
          <cell r="J19881">
            <v>0</v>
          </cell>
        </row>
        <row r="19882">
          <cell r="B19882" t="str">
            <v>Dorotea</v>
          </cell>
          <cell r="J19882">
            <v>11</v>
          </cell>
        </row>
        <row r="19883">
          <cell r="B19883" t="str">
            <v>Dorotea</v>
          </cell>
          <cell r="J19883">
            <v>13</v>
          </cell>
        </row>
        <row r="19884">
          <cell r="B19884" t="str">
            <v>Dorotea</v>
          </cell>
          <cell r="J19884">
            <v>1</v>
          </cell>
        </row>
        <row r="19885">
          <cell r="B19885" t="str">
            <v>Dorotea</v>
          </cell>
          <cell r="J19885">
            <v>1</v>
          </cell>
        </row>
        <row r="19886">
          <cell r="B19886" t="str">
            <v>Dorotea</v>
          </cell>
          <cell r="J19886">
            <v>13</v>
          </cell>
        </row>
        <row r="19887">
          <cell r="B19887" t="str">
            <v>Dorotea</v>
          </cell>
          <cell r="J19887">
            <v>5</v>
          </cell>
        </row>
        <row r="19888">
          <cell r="B19888" t="str">
            <v>Dorotea</v>
          </cell>
          <cell r="J19888">
            <v>0</v>
          </cell>
        </row>
        <row r="19889">
          <cell r="B19889" t="str">
            <v>Dorotea</v>
          </cell>
          <cell r="J19889">
            <v>3</v>
          </cell>
        </row>
        <row r="19890">
          <cell r="B19890" t="str">
            <v>Dorotea</v>
          </cell>
          <cell r="J19890">
            <v>4</v>
          </cell>
        </row>
        <row r="19891">
          <cell r="B19891" t="str">
            <v>Dorotea</v>
          </cell>
          <cell r="J19891">
            <v>20</v>
          </cell>
        </row>
        <row r="19892">
          <cell r="B19892" t="str">
            <v>Dorotea</v>
          </cell>
          <cell r="J19892">
            <v>0</v>
          </cell>
        </row>
        <row r="19893">
          <cell r="B19893" t="str">
            <v>Dorotea</v>
          </cell>
          <cell r="J19893">
            <v>1</v>
          </cell>
        </row>
        <row r="19894">
          <cell r="B19894" t="str">
            <v>Dorotea</v>
          </cell>
          <cell r="J19894">
            <v>5</v>
          </cell>
        </row>
        <row r="19895">
          <cell r="B19895" t="str">
            <v>Dorotea</v>
          </cell>
          <cell r="J19895">
            <v>0</v>
          </cell>
        </row>
        <row r="19896">
          <cell r="B19896" t="str">
            <v>Dorotea</v>
          </cell>
          <cell r="J19896">
            <v>0</v>
          </cell>
        </row>
        <row r="19897">
          <cell r="B19897" t="str">
            <v>Dorotea</v>
          </cell>
          <cell r="J19897">
            <v>2</v>
          </cell>
        </row>
        <row r="19898">
          <cell r="B19898" t="str">
            <v>Dorotea</v>
          </cell>
          <cell r="J19898">
            <v>3</v>
          </cell>
        </row>
        <row r="19899">
          <cell r="B19899" t="str">
            <v>Dorotea</v>
          </cell>
          <cell r="J19899">
            <v>0</v>
          </cell>
        </row>
        <row r="19900">
          <cell r="B19900" t="str">
            <v>Dorotea</v>
          </cell>
          <cell r="J19900">
            <v>15</v>
          </cell>
        </row>
        <row r="19901">
          <cell r="B19901" t="str">
            <v>Dorotea</v>
          </cell>
          <cell r="J19901">
            <v>30</v>
          </cell>
        </row>
        <row r="19902">
          <cell r="B19902" t="str">
            <v>Dorotea</v>
          </cell>
          <cell r="J19902">
            <v>45</v>
          </cell>
        </row>
        <row r="19903">
          <cell r="B19903" t="str">
            <v>Dorotea</v>
          </cell>
          <cell r="J19903">
            <v>2</v>
          </cell>
        </row>
        <row r="19904">
          <cell r="B19904" t="str">
            <v>Dorotea</v>
          </cell>
          <cell r="J19904">
            <v>0</v>
          </cell>
        </row>
        <row r="19905">
          <cell r="B19905" t="str">
            <v>Dorotea</v>
          </cell>
          <cell r="J19905">
            <v>11</v>
          </cell>
        </row>
        <row r="19906">
          <cell r="B19906" t="str">
            <v>Dorotea</v>
          </cell>
          <cell r="J19906">
            <v>41</v>
          </cell>
        </row>
        <row r="19907">
          <cell r="B19907" t="str">
            <v>Dorotea</v>
          </cell>
          <cell r="J19907">
            <v>3</v>
          </cell>
        </row>
        <row r="19908">
          <cell r="B19908" t="str">
            <v>Dorotea</v>
          </cell>
          <cell r="J19908">
            <v>0</v>
          </cell>
        </row>
        <row r="19909">
          <cell r="B19909" t="str">
            <v>Dorotea</v>
          </cell>
          <cell r="J19909">
            <v>1</v>
          </cell>
        </row>
        <row r="19910">
          <cell r="B19910" t="str">
            <v>Dorotea</v>
          </cell>
          <cell r="J19910">
            <v>4</v>
          </cell>
        </row>
        <row r="19911">
          <cell r="B19911" t="str">
            <v>Dorotea</v>
          </cell>
          <cell r="J19911">
            <v>2</v>
          </cell>
        </row>
        <row r="19912">
          <cell r="B19912" t="str">
            <v>Dorotea</v>
          </cell>
          <cell r="J19912">
            <v>8</v>
          </cell>
        </row>
        <row r="19913">
          <cell r="B19913" t="str">
            <v>Dorotea</v>
          </cell>
          <cell r="J19913">
            <v>25</v>
          </cell>
        </row>
        <row r="19914">
          <cell r="B19914" t="str">
            <v>Dorotea</v>
          </cell>
          <cell r="J19914">
            <v>7</v>
          </cell>
        </row>
        <row r="19915">
          <cell r="B19915" t="str">
            <v>Dorotea</v>
          </cell>
          <cell r="J19915">
            <v>0</v>
          </cell>
        </row>
        <row r="19916">
          <cell r="B19916" t="str">
            <v>Dorotea</v>
          </cell>
          <cell r="J19916">
            <v>5</v>
          </cell>
        </row>
        <row r="19917">
          <cell r="B19917" t="str">
            <v>Dorotea</v>
          </cell>
          <cell r="J19917">
            <v>12</v>
          </cell>
        </row>
        <row r="19918">
          <cell r="B19918" t="str">
            <v>Dorotea</v>
          </cell>
          <cell r="J19918">
            <v>4</v>
          </cell>
        </row>
        <row r="19919">
          <cell r="B19919" t="str">
            <v>Dorotea</v>
          </cell>
          <cell r="J19919">
            <v>16</v>
          </cell>
        </row>
        <row r="19920">
          <cell r="B19920" t="str">
            <v>Dorotea</v>
          </cell>
          <cell r="J19920">
            <v>11</v>
          </cell>
        </row>
        <row r="19921">
          <cell r="B19921" t="str">
            <v>Dorotea</v>
          </cell>
          <cell r="J19921">
            <v>6</v>
          </cell>
        </row>
        <row r="19922">
          <cell r="B19922" t="str">
            <v>Dorotea</v>
          </cell>
          <cell r="J19922">
            <v>6</v>
          </cell>
        </row>
        <row r="19923">
          <cell r="B19923" t="str">
            <v>Dorotea</v>
          </cell>
          <cell r="J19923">
            <v>2</v>
          </cell>
        </row>
        <row r="19924">
          <cell r="B19924" t="str">
            <v>Dorotea</v>
          </cell>
          <cell r="J19924">
            <v>6</v>
          </cell>
        </row>
        <row r="19925">
          <cell r="B19925" t="str">
            <v>Dorotea</v>
          </cell>
          <cell r="J19925">
            <v>5</v>
          </cell>
        </row>
        <row r="19926">
          <cell r="B19926" t="str">
            <v>Dorotea</v>
          </cell>
          <cell r="J19926">
            <v>9</v>
          </cell>
        </row>
        <row r="19927">
          <cell r="B19927" t="str">
            <v>Dorotea</v>
          </cell>
          <cell r="J19927">
            <v>6</v>
          </cell>
        </row>
        <row r="19928">
          <cell r="B19928" t="str">
            <v>Dorotea</v>
          </cell>
          <cell r="J19928">
            <v>3</v>
          </cell>
        </row>
        <row r="19929">
          <cell r="B19929" t="str">
            <v>Dorotea</v>
          </cell>
          <cell r="J19929">
            <v>5</v>
          </cell>
        </row>
        <row r="19930">
          <cell r="B19930" t="str">
            <v>Dorotea</v>
          </cell>
          <cell r="J19930">
            <v>4</v>
          </cell>
        </row>
        <row r="19931">
          <cell r="B19931" t="str">
            <v>Dorotea</v>
          </cell>
          <cell r="J19931">
            <v>7</v>
          </cell>
        </row>
        <row r="19932">
          <cell r="B19932" t="str">
            <v>Dorotea</v>
          </cell>
          <cell r="J19932">
            <v>12</v>
          </cell>
        </row>
        <row r="19933">
          <cell r="B19933" t="str">
            <v>Dorotea</v>
          </cell>
          <cell r="J19933">
            <v>2</v>
          </cell>
        </row>
        <row r="19934">
          <cell r="B19934" t="str">
            <v>Dorotea</v>
          </cell>
          <cell r="J19934">
            <v>8</v>
          </cell>
        </row>
        <row r="19935">
          <cell r="B19935" t="str">
            <v>Dorotea</v>
          </cell>
          <cell r="J19935">
            <v>1</v>
          </cell>
        </row>
        <row r="19936">
          <cell r="B19936" t="str">
            <v>Dorotea</v>
          </cell>
          <cell r="J19936">
            <v>36</v>
          </cell>
        </row>
        <row r="19937">
          <cell r="B19937" t="str">
            <v>Dorotea</v>
          </cell>
          <cell r="J19937">
            <v>39</v>
          </cell>
        </row>
        <row r="19938">
          <cell r="B19938" t="str">
            <v>Dorotea</v>
          </cell>
          <cell r="J19938">
            <v>44</v>
          </cell>
        </row>
        <row r="19939">
          <cell r="B19939" t="str">
            <v>Dorotea</v>
          </cell>
          <cell r="J19939">
            <v>6</v>
          </cell>
        </row>
        <row r="19940">
          <cell r="B19940" t="str">
            <v>Dorotea</v>
          </cell>
          <cell r="J19940">
            <v>1</v>
          </cell>
        </row>
        <row r="19941">
          <cell r="B19941" t="str">
            <v>Dorotea</v>
          </cell>
          <cell r="J19941">
            <v>34</v>
          </cell>
        </row>
        <row r="19942">
          <cell r="B19942" t="str">
            <v>Dorotea</v>
          </cell>
          <cell r="J19942">
            <v>1</v>
          </cell>
        </row>
        <row r="19943">
          <cell r="B19943" t="str">
            <v>Dorotea</v>
          </cell>
          <cell r="J19943">
            <v>55</v>
          </cell>
        </row>
        <row r="19944">
          <cell r="B19944" t="str">
            <v>Dorotea</v>
          </cell>
          <cell r="J19944">
            <v>5</v>
          </cell>
        </row>
        <row r="19945">
          <cell r="B19945" t="str">
            <v>Dorotea</v>
          </cell>
          <cell r="J19945">
            <v>4</v>
          </cell>
        </row>
        <row r="19946">
          <cell r="B19946" t="str">
            <v>Dorotea</v>
          </cell>
          <cell r="J19946">
            <v>6</v>
          </cell>
        </row>
        <row r="19947">
          <cell r="B19947" t="str">
            <v>Dorotea</v>
          </cell>
          <cell r="J19947">
            <v>9</v>
          </cell>
        </row>
        <row r="19948">
          <cell r="B19948" t="str">
            <v>Dorotea</v>
          </cell>
          <cell r="J19948">
            <v>15</v>
          </cell>
        </row>
        <row r="19949">
          <cell r="B19949" t="str">
            <v>Dorotea</v>
          </cell>
          <cell r="J19949">
            <v>10</v>
          </cell>
        </row>
        <row r="19950">
          <cell r="B19950" t="str">
            <v>Dorotea</v>
          </cell>
          <cell r="J19950">
            <v>10</v>
          </cell>
        </row>
        <row r="19951">
          <cell r="B19951" t="str">
            <v>Dorotea</v>
          </cell>
          <cell r="J19951">
            <v>3</v>
          </cell>
        </row>
        <row r="19952">
          <cell r="B19952" t="str">
            <v>Dorotea</v>
          </cell>
          <cell r="J19952">
            <v>26</v>
          </cell>
        </row>
        <row r="19953">
          <cell r="B19953" t="str">
            <v>Dorotea</v>
          </cell>
          <cell r="J19953">
            <v>13</v>
          </cell>
        </row>
        <row r="19954">
          <cell r="B19954" t="str">
            <v>Dorotea</v>
          </cell>
          <cell r="J19954">
            <v>4</v>
          </cell>
        </row>
        <row r="19955">
          <cell r="B19955" t="str">
            <v>Dorotea</v>
          </cell>
          <cell r="J19955">
            <v>3</v>
          </cell>
        </row>
        <row r="19956">
          <cell r="B19956" t="str">
            <v>Dorotea</v>
          </cell>
          <cell r="J19956">
            <v>5</v>
          </cell>
        </row>
        <row r="19957">
          <cell r="B19957" t="str">
            <v>Dorotea</v>
          </cell>
          <cell r="J19957">
            <v>10</v>
          </cell>
        </row>
        <row r="19958">
          <cell r="B19958" t="str">
            <v>Dorotea</v>
          </cell>
          <cell r="J19958">
            <v>2</v>
          </cell>
        </row>
        <row r="19959">
          <cell r="B19959" t="str">
            <v>Dorotea</v>
          </cell>
          <cell r="J19959">
            <v>5</v>
          </cell>
        </row>
        <row r="19960">
          <cell r="B19960" t="str">
            <v>Dorotea</v>
          </cell>
          <cell r="J19960">
            <v>3</v>
          </cell>
        </row>
        <row r="19961">
          <cell r="B19961" t="str">
            <v>Dorotea</v>
          </cell>
          <cell r="J19961">
            <v>2</v>
          </cell>
        </row>
        <row r="19962">
          <cell r="B19962" t="str">
            <v>Dorotea</v>
          </cell>
          <cell r="J19962">
            <v>6</v>
          </cell>
        </row>
        <row r="19963">
          <cell r="B19963" t="str">
            <v>Dorotea</v>
          </cell>
          <cell r="J19963">
            <v>7</v>
          </cell>
        </row>
        <row r="19964">
          <cell r="B19964" t="str">
            <v>Dorotea</v>
          </cell>
          <cell r="J19964">
            <v>6</v>
          </cell>
        </row>
        <row r="19965">
          <cell r="B19965" t="str">
            <v>Dorotea</v>
          </cell>
          <cell r="J19965">
            <v>4</v>
          </cell>
        </row>
        <row r="19966">
          <cell r="B19966" t="str">
            <v>Dorotea</v>
          </cell>
          <cell r="J19966">
            <v>3</v>
          </cell>
        </row>
        <row r="19967">
          <cell r="B19967" t="str">
            <v>Dorotea</v>
          </cell>
          <cell r="J19967">
            <v>6</v>
          </cell>
        </row>
        <row r="19968">
          <cell r="B19968" t="str">
            <v>Dorotea</v>
          </cell>
          <cell r="J19968">
            <v>3</v>
          </cell>
        </row>
        <row r="19969">
          <cell r="B19969" t="str">
            <v>Dorotea</v>
          </cell>
          <cell r="J19969">
            <v>5</v>
          </cell>
        </row>
        <row r="19970">
          <cell r="B19970" t="str">
            <v>Dorotea</v>
          </cell>
          <cell r="J19970">
            <v>4</v>
          </cell>
        </row>
        <row r="19971">
          <cell r="B19971" t="str">
            <v>Dorotea</v>
          </cell>
          <cell r="J19971">
            <v>3</v>
          </cell>
        </row>
        <row r="19972">
          <cell r="B19972" t="str">
            <v>Dorotea</v>
          </cell>
          <cell r="J19972">
            <v>0</v>
          </cell>
        </row>
        <row r="19973">
          <cell r="B19973" t="str">
            <v>Dorotea</v>
          </cell>
          <cell r="J19973">
            <v>10</v>
          </cell>
        </row>
        <row r="19974">
          <cell r="B19974" t="str">
            <v>Dorotea</v>
          </cell>
          <cell r="J19974">
            <v>8</v>
          </cell>
        </row>
        <row r="19975">
          <cell r="B19975" t="str">
            <v>Dorotea</v>
          </cell>
          <cell r="J19975">
            <v>1</v>
          </cell>
        </row>
        <row r="19976">
          <cell r="B19976" t="str">
            <v>Dorotea</v>
          </cell>
          <cell r="J19976">
            <v>0</v>
          </cell>
        </row>
        <row r="19977">
          <cell r="B19977" t="str">
            <v>Dorotea</v>
          </cell>
          <cell r="J19977">
            <v>3</v>
          </cell>
        </row>
        <row r="19978">
          <cell r="B19978" t="str">
            <v>Dorotea</v>
          </cell>
          <cell r="J19978">
            <v>9</v>
          </cell>
        </row>
        <row r="19979">
          <cell r="B19979" t="str">
            <v>Dorotea</v>
          </cell>
          <cell r="J19979">
            <v>1</v>
          </cell>
        </row>
        <row r="19980">
          <cell r="B19980" t="str">
            <v>Dorotea</v>
          </cell>
          <cell r="J19980">
            <v>1</v>
          </cell>
        </row>
        <row r="19981">
          <cell r="B19981" t="str">
            <v>Dorotea</v>
          </cell>
          <cell r="J19981">
            <v>1</v>
          </cell>
        </row>
        <row r="19982">
          <cell r="B19982" t="str">
            <v>Dorotea</v>
          </cell>
          <cell r="J19982">
            <v>2</v>
          </cell>
        </row>
        <row r="19983">
          <cell r="B19983" t="str">
            <v>Dorotea</v>
          </cell>
          <cell r="J19983">
            <v>4</v>
          </cell>
        </row>
        <row r="19984">
          <cell r="B19984" t="str">
            <v>Dorotea</v>
          </cell>
          <cell r="J19984">
            <v>1</v>
          </cell>
        </row>
        <row r="19985">
          <cell r="B19985" t="str">
            <v>Dorotea</v>
          </cell>
          <cell r="J19985">
            <v>2</v>
          </cell>
        </row>
        <row r="19986">
          <cell r="B19986" t="str">
            <v>Dorotea</v>
          </cell>
          <cell r="J19986">
            <v>0</v>
          </cell>
        </row>
        <row r="19987">
          <cell r="B19987" t="str">
            <v>Dorotea</v>
          </cell>
          <cell r="J19987">
            <v>2</v>
          </cell>
        </row>
        <row r="19988">
          <cell r="B19988" t="str">
            <v>Dorotea</v>
          </cell>
          <cell r="J19988">
            <v>1</v>
          </cell>
        </row>
        <row r="19989">
          <cell r="B19989" t="str">
            <v>Dorotea</v>
          </cell>
          <cell r="J19989">
            <v>2</v>
          </cell>
        </row>
        <row r="19990">
          <cell r="B19990" t="str">
            <v>Dorotea</v>
          </cell>
          <cell r="J19990">
            <v>2</v>
          </cell>
        </row>
        <row r="19991">
          <cell r="B19991" t="str">
            <v>Dorotea</v>
          </cell>
          <cell r="J19991">
            <v>2</v>
          </cell>
        </row>
        <row r="19992">
          <cell r="B19992" t="str">
            <v>Dorotea</v>
          </cell>
          <cell r="J19992">
            <v>6</v>
          </cell>
        </row>
        <row r="19993">
          <cell r="B19993" t="str">
            <v>Dorotea</v>
          </cell>
          <cell r="J19993">
            <v>3</v>
          </cell>
        </row>
        <row r="19994">
          <cell r="B19994" t="str">
            <v>Dorotea</v>
          </cell>
          <cell r="J19994">
            <v>3</v>
          </cell>
        </row>
        <row r="19995">
          <cell r="B19995" t="str">
            <v>Dorotea</v>
          </cell>
          <cell r="J19995">
            <v>19</v>
          </cell>
        </row>
        <row r="19996">
          <cell r="B19996" t="str">
            <v>Dorotea</v>
          </cell>
          <cell r="J19996">
            <v>12</v>
          </cell>
        </row>
        <row r="19997">
          <cell r="B19997" t="str">
            <v>Dorotea</v>
          </cell>
          <cell r="J19997">
            <v>9</v>
          </cell>
        </row>
        <row r="19998">
          <cell r="B19998" t="str">
            <v>Dorotea</v>
          </cell>
          <cell r="J19998">
            <v>7</v>
          </cell>
        </row>
        <row r="19999">
          <cell r="B19999" t="str">
            <v>Dorotea</v>
          </cell>
          <cell r="J19999">
            <v>1</v>
          </cell>
        </row>
        <row r="20000">
          <cell r="B20000" t="str">
            <v>Dorotea</v>
          </cell>
          <cell r="J20000">
            <v>7</v>
          </cell>
        </row>
        <row r="20001">
          <cell r="B20001" t="str">
            <v>Dorotea</v>
          </cell>
          <cell r="J20001">
            <v>2</v>
          </cell>
        </row>
        <row r="20002">
          <cell r="B20002" t="str">
            <v>Dorotea</v>
          </cell>
          <cell r="J20002">
            <v>25</v>
          </cell>
        </row>
        <row r="20003">
          <cell r="B20003" t="str">
            <v>Dorotea</v>
          </cell>
          <cell r="J20003">
            <v>0</v>
          </cell>
        </row>
        <row r="20004">
          <cell r="B20004" t="str">
            <v>Dorotea</v>
          </cell>
          <cell r="J20004">
            <v>112</v>
          </cell>
        </row>
        <row r="20005">
          <cell r="B20005" t="str">
            <v>Dorotea</v>
          </cell>
          <cell r="J20005">
            <v>128</v>
          </cell>
        </row>
        <row r="20006">
          <cell r="B20006" t="str">
            <v>Dorotea</v>
          </cell>
          <cell r="J20006">
            <v>125</v>
          </cell>
        </row>
        <row r="20007">
          <cell r="B20007" t="str">
            <v>Dorotea</v>
          </cell>
          <cell r="J20007">
            <v>2</v>
          </cell>
        </row>
        <row r="20008">
          <cell r="B20008" t="str">
            <v>Dorotea</v>
          </cell>
          <cell r="J20008">
            <v>0</v>
          </cell>
        </row>
        <row r="20009">
          <cell r="B20009" t="str">
            <v>Dorotea</v>
          </cell>
          <cell r="J20009">
            <v>64</v>
          </cell>
        </row>
        <row r="20010">
          <cell r="B20010" t="str">
            <v>Dorotea</v>
          </cell>
          <cell r="J20010">
            <v>7</v>
          </cell>
        </row>
        <row r="20011">
          <cell r="B20011" t="str">
            <v>Dorotea</v>
          </cell>
          <cell r="J20011">
            <v>110</v>
          </cell>
        </row>
        <row r="20012">
          <cell r="B20012" t="str">
            <v>Dorotea</v>
          </cell>
          <cell r="J20012">
            <v>41</v>
          </cell>
        </row>
        <row r="20013">
          <cell r="B20013" t="str">
            <v>Dorotea</v>
          </cell>
          <cell r="J20013">
            <v>1</v>
          </cell>
        </row>
        <row r="20014">
          <cell r="B20014" t="str">
            <v>Dorotea</v>
          </cell>
          <cell r="J20014">
            <v>9</v>
          </cell>
        </row>
        <row r="20015">
          <cell r="B20015" t="str">
            <v>Dorotea</v>
          </cell>
          <cell r="J20015">
            <v>10</v>
          </cell>
        </row>
        <row r="20016">
          <cell r="B20016" t="str">
            <v>Dorotea</v>
          </cell>
          <cell r="J20016">
            <v>0</v>
          </cell>
        </row>
        <row r="20017">
          <cell r="B20017" t="str">
            <v>Dorotea</v>
          </cell>
          <cell r="J20017">
            <v>5</v>
          </cell>
        </row>
        <row r="20018">
          <cell r="B20018" t="str">
            <v>Dorotea</v>
          </cell>
          <cell r="J20018">
            <v>6</v>
          </cell>
        </row>
        <row r="20019">
          <cell r="B20019" t="str">
            <v>Dorotea</v>
          </cell>
          <cell r="J20019">
            <v>3</v>
          </cell>
        </row>
        <row r="20020">
          <cell r="B20020" t="str">
            <v>Dorotea</v>
          </cell>
          <cell r="J20020">
            <v>0</v>
          </cell>
        </row>
        <row r="20021">
          <cell r="B20021" t="str">
            <v>Dorotea</v>
          </cell>
          <cell r="J20021">
            <v>1</v>
          </cell>
        </row>
        <row r="20022">
          <cell r="B20022" t="str">
            <v>Dorotea</v>
          </cell>
          <cell r="J20022">
            <v>2</v>
          </cell>
        </row>
        <row r="20023">
          <cell r="B20023" t="str">
            <v>Dorotea</v>
          </cell>
          <cell r="J20023">
            <v>0</v>
          </cell>
        </row>
        <row r="20024">
          <cell r="B20024" t="str">
            <v>Dorotea</v>
          </cell>
          <cell r="J20024">
            <v>1</v>
          </cell>
        </row>
        <row r="20025">
          <cell r="B20025" t="str">
            <v>Dorotea</v>
          </cell>
          <cell r="J20025">
            <v>4</v>
          </cell>
        </row>
        <row r="20026">
          <cell r="B20026" t="str">
            <v>Dorotea</v>
          </cell>
          <cell r="J20026">
            <v>2</v>
          </cell>
        </row>
        <row r="20027">
          <cell r="B20027" t="str">
            <v>Dorotea</v>
          </cell>
          <cell r="J20027">
            <v>0</v>
          </cell>
        </row>
        <row r="20028">
          <cell r="B20028" t="str">
            <v>Dorotea</v>
          </cell>
          <cell r="J20028">
            <v>1</v>
          </cell>
        </row>
        <row r="20029">
          <cell r="B20029" t="str">
            <v>Dorotea</v>
          </cell>
          <cell r="J20029">
            <v>0</v>
          </cell>
        </row>
        <row r="20030">
          <cell r="B20030" t="str">
            <v>Dorotea</v>
          </cell>
          <cell r="J20030">
            <v>6</v>
          </cell>
        </row>
        <row r="20031">
          <cell r="B20031" t="str">
            <v>Dorotea</v>
          </cell>
          <cell r="J20031">
            <v>6</v>
          </cell>
        </row>
        <row r="20032">
          <cell r="B20032" t="str">
            <v>Dorotea</v>
          </cell>
          <cell r="J20032">
            <v>1</v>
          </cell>
        </row>
        <row r="20033">
          <cell r="B20033" t="str">
            <v>Dorotea</v>
          </cell>
          <cell r="J20033">
            <v>1</v>
          </cell>
        </row>
        <row r="20034">
          <cell r="B20034" t="str">
            <v>Dorotea</v>
          </cell>
          <cell r="J20034">
            <v>2</v>
          </cell>
        </row>
        <row r="20035">
          <cell r="B20035" t="str">
            <v>Dorotea</v>
          </cell>
          <cell r="J20035">
            <v>5</v>
          </cell>
        </row>
        <row r="20036">
          <cell r="B20036" t="str">
            <v>Dorotea</v>
          </cell>
          <cell r="J20036">
            <v>6</v>
          </cell>
        </row>
        <row r="20037">
          <cell r="B20037" t="str">
            <v>Dorotea</v>
          </cell>
          <cell r="J20037">
            <v>0</v>
          </cell>
        </row>
        <row r="20038">
          <cell r="B20038" t="str">
            <v>Dorotea</v>
          </cell>
          <cell r="J20038">
            <v>2</v>
          </cell>
        </row>
        <row r="20039">
          <cell r="B20039" t="str">
            <v>Dorotea</v>
          </cell>
          <cell r="J20039">
            <v>2</v>
          </cell>
        </row>
        <row r="20040">
          <cell r="B20040" t="str">
            <v>Dorotea</v>
          </cell>
          <cell r="J20040">
            <v>0</v>
          </cell>
        </row>
        <row r="20041">
          <cell r="B20041" t="str">
            <v>Dorotea</v>
          </cell>
          <cell r="J20041">
            <v>2</v>
          </cell>
        </row>
        <row r="20042">
          <cell r="B20042" t="str">
            <v>Dorotea</v>
          </cell>
          <cell r="J20042">
            <v>2</v>
          </cell>
        </row>
        <row r="20043">
          <cell r="B20043" t="str">
            <v>Dorotea</v>
          </cell>
          <cell r="J20043">
            <v>8</v>
          </cell>
        </row>
        <row r="20044">
          <cell r="B20044" t="str">
            <v>Dorotea</v>
          </cell>
          <cell r="J20044">
            <v>1</v>
          </cell>
        </row>
        <row r="20045">
          <cell r="B20045" t="str">
            <v>Dorotea</v>
          </cell>
          <cell r="J20045">
            <v>3</v>
          </cell>
        </row>
        <row r="20046">
          <cell r="B20046" t="str">
            <v>Dorotea</v>
          </cell>
          <cell r="J20046">
            <v>3</v>
          </cell>
        </row>
        <row r="20047">
          <cell r="B20047" t="str">
            <v>Dorotea</v>
          </cell>
          <cell r="J20047">
            <v>8</v>
          </cell>
        </row>
        <row r="20048">
          <cell r="B20048" t="str">
            <v>Dorotea</v>
          </cell>
          <cell r="J20048">
            <v>19</v>
          </cell>
        </row>
        <row r="20049">
          <cell r="B20049" t="str">
            <v>Dorotea</v>
          </cell>
          <cell r="J20049">
            <v>59</v>
          </cell>
        </row>
        <row r="20050">
          <cell r="B20050" t="str">
            <v>Dorotea</v>
          </cell>
          <cell r="J20050">
            <v>2</v>
          </cell>
        </row>
        <row r="20051">
          <cell r="B20051" t="str">
            <v>Dorotea</v>
          </cell>
          <cell r="J20051">
            <v>1</v>
          </cell>
        </row>
        <row r="20052">
          <cell r="B20052" t="str">
            <v>Dorotea</v>
          </cell>
          <cell r="J20052">
            <v>6</v>
          </cell>
        </row>
        <row r="20053">
          <cell r="B20053" t="str">
            <v>Dorotea</v>
          </cell>
          <cell r="J20053">
            <v>1</v>
          </cell>
        </row>
        <row r="20054">
          <cell r="B20054" t="str">
            <v>Dorotea</v>
          </cell>
          <cell r="J20054">
            <v>5</v>
          </cell>
        </row>
        <row r="20055">
          <cell r="B20055" t="str">
            <v>Dorotea</v>
          </cell>
          <cell r="J20055">
            <v>3</v>
          </cell>
        </row>
        <row r="20056">
          <cell r="B20056" t="str">
            <v>Dorotea</v>
          </cell>
          <cell r="J20056">
            <v>1</v>
          </cell>
        </row>
        <row r="20057">
          <cell r="B20057" t="str">
            <v>Dorotea</v>
          </cell>
          <cell r="J20057">
            <v>3</v>
          </cell>
        </row>
        <row r="20058">
          <cell r="B20058" t="str">
            <v>Dorotea</v>
          </cell>
          <cell r="J20058">
            <v>1</v>
          </cell>
        </row>
        <row r="20059">
          <cell r="B20059" t="str">
            <v>Dorotea</v>
          </cell>
          <cell r="J20059">
            <v>8</v>
          </cell>
        </row>
        <row r="20060">
          <cell r="B20060" t="str">
            <v>Dorotea</v>
          </cell>
          <cell r="J20060">
            <v>1</v>
          </cell>
        </row>
        <row r="20061">
          <cell r="B20061" t="str">
            <v>Dorotea</v>
          </cell>
          <cell r="J20061">
            <v>6</v>
          </cell>
        </row>
        <row r="20062">
          <cell r="B20062" t="str">
            <v>Dorotea</v>
          </cell>
          <cell r="J20062">
            <v>2</v>
          </cell>
        </row>
        <row r="20063">
          <cell r="B20063" t="str">
            <v>Dorotea</v>
          </cell>
          <cell r="J20063">
            <v>2</v>
          </cell>
        </row>
        <row r="20064">
          <cell r="B20064" t="str">
            <v>Dorotea</v>
          </cell>
          <cell r="J20064">
            <v>4</v>
          </cell>
        </row>
        <row r="20065">
          <cell r="B20065" t="str">
            <v>Dorotea</v>
          </cell>
          <cell r="J20065">
            <v>2</v>
          </cell>
        </row>
        <row r="20066">
          <cell r="B20066" t="str">
            <v>Dorotea</v>
          </cell>
          <cell r="J20066">
            <v>1</v>
          </cell>
        </row>
        <row r="20067">
          <cell r="B20067" t="str">
            <v>Dorotea</v>
          </cell>
          <cell r="J20067">
            <v>4</v>
          </cell>
        </row>
        <row r="20068">
          <cell r="B20068" t="str">
            <v>Dorotea</v>
          </cell>
          <cell r="J20068">
            <v>2</v>
          </cell>
        </row>
        <row r="20069">
          <cell r="B20069" t="str">
            <v>Dorotea</v>
          </cell>
          <cell r="J20069">
            <v>0</v>
          </cell>
        </row>
        <row r="20070">
          <cell r="B20070" t="str">
            <v>Dorotea</v>
          </cell>
          <cell r="J20070">
            <v>0</v>
          </cell>
        </row>
        <row r="20071">
          <cell r="B20071" t="str">
            <v>Integración Austral (Monte Aymond)</v>
          </cell>
          <cell r="J20071">
            <v>0</v>
          </cell>
        </row>
        <row r="20072">
          <cell r="B20072" t="str">
            <v>Integración Austral (Monte Aymond)</v>
          </cell>
          <cell r="J20072">
            <v>30</v>
          </cell>
        </row>
        <row r="20073">
          <cell r="B20073" t="str">
            <v>Integración Austral (Monte Aymond)</v>
          </cell>
          <cell r="J20073">
            <v>9</v>
          </cell>
        </row>
        <row r="20074">
          <cell r="B20074" t="str">
            <v>Integración Austral (Monte Aymond)</v>
          </cell>
          <cell r="J20074">
            <v>240</v>
          </cell>
        </row>
        <row r="20075">
          <cell r="B20075" t="str">
            <v>Integración Austral (Monte Aymond)</v>
          </cell>
          <cell r="J20075">
            <v>209</v>
          </cell>
        </row>
        <row r="20076">
          <cell r="B20076" t="str">
            <v>Integración Austral (Monte Aymond)</v>
          </cell>
          <cell r="J20076">
            <v>168</v>
          </cell>
        </row>
        <row r="20077">
          <cell r="B20077" t="str">
            <v>Integración Austral (Monte Aymond)</v>
          </cell>
          <cell r="J20077">
            <v>12</v>
          </cell>
        </row>
        <row r="20078">
          <cell r="B20078" t="str">
            <v>Integración Austral (Monte Aymond)</v>
          </cell>
          <cell r="J20078">
            <v>9</v>
          </cell>
        </row>
        <row r="20079">
          <cell r="B20079" t="str">
            <v>Integración Austral (Monte Aymond)</v>
          </cell>
          <cell r="J20079">
            <v>157</v>
          </cell>
        </row>
        <row r="20080">
          <cell r="B20080" t="str">
            <v>Integración Austral (Monte Aymond)</v>
          </cell>
          <cell r="J20080">
            <v>15</v>
          </cell>
        </row>
        <row r="20081">
          <cell r="B20081" t="str">
            <v>Integración Austral (Monte Aymond)</v>
          </cell>
          <cell r="J20081">
            <v>127</v>
          </cell>
        </row>
        <row r="20082">
          <cell r="B20082" t="str">
            <v>Integración Austral (Monte Aymond)</v>
          </cell>
          <cell r="J20082">
            <v>69</v>
          </cell>
        </row>
        <row r="20083">
          <cell r="B20083" t="str">
            <v>Integración Austral (Monte Aymond)</v>
          </cell>
          <cell r="J20083">
            <v>16</v>
          </cell>
        </row>
        <row r="20084">
          <cell r="B20084" t="str">
            <v>Integración Austral (Monte Aymond)</v>
          </cell>
          <cell r="J20084">
            <v>0</v>
          </cell>
        </row>
        <row r="20085">
          <cell r="B20085" t="str">
            <v>Integración Austral (Monte Aymond)</v>
          </cell>
          <cell r="J20085">
            <v>0</v>
          </cell>
        </row>
        <row r="20086">
          <cell r="B20086" t="str">
            <v>Integración Austral (Monte Aymond)</v>
          </cell>
          <cell r="J20086">
            <v>5452</v>
          </cell>
        </row>
        <row r="20087">
          <cell r="B20087" t="str">
            <v>Integración Austral (Monte Aymond)</v>
          </cell>
          <cell r="J20087">
            <v>6737</v>
          </cell>
        </row>
        <row r="20088">
          <cell r="B20088" t="str">
            <v>Integración Austral (Monte Aymond)</v>
          </cell>
          <cell r="J20088">
            <v>15538</v>
          </cell>
        </row>
        <row r="20089">
          <cell r="B20089" t="str">
            <v>Integración Austral (Monte Aymond)</v>
          </cell>
          <cell r="J20089">
            <v>13415</v>
          </cell>
        </row>
        <row r="20090">
          <cell r="B20090" t="str">
            <v>Integración Austral (Monte Aymond)</v>
          </cell>
          <cell r="J20090">
            <v>10309</v>
          </cell>
        </row>
        <row r="20091">
          <cell r="B20091" t="str">
            <v>Integración Austral (Monte Aymond)</v>
          </cell>
          <cell r="J20091">
            <v>6012</v>
          </cell>
        </row>
        <row r="20092">
          <cell r="B20092" t="str">
            <v>Integración Austral (Monte Aymond)</v>
          </cell>
          <cell r="J20092">
            <v>3121</v>
          </cell>
        </row>
        <row r="20093">
          <cell r="B20093" t="str">
            <v>Integración Austral (Monte Aymond)</v>
          </cell>
          <cell r="J20093">
            <v>9051</v>
          </cell>
        </row>
        <row r="20094">
          <cell r="B20094" t="str">
            <v>Integración Austral (Monte Aymond)</v>
          </cell>
          <cell r="J20094">
            <v>6114</v>
          </cell>
        </row>
        <row r="20095">
          <cell r="B20095" t="str">
            <v>Integración Austral (Monte Aymond)</v>
          </cell>
          <cell r="J20095">
            <v>11114</v>
          </cell>
        </row>
        <row r="20096">
          <cell r="B20096" t="str">
            <v>Integración Austral (Monte Aymond)</v>
          </cell>
          <cell r="J20096">
            <v>8882</v>
          </cell>
        </row>
        <row r="20097">
          <cell r="B20097" t="str">
            <v>Integración Austral (Monte Aymond)</v>
          </cell>
          <cell r="J20097">
            <v>6285</v>
          </cell>
        </row>
        <row r="20098">
          <cell r="B20098" t="str">
            <v>Integración Austral (Monte Aymond)</v>
          </cell>
          <cell r="J20098">
            <v>0</v>
          </cell>
        </row>
        <row r="20099">
          <cell r="B20099" t="str">
            <v>Integración Austral (Monte Aymond)</v>
          </cell>
          <cell r="J20099">
            <v>4</v>
          </cell>
        </row>
        <row r="20100">
          <cell r="B20100" t="str">
            <v>Integración Austral (Monte Aymond)</v>
          </cell>
          <cell r="J20100">
            <v>7</v>
          </cell>
        </row>
        <row r="20101">
          <cell r="B20101" t="str">
            <v>Integración Austral (Monte Aymond)</v>
          </cell>
          <cell r="J20101">
            <v>23</v>
          </cell>
        </row>
        <row r="20102">
          <cell r="B20102" t="str">
            <v>Integración Austral (Monte Aymond)</v>
          </cell>
          <cell r="J20102">
            <v>43</v>
          </cell>
        </row>
        <row r="20103">
          <cell r="B20103" t="str">
            <v>Integración Austral (Monte Aymond)</v>
          </cell>
          <cell r="J20103">
            <v>21</v>
          </cell>
        </row>
        <row r="20104">
          <cell r="B20104" t="str">
            <v>Integración Austral (Monte Aymond)</v>
          </cell>
          <cell r="J20104">
            <v>11</v>
          </cell>
        </row>
        <row r="20105">
          <cell r="B20105" t="str">
            <v>Integración Austral (Monte Aymond)</v>
          </cell>
          <cell r="J20105">
            <v>1</v>
          </cell>
        </row>
        <row r="20106">
          <cell r="B20106" t="str">
            <v>Integración Austral (Monte Aymond)</v>
          </cell>
          <cell r="J20106">
            <v>29</v>
          </cell>
        </row>
        <row r="20107">
          <cell r="B20107" t="str">
            <v>Integración Austral (Monte Aymond)</v>
          </cell>
          <cell r="J20107">
            <v>8</v>
          </cell>
        </row>
        <row r="20108">
          <cell r="B20108" t="str">
            <v>Integración Austral (Monte Aymond)</v>
          </cell>
          <cell r="J20108">
            <v>10</v>
          </cell>
        </row>
        <row r="20109">
          <cell r="B20109" t="str">
            <v>Integración Austral (Monte Aymond)</v>
          </cell>
          <cell r="J20109">
            <v>8</v>
          </cell>
        </row>
        <row r="20110">
          <cell r="B20110" t="str">
            <v>Integración Austral (Monte Aymond)</v>
          </cell>
          <cell r="J20110">
            <v>4</v>
          </cell>
        </row>
        <row r="20111">
          <cell r="B20111" t="str">
            <v>Integración Austral (Monte Aymond)</v>
          </cell>
          <cell r="J20111">
            <v>2</v>
          </cell>
        </row>
        <row r="20112">
          <cell r="B20112" t="str">
            <v>Integración Austral (Monte Aymond)</v>
          </cell>
          <cell r="J20112">
            <v>2</v>
          </cell>
        </row>
        <row r="20113">
          <cell r="B20113" t="str">
            <v>Integración Austral (Monte Aymond)</v>
          </cell>
          <cell r="J20113">
            <v>11</v>
          </cell>
        </row>
        <row r="20114">
          <cell r="B20114" t="str">
            <v>Integración Austral (Monte Aymond)</v>
          </cell>
          <cell r="J20114">
            <v>39</v>
          </cell>
        </row>
        <row r="20115">
          <cell r="B20115" t="str">
            <v>Integración Austral (Monte Aymond)</v>
          </cell>
          <cell r="J20115">
            <v>16</v>
          </cell>
        </row>
        <row r="20116">
          <cell r="B20116" t="str">
            <v>Integración Austral (Monte Aymond)</v>
          </cell>
          <cell r="J20116">
            <v>1</v>
          </cell>
        </row>
        <row r="20117">
          <cell r="B20117" t="str">
            <v>Integración Austral (Monte Aymond)</v>
          </cell>
          <cell r="J20117">
            <v>1</v>
          </cell>
        </row>
        <row r="20118">
          <cell r="B20118" t="str">
            <v>Integración Austral (Monte Aymond)</v>
          </cell>
          <cell r="J20118">
            <v>13</v>
          </cell>
        </row>
        <row r="20119">
          <cell r="B20119" t="str">
            <v>Integración Austral (Monte Aymond)</v>
          </cell>
          <cell r="J20119">
            <v>2</v>
          </cell>
        </row>
        <row r="20120">
          <cell r="B20120" t="str">
            <v>Integración Austral (Monte Aymond)</v>
          </cell>
          <cell r="J20120">
            <v>33</v>
          </cell>
        </row>
        <row r="20121">
          <cell r="B20121" t="str">
            <v>Integración Austral (Monte Aymond)</v>
          </cell>
          <cell r="J20121">
            <v>6</v>
          </cell>
        </row>
        <row r="20122">
          <cell r="B20122" t="str">
            <v>Integración Austral (Monte Aymond)</v>
          </cell>
          <cell r="J20122">
            <v>3</v>
          </cell>
        </row>
        <row r="20123">
          <cell r="B20123" t="str">
            <v>Integración Austral (Monte Aymond)</v>
          </cell>
          <cell r="J20123">
            <v>0</v>
          </cell>
        </row>
        <row r="20124">
          <cell r="B20124" t="str">
            <v>Integración Austral (Monte Aymond)</v>
          </cell>
          <cell r="J20124">
            <v>1</v>
          </cell>
        </row>
        <row r="20125">
          <cell r="B20125" t="str">
            <v>Integración Austral (Monte Aymond)</v>
          </cell>
          <cell r="J20125">
            <v>2</v>
          </cell>
        </row>
        <row r="20126">
          <cell r="B20126" t="str">
            <v>Integración Austral (Monte Aymond)</v>
          </cell>
          <cell r="J20126">
            <v>32</v>
          </cell>
        </row>
        <row r="20127">
          <cell r="B20127" t="str">
            <v>Integración Austral (Monte Aymond)</v>
          </cell>
          <cell r="J20127">
            <v>35</v>
          </cell>
        </row>
        <row r="20128">
          <cell r="B20128" t="str">
            <v>Integración Austral (Monte Aymond)</v>
          </cell>
          <cell r="J20128">
            <v>9</v>
          </cell>
        </row>
        <row r="20129">
          <cell r="B20129" t="str">
            <v>Integración Austral (Monte Aymond)</v>
          </cell>
          <cell r="J20129">
            <v>9</v>
          </cell>
        </row>
        <row r="20130">
          <cell r="B20130" t="str">
            <v>Integración Austral (Monte Aymond)</v>
          </cell>
          <cell r="J20130">
            <v>2</v>
          </cell>
        </row>
        <row r="20131">
          <cell r="B20131" t="str">
            <v>Integración Austral (Monte Aymond)</v>
          </cell>
          <cell r="J20131">
            <v>13</v>
          </cell>
        </row>
        <row r="20132">
          <cell r="B20132" t="str">
            <v>Integración Austral (Monte Aymond)</v>
          </cell>
          <cell r="J20132">
            <v>6</v>
          </cell>
        </row>
        <row r="20133">
          <cell r="B20133" t="str">
            <v>Integración Austral (Monte Aymond)</v>
          </cell>
          <cell r="J20133">
            <v>31</v>
          </cell>
        </row>
        <row r="20134">
          <cell r="B20134" t="str">
            <v>Integración Austral (Monte Aymond)</v>
          </cell>
          <cell r="J20134">
            <v>14</v>
          </cell>
        </row>
        <row r="20135">
          <cell r="B20135" t="str">
            <v>Integración Austral (Monte Aymond)</v>
          </cell>
          <cell r="J20135">
            <v>8</v>
          </cell>
        </row>
        <row r="20136">
          <cell r="B20136" t="str">
            <v>Integración Austral (Monte Aymond)</v>
          </cell>
          <cell r="J20136">
            <v>46</v>
          </cell>
        </row>
        <row r="20137">
          <cell r="B20137" t="str">
            <v>Integración Austral (Monte Aymond)</v>
          </cell>
          <cell r="J20137">
            <v>47</v>
          </cell>
        </row>
        <row r="20138">
          <cell r="B20138" t="str">
            <v>Integración Austral (Monte Aymond)</v>
          </cell>
          <cell r="J20138">
            <v>95</v>
          </cell>
        </row>
        <row r="20139">
          <cell r="B20139" t="str">
            <v>Integración Austral (Monte Aymond)</v>
          </cell>
          <cell r="J20139">
            <v>197</v>
          </cell>
        </row>
        <row r="20140">
          <cell r="B20140" t="str">
            <v>Integración Austral (Monte Aymond)</v>
          </cell>
          <cell r="J20140">
            <v>111</v>
          </cell>
        </row>
        <row r="20141">
          <cell r="B20141" t="str">
            <v>Integración Austral (Monte Aymond)</v>
          </cell>
          <cell r="J20141">
            <v>42</v>
          </cell>
        </row>
        <row r="20142">
          <cell r="B20142" t="str">
            <v>Integración Austral (Monte Aymond)</v>
          </cell>
          <cell r="J20142">
            <v>26</v>
          </cell>
        </row>
        <row r="20143">
          <cell r="B20143" t="str">
            <v>Integración Austral (Monte Aymond)</v>
          </cell>
          <cell r="J20143">
            <v>70</v>
          </cell>
        </row>
        <row r="20144">
          <cell r="B20144" t="str">
            <v>Integración Austral (Monte Aymond)</v>
          </cell>
          <cell r="J20144">
            <v>24</v>
          </cell>
        </row>
        <row r="20145">
          <cell r="B20145" t="str">
            <v>Integración Austral (Monte Aymond)</v>
          </cell>
          <cell r="J20145">
            <v>61</v>
          </cell>
        </row>
        <row r="20146">
          <cell r="B20146" t="str">
            <v>Integración Austral (Monte Aymond)</v>
          </cell>
          <cell r="J20146">
            <v>47</v>
          </cell>
        </row>
        <row r="20147">
          <cell r="B20147" t="str">
            <v>Integración Austral (Monte Aymond)</v>
          </cell>
          <cell r="J20147">
            <v>53</v>
          </cell>
        </row>
        <row r="20148">
          <cell r="B20148" t="str">
            <v>Integración Austral (Monte Aymond)</v>
          </cell>
          <cell r="J20148">
            <v>129</v>
          </cell>
        </row>
        <row r="20149">
          <cell r="B20149" t="str">
            <v>Integración Austral (Monte Aymond)</v>
          </cell>
          <cell r="J20149">
            <v>61</v>
          </cell>
        </row>
        <row r="20150">
          <cell r="B20150" t="str">
            <v>Integración Austral (Monte Aymond)</v>
          </cell>
          <cell r="J20150">
            <v>418</v>
          </cell>
        </row>
        <row r="20151">
          <cell r="B20151" t="str">
            <v>Integración Austral (Monte Aymond)</v>
          </cell>
          <cell r="J20151">
            <v>686</v>
          </cell>
        </row>
        <row r="20152">
          <cell r="B20152" t="str">
            <v>Integración Austral (Monte Aymond)</v>
          </cell>
          <cell r="J20152">
            <v>234</v>
          </cell>
        </row>
        <row r="20153">
          <cell r="B20153" t="str">
            <v>Integración Austral (Monte Aymond)</v>
          </cell>
          <cell r="J20153">
            <v>62</v>
          </cell>
        </row>
        <row r="20154">
          <cell r="B20154" t="str">
            <v>Integración Austral (Monte Aymond)</v>
          </cell>
          <cell r="J20154">
            <v>47</v>
          </cell>
        </row>
        <row r="20155">
          <cell r="B20155" t="str">
            <v>Integración Austral (Monte Aymond)</v>
          </cell>
          <cell r="J20155">
            <v>204</v>
          </cell>
        </row>
        <row r="20156">
          <cell r="B20156" t="str">
            <v>Integración Austral (Monte Aymond)</v>
          </cell>
          <cell r="J20156">
            <v>99</v>
          </cell>
        </row>
        <row r="20157">
          <cell r="B20157" t="str">
            <v>Integración Austral (Monte Aymond)</v>
          </cell>
          <cell r="J20157">
            <v>203</v>
          </cell>
        </row>
        <row r="20158">
          <cell r="B20158" t="str">
            <v>Integración Austral (Monte Aymond)</v>
          </cell>
          <cell r="J20158">
            <v>106</v>
          </cell>
        </row>
        <row r="20159">
          <cell r="B20159" t="str">
            <v>Integración Austral (Monte Aymond)</v>
          </cell>
          <cell r="J20159">
            <v>116</v>
          </cell>
        </row>
        <row r="20160">
          <cell r="B20160" t="str">
            <v>Integración Austral (Monte Aymond)</v>
          </cell>
          <cell r="J20160">
            <v>7</v>
          </cell>
        </row>
        <row r="20161">
          <cell r="B20161" t="str">
            <v>Integración Austral (Monte Aymond)</v>
          </cell>
          <cell r="J20161">
            <v>9</v>
          </cell>
        </row>
        <row r="20162">
          <cell r="B20162" t="str">
            <v>Integración Austral (Monte Aymond)</v>
          </cell>
          <cell r="J20162">
            <v>5</v>
          </cell>
        </row>
        <row r="20163">
          <cell r="B20163" t="str">
            <v>Integración Austral (Monte Aymond)</v>
          </cell>
          <cell r="J20163">
            <v>0</v>
          </cell>
        </row>
        <row r="20164">
          <cell r="B20164" t="str">
            <v>Integración Austral (Monte Aymond)</v>
          </cell>
          <cell r="J20164">
            <v>12</v>
          </cell>
        </row>
        <row r="20165">
          <cell r="B20165" t="str">
            <v>Integración Austral (Monte Aymond)</v>
          </cell>
          <cell r="J20165">
            <v>8</v>
          </cell>
        </row>
        <row r="20166">
          <cell r="B20166" t="str">
            <v>Integración Austral (Monte Aymond)</v>
          </cell>
          <cell r="J20166">
            <v>6</v>
          </cell>
        </row>
        <row r="20167">
          <cell r="B20167" t="str">
            <v>Integración Austral (Monte Aymond)</v>
          </cell>
          <cell r="J20167">
            <v>31</v>
          </cell>
        </row>
        <row r="20168">
          <cell r="B20168" t="str">
            <v>Integración Austral (Monte Aymond)</v>
          </cell>
          <cell r="J20168">
            <v>42</v>
          </cell>
        </row>
        <row r="20169">
          <cell r="B20169" t="str">
            <v>Integración Austral (Monte Aymond)</v>
          </cell>
          <cell r="J20169">
            <v>25</v>
          </cell>
        </row>
        <row r="20170">
          <cell r="B20170" t="str">
            <v>Integración Austral (Monte Aymond)</v>
          </cell>
          <cell r="J20170">
            <v>2</v>
          </cell>
        </row>
        <row r="20171">
          <cell r="B20171" t="str">
            <v>Integración Austral (Monte Aymond)</v>
          </cell>
          <cell r="J20171">
            <v>6</v>
          </cell>
        </row>
        <row r="20172">
          <cell r="B20172" t="str">
            <v>Integración Austral (Monte Aymond)</v>
          </cell>
          <cell r="J20172">
            <v>14</v>
          </cell>
        </row>
        <row r="20173">
          <cell r="B20173" t="str">
            <v>Integración Austral (Monte Aymond)</v>
          </cell>
          <cell r="J20173">
            <v>4</v>
          </cell>
        </row>
        <row r="20174">
          <cell r="B20174" t="str">
            <v>Integración Austral (Monte Aymond)</v>
          </cell>
          <cell r="J20174">
            <v>23</v>
          </cell>
        </row>
        <row r="20175">
          <cell r="B20175" t="str">
            <v>Integración Austral (Monte Aymond)</v>
          </cell>
          <cell r="J20175">
            <v>5</v>
          </cell>
        </row>
        <row r="20176">
          <cell r="B20176" t="str">
            <v>Integración Austral (Monte Aymond)</v>
          </cell>
          <cell r="J20176">
            <v>9</v>
          </cell>
        </row>
        <row r="20177">
          <cell r="B20177" t="str">
            <v>Integración Austral (Monte Aymond)</v>
          </cell>
          <cell r="J20177">
            <v>449</v>
          </cell>
        </row>
        <row r="20178">
          <cell r="B20178" t="str">
            <v>Integración Austral (Monte Aymond)</v>
          </cell>
          <cell r="J20178">
            <v>430</v>
          </cell>
        </row>
        <row r="20179">
          <cell r="B20179" t="str">
            <v>Integración Austral (Monte Aymond)</v>
          </cell>
          <cell r="J20179">
            <v>514</v>
          </cell>
        </row>
        <row r="20180">
          <cell r="B20180" t="str">
            <v>Integración Austral (Monte Aymond)</v>
          </cell>
          <cell r="J20180">
            <v>1181</v>
          </cell>
        </row>
        <row r="20181">
          <cell r="B20181" t="str">
            <v>Integración Austral (Monte Aymond)</v>
          </cell>
          <cell r="J20181">
            <v>2104</v>
          </cell>
        </row>
        <row r="20182">
          <cell r="B20182" t="str">
            <v>Integración Austral (Monte Aymond)</v>
          </cell>
          <cell r="J20182">
            <v>360</v>
          </cell>
        </row>
        <row r="20183">
          <cell r="B20183" t="str">
            <v>Integración Austral (Monte Aymond)</v>
          </cell>
          <cell r="J20183">
            <v>259</v>
          </cell>
        </row>
        <row r="20184">
          <cell r="B20184" t="str">
            <v>Integración Austral (Monte Aymond)</v>
          </cell>
          <cell r="J20184">
            <v>1225</v>
          </cell>
        </row>
        <row r="20185">
          <cell r="B20185" t="str">
            <v>Integración Austral (Monte Aymond)</v>
          </cell>
          <cell r="J20185">
            <v>407</v>
          </cell>
        </row>
        <row r="20186">
          <cell r="B20186" t="str">
            <v>Integración Austral (Monte Aymond)</v>
          </cell>
          <cell r="J20186">
            <v>483</v>
          </cell>
        </row>
        <row r="20187">
          <cell r="B20187" t="str">
            <v>Integración Austral (Monte Aymond)</v>
          </cell>
          <cell r="J20187">
            <v>486</v>
          </cell>
        </row>
        <row r="20188">
          <cell r="B20188" t="str">
            <v>Integración Austral (Monte Aymond)</v>
          </cell>
          <cell r="J20188">
            <v>405</v>
          </cell>
        </row>
        <row r="20189">
          <cell r="B20189" t="str">
            <v>Integración Austral (Monte Aymond)</v>
          </cell>
          <cell r="J20189">
            <v>2</v>
          </cell>
        </row>
        <row r="20190">
          <cell r="B20190" t="str">
            <v>Integración Austral (Monte Aymond)</v>
          </cell>
          <cell r="J20190">
            <v>2</v>
          </cell>
        </row>
        <row r="20191">
          <cell r="B20191" t="str">
            <v>Integración Austral (Monte Aymond)</v>
          </cell>
          <cell r="J20191">
            <v>9</v>
          </cell>
        </row>
        <row r="20192">
          <cell r="B20192" t="str">
            <v>Integración Austral (Monte Aymond)</v>
          </cell>
          <cell r="J20192">
            <v>0</v>
          </cell>
        </row>
        <row r="20193">
          <cell r="B20193" t="str">
            <v>Integración Austral (Monte Aymond)</v>
          </cell>
          <cell r="J20193">
            <v>7</v>
          </cell>
        </row>
        <row r="20194">
          <cell r="B20194" t="str">
            <v>Integración Austral (Monte Aymond)</v>
          </cell>
          <cell r="J20194">
            <v>4</v>
          </cell>
        </row>
        <row r="20195">
          <cell r="B20195" t="str">
            <v>Integración Austral (Monte Aymond)</v>
          </cell>
          <cell r="J20195">
            <v>4</v>
          </cell>
        </row>
        <row r="20196">
          <cell r="B20196" t="str">
            <v>Integración Austral (Monte Aymond)</v>
          </cell>
          <cell r="J20196">
            <v>4</v>
          </cell>
        </row>
        <row r="20197">
          <cell r="B20197" t="str">
            <v>Integración Austral (Monte Aymond)</v>
          </cell>
          <cell r="J20197">
            <v>4</v>
          </cell>
        </row>
        <row r="20198">
          <cell r="B20198" t="str">
            <v>Integración Austral (Monte Aymond)</v>
          </cell>
          <cell r="J20198">
            <v>3</v>
          </cell>
        </row>
        <row r="20199">
          <cell r="B20199" t="str">
            <v>Integración Austral (Monte Aymond)</v>
          </cell>
          <cell r="J20199">
            <v>6</v>
          </cell>
        </row>
        <row r="20200">
          <cell r="B20200" t="str">
            <v>Integración Austral (Monte Aymond)</v>
          </cell>
          <cell r="J20200">
            <v>0</v>
          </cell>
        </row>
        <row r="20201">
          <cell r="B20201" t="str">
            <v>Integración Austral (Monte Aymond)</v>
          </cell>
          <cell r="J20201">
            <v>1</v>
          </cell>
        </row>
        <row r="20202">
          <cell r="B20202" t="str">
            <v>Integración Austral (Monte Aymond)</v>
          </cell>
          <cell r="J20202">
            <v>2</v>
          </cell>
        </row>
        <row r="20203">
          <cell r="B20203" t="str">
            <v>Integración Austral (Monte Aymond)</v>
          </cell>
          <cell r="J20203">
            <v>27</v>
          </cell>
        </row>
        <row r="20204">
          <cell r="B20204" t="str">
            <v>Integración Austral (Monte Aymond)</v>
          </cell>
          <cell r="J20204">
            <v>6</v>
          </cell>
        </row>
        <row r="20205">
          <cell r="B20205" t="str">
            <v>Integración Austral (Monte Aymond)</v>
          </cell>
          <cell r="J20205">
            <v>51</v>
          </cell>
        </row>
        <row r="20206">
          <cell r="B20206" t="str">
            <v>Integración Austral (Monte Aymond)</v>
          </cell>
          <cell r="J20206">
            <v>71</v>
          </cell>
        </row>
        <row r="20207">
          <cell r="B20207" t="str">
            <v>Integración Austral (Monte Aymond)</v>
          </cell>
          <cell r="J20207">
            <v>24</v>
          </cell>
        </row>
        <row r="20208">
          <cell r="B20208" t="str">
            <v>Integración Austral (Monte Aymond)</v>
          </cell>
          <cell r="J20208">
            <v>16</v>
          </cell>
        </row>
        <row r="20209">
          <cell r="B20209" t="str">
            <v>Integración Austral (Monte Aymond)</v>
          </cell>
          <cell r="J20209">
            <v>14</v>
          </cell>
        </row>
        <row r="20210">
          <cell r="B20210" t="str">
            <v>Integración Austral (Monte Aymond)</v>
          </cell>
          <cell r="J20210">
            <v>34</v>
          </cell>
        </row>
        <row r="20211">
          <cell r="B20211" t="str">
            <v>Integración Austral (Monte Aymond)</v>
          </cell>
          <cell r="J20211">
            <v>13</v>
          </cell>
        </row>
        <row r="20212">
          <cell r="B20212" t="str">
            <v>Integración Austral (Monte Aymond)</v>
          </cell>
          <cell r="J20212">
            <v>28</v>
          </cell>
        </row>
        <row r="20213">
          <cell r="B20213" t="str">
            <v>Integración Austral (Monte Aymond)</v>
          </cell>
          <cell r="J20213">
            <v>29</v>
          </cell>
        </row>
        <row r="20214">
          <cell r="B20214" t="str">
            <v>Integración Austral (Monte Aymond)</v>
          </cell>
          <cell r="J20214">
            <v>17</v>
          </cell>
        </row>
        <row r="20215">
          <cell r="B20215" t="str">
            <v>Integración Austral (Monte Aymond)</v>
          </cell>
          <cell r="J20215">
            <v>31</v>
          </cell>
        </row>
        <row r="20216">
          <cell r="B20216" t="str">
            <v>Integración Austral (Monte Aymond)</v>
          </cell>
          <cell r="J20216">
            <v>15</v>
          </cell>
        </row>
        <row r="20217">
          <cell r="B20217" t="str">
            <v>Integración Austral (Monte Aymond)</v>
          </cell>
          <cell r="J20217">
            <v>28</v>
          </cell>
        </row>
        <row r="20218">
          <cell r="B20218" t="str">
            <v>Integración Austral (Monte Aymond)</v>
          </cell>
          <cell r="J20218">
            <v>81</v>
          </cell>
        </row>
        <row r="20219">
          <cell r="B20219" t="str">
            <v>Integración Austral (Monte Aymond)</v>
          </cell>
          <cell r="J20219">
            <v>45</v>
          </cell>
        </row>
        <row r="20220">
          <cell r="B20220" t="str">
            <v>Integración Austral (Monte Aymond)</v>
          </cell>
          <cell r="J20220">
            <v>5</v>
          </cell>
        </row>
        <row r="20221">
          <cell r="B20221" t="str">
            <v>Integración Austral (Monte Aymond)</v>
          </cell>
          <cell r="J20221">
            <v>0</v>
          </cell>
        </row>
        <row r="20222">
          <cell r="B20222" t="str">
            <v>Integración Austral (Monte Aymond)</v>
          </cell>
          <cell r="J20222">
            <v>52</v>
          </cell>
        </row>
        <row r="20223">
          <cell r="B20223" t="str">
            <v>Integración Austral (Monte Aymond)</v>
          </cell>
          <cell r="J20223">
            <v>13</v>
          </cell>
        </row>
        <row r="20224">
          <cell r="B20224" t="str">
            <v>Integración Austral (Monte Aymond)</v>
          </cell>
          <cell r="J20224">
            <v>19</v>
          </cell>
        </row>
        <row r="20225">
          <cell r="B20225" t="str">
            <v>Integración Austral (Monte Aymond)</v>
          </cell>
          <cell r="J20225">
            <v>41</v>
          </cell>
        </row>
        <row r="20226">
          <cell r="B20226" t="str">
            <v>Integración Austral (Monte Aymond)</v>
          </cell>
          <cell r="J20226">
            <v>12</v>
          </cell>
        </row>
        <row r="20227">
          <cell r="B20227" t="str">
            <v>Integración Austral (Monte Aymond)</v>
          </cell>
          <cell r="J20227">
            <v>0</v>
          </cell>
        </row>
        <row r="20228">
          <cell r="B20228" t="str">
            <v>Integración Austral (Monte Aymond)</v>
          </cell>
          <cell r="J20228">
            <v>0</v>
          </cell>
        </row>
        <row r="20229">
          <cell r="B20229" t="str">
            <v>Integración Austral (Monte Aymond)</v>
          </cell>
          <cell r="J20229">
            <v>1</v>
          </cell>
        </row>
        <row r="20230">
          <cell r="B20230" t="str">
            <v>Integración Austral (Monte Aymond)</v>
          </cell>
          <cell r="J20230">
            <v>1</v>
          </cell>
        </row>
        <row r="20231">
          <cell r="B20231" t="str">
            <v>Integración Austral (Monte Aymond)</v>
          </cell>
          <cell r="J20231">
            <v>0</v>
          </cell>
        </row>
        <row r="20232">
          <cell r="B20232" t="str">
            <v>Integración Austral (Monte Aymond)</v>
          </cell>
          <cell r="J20232">
            <v>6</v>
          </cell>
        </row>
        <row r="20233">
          <cell r="B20233" t="str">
            <v>Integración Austral (Monte Aymond)</v>
          </cell>
          <cell r="J20233">
            <v>1</v>
          </cell>
        </row>
        <row r="20234">
          <cell r="B20234" t="str">
            <v>Integración Austral (Monte Aymond)</v>
          </cell>
          <cell r="J20234">
            <v>6</v>
          </cell>
        </row>
        <row r="20235">
          <cell r="B20235" t="str">
            <v>Integración Austral (Monte Aymond)</v>
          </cell>
          <cell r="J20235">
            <v>1</v>
          </cell>
        </row>
        <row r="20236">
          <cell r="B20236" t="str">
            <v>Integración Austral (Monte Aymond)</v>
          </cell>
          <cell r="J20236">
            <v>1</v>
          </cell>
        </row>
        <row r="20237">
          <cell r="B20237" t="str">
            <v>Integración Austral (Monte Aymond)</v>
          </cell>
          <cell r="J20237">
            <v>4</v>
          </cell>
        </row>
        <row r="20238">
          <cell r="B20238" t="str">
            <v>Integración Austral (Monte Aymond)</v>
          </cell>
          <cell r="J20238">
            <v>2</v>
          </cell>
        </row>
        <row r="20239">
          <cell r="B20239" t="str">
            <v>Integración Austral (Monte Aymond)</v>
          </cell>
          <cell r="J20239">
            <v>1</v>
          </cell>
        </row>
        <row r="20240">
          <cell r="B20240" t="str">
            <v>Integración Austral (Monte Aymond)</v>
          </cell>
          <cell r="J20240">
            <v>1</v>
          </cell>
        </row>
        <row r="20241">
          <cell r="B20241" t="str">
            <v>Integración Austral (Monte Aymond)</v>
          </cell>
          <cell r="J20241">
            <v>0</v>
          </cell>
        </row>
        <row r="20242">
          <cell r="B20242" t="str">
            <v>Integración Austral (Monte Aymond)</v>
          </cell>
          <cell r="J20242">
            <v>1</v>
          </cell>
        </row>
        <row r="20243">
          <cell r="B20243" t="str">
            <v>Integración Austral (Monte Aymond)</v>
          </cell>
          <cell r="J20243">
            <v>6</v>
          </cell>
        </row>
        <row r="20244">
          <cell r="B20244" t="str">
            <v>Integración Austral (Monte Aymond)</v>
          </cell>
          <cell r="J20244">
            <v>0</v>
          </cell>
        </row>
        <row r="20245">
          <cell r="B20245" t="str">
            <v>Integración Austral (Monte Aymond)</v>
          </cell>
          <cell r="J20245">
            <v>2</v>
          </cell>
        </row>
        <row r="20246">
          <cell r="B20246" t="str">
            <v>Integración Austral (Monte Aymond)</v>
          </cell>
          <cell r="J20246">
            <v>0</v>
          </cell>
        </row>
        <row r="20247">
          <cell r="B20247" t="str">
            <v>Integración Austral (Monte Aymond)</v>
          </cell>
          <cell r="J20247">
            <v>1</v>
          </cell>
        </row>
        <row r="20248">
          <cell r="B20248" t="str">
            <v>Integración Austral (Monte Aymond)</v>
          </cell>
          <cell r="J20248">
            <v>1</v>
          </cell>
        </row>
        <row r="20249">
          <cell r="B20249" t="str">
            <v>Integración Austral (Monte Aymond)</v>
          </cell>
          <cell r="J20249">
            <v>3</v>
          </cell>
        </row>
        <row r="20250">
          <cell r="B20250" t="str">
            <v>Integración Austral (Monte Aymond)</v>
          </cell>
          <cell r="J20250">
            <v>1</v>
          </cell>
        </row>
        <row r="20251">
          <cell r="B20251" t="str">
            <v>Integración Austral (Monte Aymond)</v>
          </cell>
          <cell r="J20251">
            <v>5</v>
          </cell>
        </row>
        <row r="20252">
          <cell r="B20252" t="str">
            <v>Integración Austral (Monte Aymond)</v>
          </cell>
          <cell r="J20252">
            <v>11</v>
          </cell>
        </row>
        <row r="20253">
          <cell r="B20253" t="str">
            <v>Integración Austral (Monte Aymond)</v>
          </cell>
          <cell r="J20253">
            <v>16</v>
          </cell>
        </row>
        <row r="20254">
          <cell r="B20254" t="str">
            <v>Integración Austral (Monte Aymond)</v>
          </cell>
          <cell r="J20254">
            <v>7</v>
          </cell>
        </row>
        <row r="20255">
          <cell r="B20255" t="str">
            <v>Integración Austral (Monte Aymond)</v>
          </cell>
          <cell r="J20255">
            <v>0</v>
          </cell>
        </row>
        <row r="20256">
          <cell r="B20256" t="str">
            <v>Integración Austral (Monte Aymond)</v>
          </cell>
          <cell r="J20256">
            <v>10</v>
          </cell>
        </row>
        <row r="20257">
          <cell r="B20257" t="str">
            <v>Integración Austral (Monte Aymond)</v>
          </cell>
          <cell r="J20257">
            <v>4</v>
          </cell>
        </row>
        <row r="20258">
          <cell r="B20258" t="str">
            <v>Integración Austral (Monte Aymond)</v>
          </cell>
          <cell r="J20258">
            <v>7</v>
          </cell>
        </row>
        <row r="20259">
          <cell r="B20259" t="str">
            <v>Integración Austral (Monte Aymond)</v>
          </cell>
          <cell r="J20259">
            <v>4</v>
          </cell>
        </row>
        <row r="20260">
          <cell r="B20260" t="str">
            <v>Integración Austral (Monte Aymond)</v>
          </cell>
          <cell r="J20260">
            <v>0</v>
          </cell>
        </row>
        <row r="20261">
          <cell r="B20261" t="str">
            <v>Integración Austral (Monte Aymond)</v>
          </cell>
          <cell r="J20261">
            <v>5</v>
          </cell>
        </row>
        <row r="20262">
          <cell r="B20262" t="str">
            <v>Integración Austral (Monte Aymond)</v>
          </cell>
          <cell r="J20262">
            <v>3</v>
          </cell>
        </row>
        <row r="20263">
          <cell r="B20263" t="str">
            <v>Integración Austral (Monte Aymond)</v>
          </cell>
          <cell r="J20263">
            <v>5</v>
          </cell>
        </row>
        <row r="20264">
          <cell r="B20264" t="str">
            <v>Integración Austral (Monte Aymond)</v>
          </cell>
          <cell r="J20264">
            <v>13</v>
          </cell>
        </row>
        <row r="20265">
          <cell r="B20265" t="str">
            <v>Integración Austral (Monte Aymond)</v>
          </cell>
          <cell r="J20265">
            <v>3</v>
          </cell>
        </row>
        <row r="20266">
          <cell r="B20266" t="str">
            <v>Integración Austral (Monte Aymond)</v>
          </cell>
          <cell r="J20266">
            <v>4</v>
          </cell>
        </row>
        <row r="20267">
          <cell r="B20267" t="str">
            <v>Integración Austral (Monte Aymond)</v>
          </cell>
          <cell r="J20267">
            <v>7</v>
          </cell>
        </row>
        <row r="20268">
          <cell r="B20268" t="str">
            <v>Integración Austral (Monte Aymond)</v>
          </cell>
          <cell r="J20268">
            <v>1</v>
          </cell>
        </row>
        <row r="20269">
          <cell r="B20269" t="str">
            <v>Integración Austral (Monte Aymond)</v>
          </cell>
          <cell r="J20269">
            <v>3</v>
          </cell>
        </row>
        <row r="20270">
          <cell r="B20270" t="str">
            <v>Integración Austral (Monte Aymond)</v>
          </cell>
          <cell r="J20270">
            <v>4</v>
          </cell>
        </row>
        <row r="20271">
          <cell r="B20271" t="str">
            <v>Integración Austral (Monte Aymond)</v>
          </cell>
          <cell r="J20271">
            <v>1</v>
          </cell>
        </row>
        <row r="20272">
          <cell r="B20272" t="str">
            <v>Integración Austral (Monte Aymond)</v>
          </cell>
          <cell r="J20272">
            <v>35</v>
          </cell>
        </row>
        <row r="20273">
          <cell r="B20273" t="str">
            <v>Integración Austral (Monte Aymond)</v>
          </cell>
          <cell r="J20273">
            <v>25</v>
          </cell>
        </row>
        <row r="20274">
          <cell r="B20274" t="str">
            <v>Integración Austral (Monte Aymond)</v>
          </cell>
          <cell r="J20274">
            <v>83</v>
          </cell>
        </row>
        <row r="20275">
          <cell r="B20275" t="str">
            <v>Integración Austral (Monte Aymond)</v>
          </cell>
          <cell r="J20275">
            <v>92</v>
          </cell>
        </row>
        <row r="20276">
          <cell r="B20276" t="str">
            <v>Integración Austral (Monte Aymond)</v>
          </cell>
          <cell r="J20276">
            <v>88</v>
          </cell>
        </row>
        <row r="20277">
          <cell r="B20277" t="str">
            <v>Integración Austral (Monte Aymond)</v>
          </cell>
          <cell r="J20277">
            <v>22</v>
          </cell>
        </row>
        <row r="20278">
          <cell r="B20278" t="str">
            <v>Integración Austral (Monte Aymond)</v>
          </cell>
          <cell r="J20278">
            <v>15</v>
          </cell>
        </row>
        <row r="20279">
          <cell r="B20279" t="str">
            <v>Integración Austral (Monte Aymond)</v>
          </cell>
          <cell r="J20279">
            <v>47</v>
          </cell>
        </row>
        <row r="20280">
          <cell r="B20280" t="str">
            <v>Integración Austral (Monte Aymond)</v>
          </cell>
          <cell r="J20280">
            <v>20</v>
          </cell>
        </row>
        <row r="20281">
          <cell r="B20281" t="str">
            <v>Integración Austral (Monte Aymond)</v>
          </cell>
          <cell r="J20281">
            <v>44</v>
          </cell>
        </row>
        <row r="20282">
          <cell r="B20282" t="str">
            <v>Integración Austral (Monte Aymond)</v>
          </cell>
          <cell r="J20282">
            <v>19</v>
          </cell>
        </row>
        <row r="20283">
          <cell r="B20283" t="str">
            <v>Integración Austral (Monte Aymond)</v>
          </cell>
          <cell r="J20283">
            <v>23</v>
          </cell>
        </row>
        <row r="20284">
          <cell r="B20284" t="str">
            <v>Integración Austral (Monte Aymond)</v>
          </cell>
          <cell r="J20284">
            <v>1</v>
          </cell>
        </row>
        <row r="20285">
          <cell r="B20285" t="str">
            <v>Integración Austral (Monte Aymond)</v>
          </cell>
          <cell r="J20285">
            <v>1</v>
          </cell>
        </row>
        <row r="20286">
          <cell r="B20286" t="str">
            <v>Integración Austral (Monte Aymond)</v>
          </cell>
          <cell r="J20286">
            <v>0</v>
          </cell>
        </row>
        <row r="20287">
          <cell r="B20287" t="str">
            <v>Integración Austral (Monte Aymond)</v>
          </cell>
          <cell r="J20287">
            <v>1</v>
          </cell>
        </row>
        <row r="20288">
          <cell r="B20288" t="str">
            <v>Integración Austral (Monte Aymond)</v>
          </cell>
          <cell r="J20288">
            <v>1</v>
          </cell>
        </row>
        <row r="20289">
          <cell r="B20289" t="str">
            <v>Integración Austral (Monte Aymond)</v>
          </cell>
          <cell r="J20289">
            <v>1</v>
          </cell>
        </row>
        <row r="20290">
          <cell r="B20290" t="str">
            <v>Integración Austral (Monte Aymond)</v>
          </cell>
          <cell r="J20290">
            <v>0</v>
          </cell>
        </row>
        <row r="20291">
          <cell r="B20291" t="str">
            <v>Integración Austral (Monte Aymond)</v>
          </cell>
          <cell r="J20291">
            <v>0</v>
          </cell>
        </row>
        <row r="20292">
          <cell r="B20292" t="str">
            <v>Integración Austral (Monte Aymond)</v>
          </cell>
          <cell r="J20292">
            <v>0</v>
          </cell>
        </row>
        <row r="20293">
          <cell r="B20293" t="str">
            <v>Integración Austral (Monte Aymond)</v>
          </cell>
          <cell r="J20293">
            <v>1</v>
          </cell>
        </row>
        <row r="20294">
          <cell r="B20294" t="str">
            <v>Integración Austral (Monte Aymond)</v>
          </cell>
          <cell r="J20294">
            <v>2</v>
          </cell>
        </row>
        <row r="20295">
          <cell r="B20295" t="str">
            <v>Integración Austral (Monte Aymond)</v>
          </cell>
          <cell r="J20295">
            <v>0</v>
          </cell>
        </row>
        <row r="20296">
          <cell r="B20296" t="str">
            <v>Integración Austral (Monte Aymond)</v>
          </cell>
          <cell r="J20296">
            <v>1</v>
          </cell>
        </row>
        <row r="20297">
          <cell r="B20297" t="str">
            <v>Integración Austral (Monte Aymond)</v>
          </cell>
          <cell r="J20297">
            <v>2</v>
          </cell>
        </row>
        <row r="20298">
          <cell r="B20298" t="str">
            <v>Integración Austral (Monte Aymond)</v>
          </cell>
          <cell r="J20298">
            <v>1</v>
          </cell>
        </row>
        <row r="20299">
          <cell r="B20299" t="str">
            <v>Integración Austral (Monte Aymond)</v>
          </cell>
          <cell r="J20299">
            <v>2</v>
          </cell>
        </row>
        <row r="20300">
          <cell r="B20300" t="str">
            <v>Integración Austral (Monte Aymond)</v>
          </cell>
          <cell r="J20300">
            <v>0</v>
          </cell>
        </row>
        <row r="20301">
          <cell r="B20301" t="str">
            <v>Integración Austral (Monte Aymond)</v>
          </cell>
          <cell r="J20301">
            <v>1</v>
          </cell>
        </row>
        <row r="20302">
          <cell r="B20302" t="str">
            <v>Integración Austral (Monte Aymond)</v>
          </cell>
          <cell r="J20302">
            <v>0</v>
          </cell>
        </row>
        <row r="20303">
          <cell r="B20303" t="str">
            <v>Integración Austral (Monte Aymond)</v>
          </cell>
          <cell r="J20303">
            <v>0</v>
          </cell>
        </row>
        <row r="20304">
          <cell r="B20304" t="str">
            <v>Integración Austral (Monte Aymond)</v>
          </cell>
          <cell r="J20304">
            <v>2</v>
          </cell>
        </row>
        <row r="20305">
          <cell r="B20305" t="str">
            <v>Integración Austral (Monte Aymond)</v>
          </cell>
          <cell r="J20305">
            <v>4</v>
          </cell>
        </row>
        <row r="20306">
          <cell r="B20306" t="str">
            <v>Integración Austral (Monte Aymond)</v>
          </cell>
          <cell r="J20306">
            <v>1</v>
          </cell>
        </row>
        <row r="20307">
          <cell r="B20307" t="str">
            <v>Integración Austral (Monte Aymond)</v>
          </cell>
          <cell r="J20307">
            <v>1</v>
          </cell>
        </row>
        <row r="20308">
          <cell r="B20308" t="str">
            <v>Integración Austral (Monte Aymond)</v>
          </cell>
          <cell r="J20308">
            <v>5</v>
          </cell>
        </row>
        <row r="20309">
          <cell r="B20309" t="str">
            <v>Integración Austral (Monte Aymond)</v>
          </cell>
          <cell r="J20309">
            <v>0</v>
          </cell>
        </row>
        <row r="20310">
          <cell r="B20310" t="str">
            <v>Integración Austral (Monte Aymond)</v>
          </cell>
          <cell r="J20310">
            <v>26</v>
          </cell>
        </row>
        <row r="20311">
          <cell r="B20311" t="str">
            <v>Integración Austral (Monte Aymond)</v>
          </cell>
          <cell r="J20311">
            <v>18</v>
          </cell>
        </row>
        <row r="20312">
          <cell r="B20312" t="str">
            <v>Integración Austral (Monte Aymond)</v>
          </cell>
          <cell r="J20312">
            <v>108</v>
          </cell>
        </row>
        <row r="20313">
          <cell r="B20313" t="str">
            <v>Integración Austral (Monte Aymond)</v>
          </cell>
          <cell r="J20313">
            <v>85</v>
          </cell>
        </row>
        <row r="20314">
          <cell r="B20314" t="str">
            <v>Integración Austral (Monte Aymond)</v>
          </cell>
          <cell r="J20314">
            <v>100</v>
          </cell>
        </row>
        <row r="20315">
          <cell r="B20315" t="str">
            <v>Integración Austral (Monte Aymond)</v>
          </cell>
          <cell r="J20315">
            <v>23</v>
          </cell>
        </row>
        <row r="20316">
          <cell r="B20316" t="str">
            <v>Integración Austral (Monte Aymond)</v>
          </cell>
          <cell r="J20316">
            <v>17</v>
          </cell>
        </row>
        <row r="20317">
          <cell r="B20317" t="str">
            <v>Integración Austral (Monte Aymond)</v>
          </cell>
          <cell r="J20317">
            <v>53</v>
          </cell>
        </row>
        <row r="20318">
          <cell r="B20318" t="str">
            <v>Integración Austral (Monte Aymond)</v>
          </cell>
          <cell r="J20318">
            <v>17</v>
          </cell>
        </row>
        <row r="20319">
          <cell r="B20319" t="str">
            <v>Integración Austral (Monte Aymond)</v>
          </cell>
          <cell r="J20319">
            <v>93</v>
          </cell>
        </row>
        <row r="20320">
          <cell r="B20320" t="str">
            <v>Integración Austral (Monte Aymond)</v>
          </cell>
          <cell r="J20320">
            <v>47</v>
          </cell>
        </row>
        <row r="20321">
          <cell r="B20321" t="str">
            <v>Integración Austral (Monte Aymond)</v>
          </cell>
          <cell r="J20321">
            <v>21</v>
          </cell>
        </row>
        <row r="20322">
          <cell r="B20322" t="str">
            <v>Integración Austral (Monte Aymond)</v>
          </cell>
          <cell r="J20322">
            <v>2</v>
          </cell>
        </row>
        <row r="20323">
          <cell r="B20323" t="str">
            <v>Integración Austral (Monte Aymond)</v>
          </cell>
          <cell r="J20323">
            <v>1</v>
          </cell>
        </row>
        <row r="20324">
          <cell r="B20324" t="str">
            <v>Integración Austral (Monte Aymond)</v>
          </cell>
          <cell r="J20324">
            <v>0</v>
          </cell>
        </row>
        <row r="20325">
          <cell r="B20325" t="str">
            <v>Integración Austral (Monte Aymond)</v>
          </cell>
          <cell r="J20325">
            <v>1</v>
          </cell>
        </row>
        <row r="20326">
          <cell r="B20326" t="str">
            <v>Integración Austral (Monte Aymond)</v>
          </cell>
          <cell r="J20326">
            <v>5</v>
          </cell>
        </row>
        <row r="20327">
          <cell r="B20327" t="str">
            <v>Integración Austral (Monte Aymond)</v>
          </cell>
          <cell r="J20327">
            <v>2</v>
          </cell>
        </row>
        <row r="20328">
          <cell r="B20328" t="str">
            <v>Integración Austral (Monte Aymond)</v>
          </cell>
          <cell r="J20328">
            <v>30</v>
          </cell>
        </row>
        <row r="20329">
          <cell r="B20329" t="str">
            <v>Integración Austral (Monte Aymond)</v>
          </cell>
          <cell r="J20329">
            <v>25</v>
          </cell>
        </row>
        <row r="20330">
          <cell r="B20330" t="str">
            <v>Integración Austral (Monte Aymond)</v>
          </cell>
          <cell r="J20330">
            <v>8</v>
          </cell>
        </row>
        <row r="20331">
          <cell r="B20331" t="str">
            <v>Integración Austral (Monte Aymond)</v>
          </cell>
          <cell r="J20331">
            <v>2</v>
          </cell>
        </row>
        <row r="20332">
          <cell r="B20332" t="str">
            <v>Integración Austral (Monte Aymond)</v>
          </cell>
          <cell r="J20332">
            <v>1</v>
          </cell>
        </row>
        <row r="20333">
          <cell r="B20333" t="str">
            <v>Integración Austral (Monte Aymond)</v>
          </cell>
          <cell r="J20333">
            <v>11</v>
          </cell>
        </row>
        <row r="20334">
          <cell r="B20334" t="str">
            <v>Integración Austral (Monte Aymond)</v>
          </cell>
          <cell r="J20334">
            <v>1</v>
          </cell>
        </row>
        <row r="20335">
          <cell r="B20335" t="str">
            <v>Integración Austral (Monte Aymond)</v>
          </cell>
          <cell r="J20335">
            <v>11</v>
          </cell>
        </row>
        <row r="20336">
          <cell r="B20336" t="str">
            <v>Integración Austral (Monte Aymond)</v>
          </cell>
          <cell r="J20336">
            <v>3</v>
          </cell>
        </row>
        <row r="20337">
          <cell r="B20337" t="str">
            <v>Integración Austral (Monte Aymond)</v>
          </cell>
          <cell r="J20337">
            <v>1</v>
          </cell>
        </row>
        <row r="20338">
          <cell r="B20338" t="str">
            <v>Integración Austral (Monte Aymond)</v>
          </cell>
          <cell r="J20338">
            <v>1</v>
          </cell>
        </row>
        <row r="20339">
          <cell r="B20339" t="str">
            <v>Integración Austral (Monte Aymond)</v>
          </cell>
          <cell r="J20339">
            <v>0</v>
          </cell>
        </row>
        <row r="20340">
          <cell r="B20340" t="str">
            <v>Integración Austral (Monte Aymond)</v>
          </cell>
          <cell r="J20340">
            <v>0</v>
          </cell>
        </row>
        <row r="20341">
          <cell r="B20341" t="str">
            <v>Integración Austral (Monte Aymond)</v>
          </cell>
          <cell r="J20341">
            <v>1</v>
          </cell>
        </row>
        <row r="20342">
          <cell r="B20342" t="str">
            <v>Integración Austral (Monte Aymond)</v>
          </cell>
          <cell r="J20342">
            <v>7</v>
          </cell>
        </row>
        <row r="20343">
          <cell r="B20343" t="str">
            <v>Integración Austral (Monte Aymond)</v>
          </cell>
          <cell r="J20343">
            <v>7</v>
          </cell>
        </row>
        <row r="20344">
          <cell r="B20344" t="str">
            <v>Integración Austral (Monte Aymond)</v>
          </cell>
          <cell r="J20344">
            <v>5</v>
          </cell>
        </row>
        <row r="20345">
          <cell r="B20345" t="str">
            <v>Integración Austral (Monte Aymond)</v>
          </cell>
          <cell r="J20345">
            <v>0</v>
          </cell>
        </row>
        <row r="20346">
          <cell r="B20346" t="str">
            <v>Integración Austral (Monte Aymond)</v>
          </cell>
          <cell r="J20346">
            <v>3</v>
          </cell>
        </row>
        <row r="20347">
          <cell r="B20347" t="str">
            <v>Integración Austral (Monte Aymond)</v>
          </cell>
          <cell r="J20347">
            <v>0</v>
          </cell>
        </row>
        <row r="20348">
          <cell r="B20348" t="str">
            <v>Integración Austral (Monte Aymond)</v>
          </cell>
          <cell r="J20348">
            <v>4</v>
          </cell>
        </row>
        <row r="20349">
          <cell r="B20349" t="str">
            <v>Integración Austral (Monte Aymond)</v>
          </cell>
          <cell r="J20349">
            <v>0</v>
          </cell>
        </row>
        <row r="20350">
          <cell r="B20350" t="str">
            <v>Integración Austral (Monte Aymond)</v>
          </cell>
          <cell r="J20350">
            <v>63</v>
          </cell>
        </row>
        <row r="20351">
          <cell r="B20351" t="str">
            <v>Integración Austral (Monte Aymond)</v>
          </cell>
          <cell r="J20351">
            <v>53</v>
          </cell>
        </row>
        <row r="20352">
          <cell r="B20352" t="str">
            <v>Integración Austral (Monte Aymond)</v>
          </cell>
          <cell r="J20352">
            <v>333</v>
          </cell>
        </row>
        <row r="20353">
          <cell r="B20353" t="str">
            <v>Integración Austral (Monte Aymond)</v>
          </cell>
          <cell r="J20353">
            <v>285</v>
          </cell>
        </row>
        <row r="20354">
          <cell r="B20354" t="str">
            <v>Integración Austral (Monte Aymond)</v>
          </cell>
          <cell r="J20354">
            <v>254</v>
          </cell>
        </row>
        <row r="20355">
          <cell r="B20355" t="str">
            <v>Integración Austral (Monte Aymond)</v>
          </cell>
          <cell r="J20355">
            <v>29</v>
          </cell>
        </row>
        <row r="20356">
          <cell r="B20356" t="str">
            <v>Integración Austral (Monte Aymond)</v>
          </cell>
          <cell r="J20356">
            <v>20</v>
          </cell>
        </row>
        <row r="20357">
          <cell r="B20357" t="str">
            <v>Integración Austral (Monte Aymond)</v>
          </cell>
          <cell r="J20357">
            <v>198</v>
          </cell>
        </row>
        <row r="20358">
          <cell r="B20358" t="str">
            <v>Integración Austral (Monte Aymond)</v>
          </cell>
          <cell r="J20358">
            <v>58</v>
          </cell>
        </row>
        <row r="20359">
          <cell r="B20359" t="str">
            <v>Integración Austral (Monte Aymond)</v>
          </cell>
          <cell r="J20359">
            <v>241</v>
          </cell>
        </row>
        <row r="20360">
          <cell r="B20360" t="str">
            <v>Integración Austral (Monte Aymond)</v>
          </cell>
          <cell r="J20360">
            <v>115</v>
          </cell>
        </row>
        <row r="20361">
          <cell r="B20361" t="str">
            <v>Integración Austral (Monte Aymond)</v>
          </cell>
          <cell r="J20361">
            <v>36</v>
          </cell>
        </row>
        <row r="20362">
          <cell r="B20362" t="str">
            <v>Integración Austral (Monte Aymond)</v>
          </cell>
          <cell r="J20362">
            <v>0</v>
          </cell>
        </row>
        <row r="20363">
          <cell r="B20363" t="str">
            <v>Integración Austral (Monte Aymond)</v>
          </cell>
          <cell r="J20363">
            <v>1</v>
          </cell>
        </row>
        <row r="20364">
          <cell r="B20364" t="str">
            <v>Integración Austral (Monte Aymond)</v>
          </cell>
          <cell r="J20364">
            <v>3</v>
          </cell>
        </row>
        <row r="20365">
          <cell r="B20365" t="str">
            <v>Integración Austral (Monte Aymond)</v>
          </cell>
          <cell r="J20365">
            <v>0</v>
          </cell>
        </row>
        <row r="20366">
          <cell r="B20366" t="str">
            <v>Integración Austral (Monte Aymond)</v>
          </cell>
          <cell r="J20366">
            <v>1</v>
          </cell>
        </row>
        <row r="20367">
          <cell r="B20367" t="str">
            <v>Integración Austral (Monte Aymond)</v>
          </cell>
          <cell r="J20367">
            <v>1</v>
          </cell>
        </row>
        <row r="20368">
          <cell r="B20368" t="str">
            <v>Integración Austral (Monte Aymond)</v>
          </cell>
          <cell r="J20368">
            <v>3</v>
          </cell>
        </row>
        <row r="20369">
          <cell r="B20369" t="str">
            <v>Integración Austral (Monte Aymond)</v>
          </cell>
          <cell r="J20369">
            <v>1</v>
          </cell>
        </row>
        <row r="20370">
          <cell r="B20370" t="str">
            <v>Integración Austral (Monte Aymond)</v>
          </cell>
          <cell r="J20370">
            <v>2</v>
          </cell>
        </row>
        <row r="20371">
          <cell r="B20371" t="str">
            <v>Integración Austral (Monte Aymond)</v>
          </cell>
          <cell r="J20371">
            <v>1</v>
          </cell>
        </row>
        <row r="20372">
          <cell r="B20372" t="str">
            <v>Integración Austral (Monte Aymond)</v>
          </cell>
          <cell r="J20372">
            <v>0</v>
          </cell>
        </row>
        <row r="20373">
          <cell r="B20373" t="str">
            <v>Integración Austral (Monte Aymond)</v>
          </cell>
          <cell r="J20373">
            <v>1</v>
          </cell>
        </row>
        <row r="20374">
          <cell r="B20374" t="str">
            <v>Integración Austral (Monte Aymond)</v>
          </cell>
          <cell r="J20374">
            <v>1</v>
          </cell>
        </row>
        <row r="20375">
          <cell r="B20375" t="str">
            <v>Integración Austral (Monte Aymond)</v>
          </cell>
          <cell r="J20375">
            <v>1</v>
          </cell>
        </row>
        <row r="20376">
          <cell r="B20376" t="str">
            <v>Integración Austral (Monte Aymond)</v>
          </cell>
          <cell r="J20376">
            <v>6</v>
          </cell>
        </row>
        <row r="20377">
          <cell r="B20377" t="str">
            <v>Integración Austral (Monte Aymond)</v>
          </cell>
          <cell r="J20377">
            <v>0</v>
          </cell>
        </row>
        <row r="20378">
          <cell r="B20378" t="str">
            <v>Integración Austral (Monte Aymond)</v>
          </cell>
          <cell r="J20378">
            <v>41</v>
          </cell>
        </row>
        <row r="20379">
          <cell r="B20379" t="str">
            <v>Integración Austral (Monte Aymond)</v>
          </cell>
          <cell r="J20379">
            <v>37</v>
          </cell>
        </row>
        <row r="20380">
          <cell r="B20380" t="str">
            <v>Integración Austral (Monte Aymond)</v>
          </cell>
          <cell r="J20380">
            <v>33</v>
          </cell>
        </row>
        <row r="20381">
          <cell r="B20381" t="str">
            <v>Integración Austral (Monte Aymond)</v>
          </cell>
          <cell r="J20381">
            <v>0</v>
          </cell>
        </row>
        <row r="20382">
          <cell r="B20382" t="str">
            <v>Integración Austral (Monte Aymond)</v>
          </cell>
          <cell r="J20382">
            <v>19</v>
          </cell>
        </row>
        <row r="20383">
          <cell r="B20383" t="str">
            <v>Integración Austral (Monte Aymond)</v>
          </cell>
          <cell r="J20383">
            <v>7</v>
          </cell>
        </row>
        <row r="20384">
          <cell r="B20384" t="str">
            <v>Integración Austral (Monte Aymond)</v>
          </cell>
          <cell r="J20384">
            <v>33</v>
          </cell>
        </row>
        <row r="20385">
          <cell r="B20385" t="str">
            <v>Integración Austral (Monte Aymond)</v>
          </cell>
          <cell r="J20385">
            <v>27</v>
          </cell>
        </row>
        <row r="20386">
          <cell r="B20386" t="str">
            <v>Integración Austral (Monte Aymond)</v>
          </cell>
          <cell r="J20386">
            <v>1</v>
          </cell>
        </row>
        <row r="20387">
          <cell r="B20387" t="str">
            <v>Integración Austral (Monte Aymond)</v>
          </cell>
          <cell r="J20387">
            <v>1</v>
          </cell>
        </row>
        <row r="20388">
          <cell r="B20388" t="str">
            <v>Integración Austral (Monte Aymond)</v>
          </cell>
          <cell r="J20388">
            <v>0</v>
          </cell>
        </row>
        <row r="20389">
          <cell r="B20389" t="str">
            <v>Integración Austral (Monte Aymond)</v>
          </cell>
          <cell r="J20389">
            <v>2</v>
          </cell>
        </row>
        <row r="20390">
          <cell r="B20390" t="str">
            <v>Integración Austral (Monte Aymond)</v>
          </cell>
          <cell r="J20390">
            <v>0</v>
          </cell>
        </row>
        <row r="20391">
          <cell r="B20391" t="str">
            <v>Integración Austral (Monte Aymond)</v>
          </cell>
          <cell r="J20391">
            <v>0</v>
          </cell>
        </row>
        <row r="20392">
          <cell r="B20392" t="str">
            <v>Integración Austral (Monte Aymond)</v>
          </cell>
          <cell r="J20392">
            <v>2</v>
          </cell>
        </row>
        <row r="20393">
          <cell r="B20393" t="str">
            <v>Integración Austral (Monte Aymond)</v>
          </cell>
          <cell r="J20393">
            <v>2</v>
          </cell>
        </row>
        <row r="20394">
          <cell r="B20394" t="str">
            <v>Integración Austral (Monte Aymond)</v>
          </cell>
          <cell r="J20394">
            <v>0</v>
          </cell>
        </row>
        <row r="20395">
          <cell r="B20395" t="str">
            <v>Integración Austral (Monte Aymond)</v>
          </cell>
          <cell r="J20395">
            <v>3</v>
          </cell>
        </row>
        <row r="20396">
          <cell r="B20396" t="str">
            <v>Integración Austral (Monte Aymond)</v>
          </cell>
          <cell r="J20396">
            <v>2</v>
          </cell>
        </row>
        <row r="20397">
          <cell r="B20397" t="str">
            <v>Integración Austral (Monte Aymond)</v>
          </cell>
          <cell r="J20397">
            <v>1</v>
          </cell>
        </row>
        <row r="20398">
          <cell r="B20398" t="str">
            <v>Integración Austral (Monte Aymond)</v>
          </cell>
          <cell r="J20398">
            <v>2</v>
          </cell>
        </row>
        <row r="20399">
          <cell r="B20399" t="str">
            <v>Integración Austral (Monte Aymond)</v>
          </cell>
          <cell r="J20399">
            <v>2</v>
          </cell>
        </row>
        <row r="20400">
          <cell r="B20400" t="str">
            <v>Integración Austral (Monte Aymond)</v>
          </cell>
          <cell r="J20400">
            <v>0</v>
          </cell>
        </row>
        <row r="20401">
          <cell r="B20401" t="str">
            <v>Integración Austral (Monte Aymond)</v>
          </cell>
          <cell r="J20401">
            <v>1</v>
          </cell>
        </row>
        <row r="20402">
          <cell r="B20402" t="str">
            <v>Integración Austral (Monte Aymond)</v>
          </cell>
          <cell r="J20402">
            <v>3</v>
          </cell>
        </row>
        <row r="20403">
          <cell r="B20403" t="str">
            <v>Integración Austral (Monte Aymond)</v>
          </cell>
          <cell r="J20403">
            <v>1</v>
          </cell>
        </row>
        <row r="20404">
          <cell r="B20404" t="str">
            <v>Integración Austral (Monte Aymond)</v>
          </cell>
          <cell r="J20404">
            <v>23</v>
          </cell>
        </row>
        <row r="20405">
          <cell r="B20405" t="str">
            <v>Integración Austral (Monte Aymond)</v>
          </cell>
          <cell r="J20405">
            <v>7</v>
          </cell>
        </row>
        <row r="20406">
          <cell r="B20406" t="str">
            <v>Integración Austral (Monte Aymond)</v>
          </cell>
          <cell r="J20406">
            <v>53</v>
          </cell>
        </row>
        <row r="20407">
          <cell r="B20407" t="str">
            <v>Integración Austral (Monte Aymond)</v>
          </cell>
          <cell r="J20407">
            <v>84</v>
          </cell>
        </row>
        <row r="20408">
          <cell r="B20408" t="str">
            <v>Integración Austral (Monte Aymond)</v>
          </cell>
          <cell r="J20408">
            <v>50</v>
          </cell>
        </row>
        <row r="20409">
          <cell r="B20409" t="str">
            <v>Integración Austral (Monte Aymond)</v>
          </cell>
          <cell r="J20409">
            <v>10</v>
          </cell>
        </row>
        <row r="20410">
          <cell r="B20410" t="str">
            <v>Integración Austral (Monte Aymond)</v>
          </cell>
          <cell r="J20410">
            <v>10</v>
          </cell>
        </row>
        <row r="20411">
          <cell r="B20411" t="str">
            <v>Integración Austral (Monte Aymond)</v>
          </cell>
          <cell r="J20411">
            <v>66</v>
          </cell>
        </row>
        <row r="20412">
          <cell r="B20412" t="str">
            <v>Integración Austral (Monte Aymond)</v>
          </cell>
          <cell r="J20412">
            <v>6</v>
          </cell>
        </row>
        <row r="20413">
          <cell r="B20413" t="str">
            <v>Integración Austral (Monte Aymond)</v>
          </cell>
          <cell r="J20413">
            <v>42</v>
          </cell>
        </row>
        <row r="20414">
          <cell r="B20414" t="str">
            <v>Integración Austral (Monte Aymond)</v>
          </cell>
          <cell r="J20414">
            <v>16</v>
          </cell>
        </row>
        <row r="20415">
          <cell r="B20415" t="str">
            <v>Integración Austral (Monte Aymond)</v>
          </cell>
          <cell r="J20415">
            <v>3</v>
          </cell>
        </row>
        <row r="20416">
          <cell r="B20416" t="str">
            <v>Integración Austral (Monte Aymond)</v>
          </cell>
          <cell r="J20416">
            <v>4</v>
          </cell>
        </row>
        <row r="20417">
          <cell r="B20417" t="str">
            <v>Integración Austral (Monte Aymond)</v>
          </cell>
          <cell r="J20417">
            <v>5</v>
          </cell>
        </row>
        <row r="20418">
          <cell r="B20418" t="str">
            <v>Integración Austral (Monte Aymond)</v>
          </cell>
          <cell r="J20418">
            <v>14</v>
          </cell>
        </row>
        <row r="20419">
          <cell r="B20419" t="str">
            <v>Integración Austral (Monte Aymond)</v>
          </cell>
          <cell r="J20419">
            <v>5</v>
          </cell>
        </row>
        <row r="20420">
          <cell r="B20420" t="str">
            <v>Integración Austral (Monte Aymond)</v>
          </cell>
          <cell r="J20420">
            <v>3</v>
          </cell>
        </row>
        <row r="20421">
          <cell r="B20421" t="str">
            <v>Integración Austral (Monte Aymond)</v>
          </cell>
          <cell r="J20421">
            <v>9</v>
          </cell>
        </row>
        <row r="20422">
          <cell r="B20422" t="str">
            <v>Integración Austral (Monte Aymond)</v>
          </cell>
          <cell r="J20422">
            <v>2</v>
          </cell>
        </row>
        <row r="20423">
          <cell r="B20423" t="str">
            <v>Integración Austral (Monte Aymond)</v>
          </cell>
          <cell r="J20423">
            <v>11</v>
          </cell>
        </row>
        <row r="20424">
          <cell r="B20424" t="str">
            <v>Integración Austral (Monte Aymond)</v>
          </cell>
          <cell r="J20424">
            <v>3</v>
          </cell>
        </row>
        <row r="20425">
          <cell r="B20425" t="str">
            <v>Integración Austral (Monte Aymond)</v>
          </cell>
          <cell r="J20425">
            <v>2</v>
          </cell>
        </row>
        <row r="20426">
          <cell r="B20426" t="str">
            <v>Integración Austral (Monte Aymond)</v>
          </cell>
          <cell r="J20426">
            <v>0</v>
          </cell>
        </row>
        <row r="20427">
          <cell r="B20427" t="str">
            <v>Integración Austral (Monte Aymond)</v>
          </cell>
          <cell r="J20427">
            <v>0</v>
          </cell>
        </row>
        <row r="20428">
          <cell r="B20428" t="str">
            <v>Integración Austral (Monte Aymond)</v>
          </cell>
          <cell r="J20428">
            <v>2</v>
          </cell>
        </row>
        <row r="20429">
          <cell r="B20429" t="str">
            <v>Integración Austral (Monte Aymond)</v>
          </cell>
          <cell r="J20429">
            <v>32</v>
          </cell>
        </row>
        <row r="20430">
          <cell r="B20430" t="str">
            <v>Integración Austral (Monte Aymond)</v>
          </cell>
          <cell r="J20430">
            <v>54</v>
          </cell>
        </row>
        <row r="20431">
          <cell r="B20431" t="str">
            <v>Integración Austral (Monte Aymond)</v>
          </cell>
          <cell r="J20431">
            <v>37</v>
          </cell>
        </row>
        <row r="20432">
          <cell r="B20432" t="str">
            <v>Integración Austral (Monte Aymond)</v>
          </cell>
          <cell r="J20432">
            <v>13</v>
          </cell>
        </row>
        <row r="20433">
          <cell r="B20433" t="str">
            <v>Integración Austral (Monte Aymond)</v>
          </cell>
          <cell r="J20433">
            <v>4</v>
          </cell>
        </row>
        <row r="20434">
          <cell r="B20434" t="str">
            <v>Integración Austral (Monte Aymond)</v>
          </cell>
          <cell r="J20434">
            <v>2</v>
          </cell>
        </row>
        <row r="20435">
          <cell r="B20435" t="str">
            <v>Integración Austral (Monte Aymond)</v>
          </cell>
          <cell r="J20435">
            <v>25</v>
          </cell>
        </row>
        <row r="20436">
          <cell r="B20436" t="str">
            <v>Integración Austral (Monte Aymond)</v>
          </cell>
          <cell r="J20436">
            <v>11</v>
          </cell>
        </row>
        <row r="20437">
          <cell r="B20437" t="str">
            <v>Integración Austral (Monte Aymond)</v>
          </cell>
          <cell r="J20437">
            <v>3</v>
          </cell>
        </row>
        <row r="20438">
          <cell r="B20438" t="str">
            <v>Integración Austral (Monte Aymond)</v>
          </cell>
          <cell r="J20438">
            <v>27</v>
          </cell>
        </row>
        <row r="20439">
          <cell r="B20439" t="str">
            <v>Integración Austral (Monte Aymond)</v>
          </cell>
          <cell r="J20439">
            <v>12</v>
          </cell>
        </row>
        <row r="20440">
          <cell r="B20440" t="str">
            <v>Integración Austral (Monte Aymond)</v>
          </cell>
          <cell r="J20440">
            <v>123</v>
          </cell>
        </row>
        <row r="20441">
          <cell r="B20441" t="str">
            <v>Integración Austral (Monte Aymond)</v>
          </cell>
          <cell r="J20441">
            <v>137</v>
          </cell>
        </row>
        <row r="20442">
          <cell r="B20442" t="str">
            <v>Integración Austral (Monte Aymond)</v>
          </cell>
          <cell r="J20442">
            <v>105</v>
          </cell>
        </row>
        <row r="20443">
          <cell r="B20443" t="str">
            <v>Integración Austral (Monte Aymond)</v>
          </cell>
          <cell r="J20443">
            <v>11</v>
          </cell>
        </row>
        <row r="20444">
          <cell r="B20444" t="str">
            <v>Integración Austral (Monte Aymond)</v>
          </cell>
          <cell r="J20444">
            <v>13</v>
          </cell>
        </row>
        <row r="20445">
          <cell r="B20445" t="str">
            <v>Integración Austral (Monte Aymond)</v>
          </cell>
          <cell r="J20445">
            <v>79</v>
          </cell>
        </row>
        <row r="20446">
          <cell r="B20446" t="str">
            <v>Integración Austral (Monte Aymond)</v>
          </cell>
          <cell r="J20446">
            <v>28</v>
          </cell>
        </row>
        <row r="20447">
          <cell r="B20447" t="str">
            <v>Integración Austral (Monte Aymond)</v>
          </cell>
          <cell r="J20447">
            <v>102</v>
          </cell>
        </row>
        <row r="20448">
          <cell r="B20448" t="str">
            <v>Integración Austral (Monte Aymond)</v>
          </cell>
          <cell r="J20448">
            <v>60</v>
          </cell>
        </row>
        <row r="20449">
          <cell r="B20449" t="str">
            <v>Integración Austral (Monte Aymond)</v>
          </cell>
          <cell r="J20449">
            <v>9</v>
          </cell>
        </row>
        <row r="20450">
          <cell r="B20450" t="str">
            <v>Integración Austral (Monte Aymond)</v>
          </cell>
          <cell r="J20450">
            <v>16</v>
          </cell>
        </row>
        <row r="20451">
          <cell r="B20451" t="str">
            <v>Integración Austral (Monte Aymond)</v>
          </cell>
          <cell r="J20451">
            <v>1</v>
          </cell>
        </row>
        <row r="20452">
          <cell r="B20452" t="str">
            <v>Integración Austral (Monte Aymond)</v>
          </cell>
          <cell r="J20452">
            <v>19</v>
          </cell>
        </row>
        <row r="20453">
          <cell r="B20453" t="str">
            <v>Integración Austral (Monte Aymond)</v>
          </cell>
          <cell r="J20453">
            <v>45</v>
          </cell>
        </row>
        <row r="20454">
          <cell r="B20454" t="str">
            <v>Integración Austral (Monte Aymond)</v>
          </cell>
          <cell r="J20454">
            <v>42</v>
          </cell>
        </row>
        <row r="20455">
          <cell r="B20455" t="str">
            <v>Integración Austral (Monte Aymond)</v>
          </cell>
          <cell r="J20455">
            <v>3</v>
          </cell>
        </row>
        <row r="20456">
          <cell r="B20456" t="str">
            <v>Integración Austral (Monte Aymond)</v>
          </cell>
          <cell r="J20456">
            <v>0</v>
          </cell>
        </row>
        <row r="20457">
          <cell r="B20457" t="str">
            <v>Integración Austral (Monte Aymond)</v>
          </cell>
          <cell r="J20457">
            <v>34</v>
          </cell>
        </row>
        <row r="20458">
          <cell r="B20458" t="str">
            <v>Integración Austral (Monte Aymond)</v>
          </cell>
          <cell r="J20458">
            <v>16</v>
          </cell>
        </row>
        <row r="20459">
          <cell r="B20459" t="str">
            <v>Integración Austral (Monte Aymond)</v>
          </cell>
          <cell r="J20459">
            <v>14</v>
          </cell>
        </row>
        <row r="20460">
          <cell r="B20460" t="str">
            <v>Integración Austral (Monte Aymond)</v>
          </cell>
          <cell r="J20460">
            <v>9</v>
          </cell>
        </row>
        <row r="20461">
          <cell r="B20461" t="str">
            <v>Integración Austral (Monte Aymond)</v>
          </cell>
          <cell r="J20461">
            <v>5</v>
          </cell>
        </row>
        <row r="20462">
          <cell r="B20462" t="str">
            <v>Integración Austral (Monte Aymond)</v>
          </cell>
          <cell r="J20462">
            <v>1</v>
          </cell>
        </row>
        <row r="20463">
          <cell r="B20463" t="str">
            <v>Integración Austral (Monte Aymond)</v>
          </cell>
          <cell r="J20463">
            <v>2</v>
          </cell>
        </row>
        <row r="20464">
          <cell r="B20464" t="str">
            <v>Integración Austral (Monte Aymond)</v>
          </cell>
          <cell r="J20464">
            <v>3</v>
          </cell>
        </row>
        <row r="20465">
          <cell r="B20465" t="str">
            <v>Integración Austral (Monte Aymond)</v>
          </cell>
          <cell r="J20465">
            <v>0</v>
          </cell>
        </row>
        <row r="20466">
          <cell r="B20466" t="str">
            <v>Integración Austral (Monte Aymond)</v>
          </cell>
          <cell r="J20466">
            <v>0</v>
          </cell>
        </row>
        <row r="20467">
          <cell r="B20467" t="str">
            <v>Integración Austral (Monte Aymond)</v>
          </cell>
          <cell r="J20467">
            <v>3</v>
          </cell>
        </row>
        <row r="20468">
          <cell r="B20468" t="str">
            <v>Integración Austral (Monte Aymond)</v>
          </cell>
          <cell r="J20468">
            <v>1</v>
          </cell>
        </row>
        <row r="20469">
          <cell r="B20469" t="str">
            <v>Integración Austral (Monte Aymond)</v>
          </cell>
          <cell r="J20469">
            <v>0</v>
          </cell>
        </row>
        <row r="20470">
          <cell r="B20470" t="str">
            <v>Integración Austral (Monte Aymond)</v>
          </cell>
          <cell r="J20470">
            <v>0</v>
          </cell>
        </row>
        <row r="20471">
          <cell r="B20471" t="str">
            <v>Integración Austral (Monte Aymond)</v>
          </cell>
          <cell r="J20471">
            <v>1</v>
          </cell>
        </row>
        <row r="20472">
          <cell r="B20472" t="str">
            <v>Integración Austral (Monte Aymond)</v>
          </cell>
          <cell r="J20472">
            <v>1</v>
          </cell>
        </row>
        <row r="20473">
          <cell r="B20473" t="str">
            <v>Integración Austral (Monte Aymond)</v>
          </cell>
          <cell r="J20473">
            <v>2</v>
          </cell>
        </row>
        <row r="20474">
          <cell r="B20474" t="str">
            <v>Integración Austral (Monte Aymond)</v>
          </cell>
          <cell r="J20474">
            <v>4</v>
          </cell>
        </row>
        <row r="20475">
          <cell r="B20475" t="str">
            <v>Integración Austral (Monte Aymond)</v>
          </cell>
          <cell r="J20475">
            <v>0</v>
          </cell>
        </row>
        <row r="20476">
          <cell r="B20476" t="str">
            <v>Integración Austral (Monte Aymond)</v>
          </cell>
          <cell r="J20476">
            <v>0</v>
          </cell>
        </row>
        <row r="20477">
          <cell r="B20477" t="str">
            <v>Integración Austral (Monte Aymond)</v>
          </cell>
          <cell r="J20477">
            <v>1</v>
          </cell>
        </row>
        <row r="20478">
          <cell r="B20478" t="str">
            <v>Integración Austral (Monte Aymond)</v>
          </cell>
          <cell r="J20478">
            <v>0</v>
          </cell>
        </row>
        <row r="20479">
          <cell r="B20479" t="str">
            <v>Integración Austral (Monte Aymond)</v>
          </cell>
          <cell r="J20479">
            <v>1</v>
          </cell>
        </row>
        <row r="20480">
          <cell r="B20480" t="str">
            <v>Integración Austral (Monte Aymond)</v>
          </cell>
          <cell r="J20480">
            <v>4</v>
          </cell>
        </row>
        <row r="20481">
          <cell r="B20481" t="str">
            <v>Integración Austral (Monte Aymond)</v>
          </cell>
          <cell r="J20481">
            <v>6</v>
          </cell>
        </row>
        <row r="20482">
          <cell r="B20482" t="str">
            <v>Integración Austral (Monte Aymond)</v>
          </cell>
          <cell r="J20482">
            <v>1</v>
          </cell>
        </row>
        <row r="20483">
          <cell r="B20483" t="str">
            <v>Integración Austral (Monte Aymond)</v>
          </cell>
          <cell r="J20483">
            <v>1</v>
          </cell>
        </row>
        <row r="20484">
          <cell r="B20484" t="str">
            <v>Integración Austral (Monte Aymond)</v>
          </cell>
          <cell r="J20484">
            <v>1</v>
          </cell>
        </row>
        <row r="20485">
          <cell r="B20485" t="str">
            <v>Integración Austral (Monte Aymond)</v>
          </cell>
          <cell r="J20485">
            <v>0</v>
          </cell>
        </row>
        <row r="20486">
          <cell r="B20486" t="str">
            <v>Integración Austral (Monte Aymond)</v>
          </cell>
          <cell r="J20486">
            <v>1</v>
          </cell>
        </row>
        <row r="20487">
          <cell r="B20487" t="str">
            <v>Integración Austral (Monte Aymond)</v>
          </cell>
          <cell r="J20487">
            <v>0</v>
          </cell>
        </row>
        <row r="20488">
          <cell r="B20488" t="str">
            <v>Integración Austral (Monte Aymond)</v>
          </cell>
          <cell r="J20488">
            <v>1</v>
          </cell>
        </row>
        <row r="20489">
          <cell r="B20489" t="str">
            <v>Integración Austral (Monte Aymond)</v>
          </cell>
          <cell r="J20489">
            <v>7</v>
          </cell>
        </row>
        <row r="20490">
          <cell r="B20490" t="str">
            <v>Integración Austral (Monte Aymond)</v>
          </cell>
          <cell r="J20490">
            <v>15</v>
          </cell>
        </row>
        <row r="20491">
          <cell r="B20491" t="str">
            <v>Integración Austral (Monte Aymond)</v>
          </cell>
          <cell r="J20491">
            <v>28</v>
          </cell>
        </row>
        <row r="20492">
          <cell r="B20492" t="str">
            <v>Integración Austral (Monte Aymond)</v>
          </cell>
          <cell r="J20492">
            <v>38</v>
          </cell>
        </row>
        <row r="20493">
          <cell r="B20493" t="str">
            <v>Integración Austral (Monte Aymond)</v>
          </cell>
          <cell r="J20493">
            <v>22</v>
          </cell>
        </row>
        <row r="20494">
          <cell r="B20494" t="str">
            <v>Integración Austral (Monte Aymond)</v>
          </cell>
          <cell r="J20494">
            <v>22</v>
          </cell>
        </row>
        <row r="20495">
          <cell r="B20495" t="str">
            <v>Integración Austral (Monte Aymond)</v>
          </cell>
          <cell r="J20495">
            <v>3</v>
          </cell>
        </row>
        <row r="20496">
          <cell r="B20496" t="str">
            <v>Integración Austral (Monte Aymond)</v>
          </cell>
          <cell r="J20496">
            <v>32</v>
          </cell>
        </row>
        <row r="20497">
          <cell r="B20497" t="str">
            <v>Integración Austral (Monte Aymond)</v>
          </cell>
          <cell r="J20497">
            <v>14</v>
          </cell>
        </row>
        <row r="20498">
          <cell r="B20498" t="str">
            <v>Integración Austral (Monte Aymond)</v>
          </cell>
          <cell r="J20498">
            <v>25</v>
          </cell>
        </row>
        <row r="20499">
          <cell r="B20499" t="str">
            <v>Integración Austral (Monte Aymond)</v>
          </cell>
          <cell r="J20499">
            <v>10</v>
          </cell>
        </row>
        <row r="20500">
          <cell r="B20500" t="str">
            <v>Integración Austral (Monte Aymond)</v>
          </cell>
          <cell r="J20500">
            <v>12</v>
          </cell>
        </row>
        <row r="20501">
          <cell r="B20501" t="str">
            <v>Integración Austral (Monte Aymond)</v>
          </cell>
          <cell r="J20501">
            <v>0</v>
          </cell>
        </row>
        <row r="20502">
          <cell r="B20502" t="str">
            <v>Integración Austral (Monte Aymond)</v>
          </cell>
          <cell r="J20502">
            <v>0</v>
          </cell>
        </row>
        <row r="20503">
          <cell r="B20503" t="str">
            <v>Integración Austral (Monte Aymond)</v>
          </cell>
          <cell r="J20503">
            <v>1</v>
          </cell>
        </row>
        <row r="20504">
          <cell r="B20504" t="str">
            <v>Integración Austral (Monte Aymond)</v>
          </cell>
          <cell r="J20504">
            <v>0</v>
          </cell>
        </row>
        <row r="20505">
          <cell r="B20505" t="str">
            <v>Integración Austral (Monte Aymond)</v>
          </cell>
          <cell r="J20505">
            <v>0</v>
          </cell>
        </row>
        <row r="20506">
          <cell r="B20506" t="str">
            <v>Integración Austral (Monte Aymond)</v>
          </cell>
          <cell r="J20506">
            <v>0</v>
          </cell>
        </row>
        <row r="20507">
          <cell r="B20507" t="str">
            <v>Integración Austral (Monte Aymond)</v>
          </cell>
          <cell r="J20507">
            <v>0</v>
          </cell>
        </row>
        <row r="20508">
          <cell r="B20508" t="str">
            <v>Integración Austral (Monte Aymond)</v>
          </cell>
          <cell r="J20508">
            <v>5</v>
          </cell>
        </row>
        <row r="20509">
          <cell r="B20509" t="str">
            <v>Integración Austral (Monte Aymond)</v>
          </cell>
          <cell r="J20509">
            <v>2</v>
          </cell>
        </row>
        <row r="20510">
          <cell r="B20510" t="str">
            <v>Integración Austral (Monte Aymond)</v>
          </cell>
          <cell r="J20510">
            <v>1</v>
          </cell>
        </row>
        <row r="20511">
          <cell r="B20511" t="str">
            <v>Integración Austral (Monte Aymond)</v>
          </cell>
          <cell r="J20511">
            <v>0</v>
          </cell>
        </row>
        <row r="20512">
          <cell r="B20512" t="str">
            <v>Integración Austral (Monte Aymond)</v>
          </cell>
          <cell r="J20512">
            <v>4</v>
          </cell>
        </row>
        <row r="20513">
          <cell r="B20513" t="str">
            <v>Integración Austral (Monte Aymond)</v>
          </cell>
          <cell r="J20513">
            <v>1</v>
          </cell>
        </row>
        <row r="20514">
          <cell r="B20514" t="str">
            <v>Integración Austral (Monte Aymond)</v>
          </cell>
          <cell r="J20514">
            <v>2</v>
          </cell>
        </row>
        <row r="20515">
          <cell r="B20515" t="str">
            <v>Integración Austral (Monte Aymond)</v>
          </cell>
          <cell r="J20515">
            <v>1</v>
          </cell>
        </row>
        <row r="20516">
          <cell r="B20516" t="str">
            <v>Integración Austral (Monte Aymond)</v>
          </cell>
          <cell r="J20516">
            <v>6</v>
          </cell>
        </row>
        <row r="20517">
          <cell r="B20517" t="str">
            <v>Integración Austral (Monte Aymond)</v>
          </cell>
          <cell r="J20517">
            <v>3</v>
          </cell>
        </row>
        <row r="20518">
          <cell r="B20518" t="str">
            <v>Integración Austral (Monte Aymond)</v>
          </cell>
          <cell r="J20518">
            <v>7</v>
          </cell>
        </row>
        <row r="20519">
          <cell r="B20519" t="str">
            <v>Integración Austral (Monte Aymond)</v>
          </cell>
          <cell r="J20519">
            <v>6</v>
          </cell>
        </row>
        <row r="20520">
          <cell r="B20520" t="str">
            <v>Integración Austral (Monte Aymond)</v>
          </cell>
          <cell r="J20520">
            <v>8</v>
          </cell>
        </row>
        <row r="20521">
          <cell r="B20521" t="str">
            <v>Integración Austral (Monte Aymond)</v>
          </cell>
          <cell r="J20521">
            <v>0</v>
          </cell>
        </row>
        <row r="20522">
          <cell r="B20522" t="str">
            <v>Integración Austral (Monte Aymond)</v>
          </cell>
          <cell r="J20522">
            <v>1</v>
          </cell>
        </row>
        <row r="20523">
          <cell r="B20523" t="str">
            <v>Integración Austral (Monte Aymond)</v>
          </cell>
          <cell r="J20523">
            <v>5</v>
          </cell>
        </row>
        <row r="20524">
          <cell r="B20524" t="str">
            <v>Integración Austral (Monte Aymond)</v>
          </cell>
          <cell r="J20524">
            <v>1</v>
          </cell>
        </row>
        <row r="20525">
          <cell r="B20525" t="str">
            <v>Integración Austral (Monte Aymond)</v>
          </cell>
          <cell r="J20525">
            <v>9</v>
          </cell>
        </row>
        <row r="20526">
          <cell r="B20526" t="str">
            <v>Integración Austral (Monte Aymond)</v>
          </cell>
          <cell r="J20526">
            <v>4</v>
          </cell>
        </row>
        <row r="20527">
          <cell r="B20527" t="str">
            <v>Integración Austral (Monte Aymond)</v>
          </cell>
          <cell r="J20527">
            <v>1</v>
          </cell>
        </row>
        <row r="20528">
          <cell r="B20528" t="str">
            <v>Integración Austral (Monte Aymond)</v>
          </cell>
          <cell r="J20528">
            <v>0</v>
          </cell>
        </row>
        <row r="20529">
          <cell r="B20529" t="str">
            <v>Integración Austral (Monte Aymond)</v>
          </cell>
          <cell r="J20529">
            <v>1</v>
          </cell>
        </row>
        <row r="20530">
          <cell r="B20530" t="str">
            <v>Integración Austral (Monte Aymond)</v>
          </cell>
          <cell r="J20530">
            <v>2</v>
          </cell>
        </row>
        <row r="20531">
          <cell r="B20531" t="str">
            <v>Integración Austral (Monte Aymond)</v>
          </cell>
          <cell r="J20531">
            <v>2</v>
          </cell>
        </row>
        <row r="20532">
          <cell r="B20532" t="str">
            <v>Integración Austral (Monte Aymond)</v>
          </cell>
          <cell r="J20532">
            <v>1</v>
          </cell>
        </row>
        <row r="20533">
          <cell r="B20533" t="str">
            <v>Integración Austral (Monte Aymond)</v>
          </cell>
          <cell r="J20533">
            <v>4</v>
          </cell>
        </row>
        <row r="20534">
          <cell r="B20534" t="str">
            <v>Integración Austral (Monte Aymond)</v>
          </cell>
          <cell r="J20534">
            <v>3</v>
          </cell>
        </row>
        <row r="20535">
          <cell r="B20535" t="str">
            <v>Integración Austral (Monte Aymond)</v>
          </cell>
          <cell r="J20535">
            <v>2</v>
          </cell>
        </row>
        <row r="20536">
          <cell r="B20536" t="str">
            <v>Integración Austral (Monte Aymond)</v>
          </cell>
          <cell r="J20536">
            <v>2</v>
          </cell>
        </row>
        <row r="20537">
          <cell r="B20537" t="str">
            <v>Integración Austral (Monte Aymond)</v>
          </cell>
          <cell r="J20537">
            <v>1</v>
          </cell>
        </row>
        <row r="20538">
          <cell r="B20538" t="str">
            <v>Integración Austral (Monte Aymond)</v>
          </cell>
          <cell r="J20538">
            <v>5</v>
          </cell>
        </row>
        <row r="20539">
          <cell r="B20539" t="str">
            <v>Integración Austral (Monte Aymond)</v>
          </cell>
          <cell r="J20539">
            <v>1</v>
          </cell>
        </row>
        <row r="20540">
          <cell r="B20540" t="str">
            <v>Integración Austral (Monte Aymond)</v>
          </cell>
          <cell r="J20540">
            <v>2</v>
          </cell>
        </row>
        <row r="20541">
          <cell r="B20541" t="str">
            <v>Integración Austral (Monte Aymond)</v>
          </cell>
          <cell r="J20541">
            <v>15</v>
          </cell>
        </row>
        <row r="20542">
          <cell r="B20542" t="str">
            <v>Integración Austral (Monte Aymond)</v>
          </cell>
          <cell r="J20542">
            <v>32</v>
          </cell>
        </row>
        <row r="20543">
          <cell r="B20543" t="str">
            <v>Integración Austral (Monte Aymond)</v>
          </cell>
          <cell r="J20543">
            <v>3</v>
          </cell>
        </row>
        <row r="20544">
          <cell r="B20544" t="str">
            <v>Integración Austral (Monte Aymond)</v>
          </cell>
          <cell r="J20544">
            <v>2</v>
          </cell>
        </row>
        <row r="20545">
          <cell r="B20545" t="str">
            <v>Integración Austral (Monte Aymond)</v>
          </cell>
          <cell r="J20545">
            <v>3</v>
          </cell>
        </row>
        <row r="20546">
          <cell r="B20546" t="str">
            <v>Integración Austral (Monte Aymond)</v>
          </cell>
          <cell r="J20546">
            <v>41</v>
          </cell>
        </row>
        <row r="20547">
          <cell r="B20547" t="str">
            <v>Integración Austral (Monte Aymond)</v>
          </cell>
          <cell r="J20547">
            <v>0</v>
          </cell>
        </row>
        <row r="20548">
          <cell r="B20548" t="str">
            <v>Integración Austral (Monte Aymond)</v>
          </cell>
          <cell r="J20548">
            <v>46</v>
          </cell>
        </row>
        <row r="20549">
          <cell r="B20549" t="str">
            <v>Integración Austral (Monte Aymond)</v>
          </cell>
          <cell r="J20549">
            <v>1</v>
          </cell>
        </row>
        <row r="20550">
          <cell r="B20550" t="str">
            <v>Integración Austral (Monte Aymond)</v>
          </cell>
          <cell r="J20550">
            <v>1</v>
          </cell>
        </row>
        <row r="20551">
          <cell r="B20551" t="str">
            <v>Integración Austral (Monte Aymond)</v>
          </cell>
          <cell r="J20551">
            <v>0</v>
          </cell>
        </row>
        <row r="20552">
          <cell r="B20552" t="str">
            <v>Integración Austral (Monte Aymond)</v>
          </cell>
          <cell r="J20552">
            <v>0</v>
          </cell>
        </row>
        <row r="20553">
          <cell r="B20553" t="str">
            <v>Integración Austral (Monte Aymond)</v>
          </cell>
          <cell r="J20553">
            <v>20</v>
          </cell>
        </row>
        <row r="20554">
          <cell r="B20554" t="str">
            <v>Integración Austral (Monte Aymond)</v>
          </cell>
          <cell r="J20554">
            <v>26</v>
          </cell>
        </row>
        <row r="20555">
          <cell r="B20555" t="str">
            <v>Integración Austral (Monte Aymond)</v>
          </cell>
          <cell r="J20555">
            <v>55</v>
          </cell>
        </row>
        <row r="20556">
          <cell r="B20556" t="str">
            <v>Integración Austral (Monte Aymond)</v>
          </cell>
          <cell r="J20556">
            <v>143</v>
          </cell>
        </row>
        <row r="20557">
          <cell r="B20557" t="str">
            <v>Integración Austral (Monte Aymond)</v>
          </cell>
          <cell r="J20557">
            <v>67</v>
          </cell>
        </row>
        <row r="20558">
          <cell r="B20558" t="str">
            <v>Integración Austral (Monte Aymond)</v>
          </cell>
          <cell r="J20558">
            <v>52</v>
          </cell>
        </row>
        <row r="20559">
          <cell r="B20559" t="str">
            <v>Integración Austral (Monte Aymond)</v>
          </cell>
          <cell r="J20559">
            <v>29</v>
          </cell>
        </row>
        <row r="20560">
          <cell r="B20560" t="str">
            <v>Integración Austral (Monte Aymond)</v>
          </cell>
          <cell r="J20560">
            <v>66</v>
          </cell>
        </row>
        <row r="20561">
          <cell r="B20561" t="str">
            <v>Integración Austral (Monte Aymond)</v>
          </cell>
          <cell r="J20561">
            <v>27</v>
          </cell>
        </row>
        <row r="20562">
          <cell r="B20562" t="str">
            <v>Integración Austral (Monte Aymond)</v>
          </cell>
          <cell r="J20562">
            <v>35</v>
          </cell>
        </row>
        <row r="20563">
          <cell r="B20563" t="str">
            <v>Integración Austral (Monte Aymond)</v>
          </cell>
          <cell r="J20563">
            <v>47</v>
          </cell>
        </row>
        <row r="20564">
          <cell r="B20564" t="str">
            <v>Integración Austral (Monte Aymond)</v>
          </cell>
          <cell r="J20564">
            <v>24</v>
          </cell>
        </row>
        <row r="20565">
          <cell r="B20565" t="str">
            <v>Integración Austral (Monte Aymond)</v>
          </cell>
          <cell r="J20565">
            <v>7</v>
          </cell>
        </row>
        <row r="20566">
          <cell r="B20566" t="str">
            <v>Integración Austral (Monte Aymond)</v>
          </cell>
          <cell r="J20566">
            <v>12</v>
          </cell>
        </row>
        <row r="20567">
          <cell r="B20567" t="str">
            <v>Integración Austral (Monte Aymond)</v>
          </cell>
          <cell r="J20567">
            <v>43</v>
          </cell>
        </row>
        <row r="20568">
          <cell r="B20568" t="str">
            <v>Integración Austral (Monte Aymond)</v>
          </cell>
          <cell r="J20568">
            <v>73</v>
          </cell>
        </row>
        <row r="20569">
          <cell r="B20569" t="str">
            <v>Integración Austral (Monte Aymond)</v>
          </cell>
          <cell r="J20569">
            <v>38</v>
          </cell>
        </row>
        <row r="20570">
          <cell r="B20570" t="str">
            <v>Integración Austral (Monte Aymond)</v>
          </cell>
          <cell r="J20570">
            <v>8</v>
          </cell>
        </row>
        <row r="20571">
          <cell r="B20571" t="str">
            <v>Integración Austral (Monte Aymond)</v>
          </cell>
          <cell r="J20571">
            <v>7</v>
          </cell>
        </row>
        <row r="20572">
          <cell r="B20572" t="str">
            <v>Integración Austral (Monte Aymond)</v>
          </cell>
          <cell r="J20572">
            <v>29</v>
          </cell>
        </row>
        <row r="20573">
          <cell r="B20573" t="str">
            <v>Integración Austral (Monte Aymond)</v>
          </cell>
          <cell r="J20573">
            <v>23</v>
          </cell>
        </row>
        <row r="20574">
          <cell r="B20574" t="str">
            <v>Integración Austral (Monte Aymond)</v>
          </cell>
          <cell r="J20574">
            <v>22</v>
          </cell>
        </row>
        <row r="20575">
          <cell r="B20575" t="str">
            <v>Integración Austral (Monte Aymond)</v>
          </cell>
          <cell r="J20575">
            <v>23</v>
          </cell>
        </row>
        <row r="20576">
          <cell r="B20576" t="str">
            <v>Integración Austral (Monte Aymond)</v>
          </cell>
          <cell r="J20576">
            <v>22</v>
          </cell>
        </row>
        <row r="20577">
          <cell r="B20577" t="str">
            <v>Integración Austral (Monte Aymond)</v>
          </cell>
          <cell r="J20577">
            <v>2</v>
          </cell>
        </row>
        <row r="20578">
          <cell r="B20578" t="str">
            <v>Integración Austral (Monte Aymond)</v>
          </cell>
          <cell r="J20578">
            <v>0</v>
          </cell>
        </row>
        <row r="20579">
          <cell r="B20579" t="str">
            <v>Integración Austral (Monte Aymond)</v>
          </cell>
          <cell r="J20579">
            <v>27</v>
          </cell>
        </row>
        <row r="20580">
          <cell r="B20580" t="str">
            <v>Integración Austral (Monte Aymond)</v>
          </cell>
          <cell r="J20580">
            <v>7</v>
          </cell>
        </row>
        <row r="20581">
          <cell r="B20581" t="str">
            <v>Integración Austral (Monte Aymond)</v>
          </cell>
          <cell r="J20581">
            <v>13</v>
          </cell>
        </row>
        <row r="20582">
          <cell r="B20582" t="str">
            <v>Integración Austral (Monte Aymond)</v>
          </cell>
          <cell r="J20582">
            <v>1</v>
          </cell>
        </row>
        <row r="20583">
          <cell r="B20583" t="str">
            <v>Integración Austral (Monte Aymond)</v>
          </cell>
          <cell r="J20583">
            <v>4</v>
          </cell>
        </row>
        <row r="20584">
          <cell r="B20584" t="str">
            <v>Integración Austral (Monte Aymond)</v>
          </cell>
          <cell r="J20584">
            <v>8</v>
          </cell>
        </row>
        <row r="20585">
          <cell r="B20585" t="str">
            <v>Integración Austral (Monte Aymond)</v>
          </cell>
          <cell r="J20585">
            <v>2</v>
          </cell>
        </row>
        <row r="20586">
          <cell r="B20586" t="str">
            <v>Integración Austral (Monte Aymond)</v>
          </cell>
          <cell r="J20586">
            <v>31</v>
          </cell>
        </row>
        <row r="20587">
          <cell r="B20587" t="str">
            <v>Integración Austral (Monte Aymond)</v>
          </cell>
          <cell r="J20587">
            <v>8</v>
          </cell>
        </row>
        <row r="20588">
          <cell r="B20588" t="str">
            <v>Integración Austral (Monte Aymond)</v>
          </cell>
          <cell r="J20588">
            <v>1</v>
          </cell>
        </row>
        <row r="20589">
          <cell r="B20589" t="str">
            <v>Integración Austral (Monte Aymond)</v>
          </cell>
          <cell r="J20589">
            <v>5</v>
          </cell>
        </row>
        <row r="20590">
          <cell r="B20590" t="str">
            <v>Integración Austral (Monte Aymond)</v>
          </cell>
          <cell r="J20590">
            <v>1</v>
          </cell>
        </row>
        <row r="20591">
          <cell r="B20591" t="str">
            <v>Integración Austral (Monte Aymond)</v>
          </cell>
          <cell r="J20591">
            <v>20</v>
          </cell>
        </row>
        <row r="20592">
          <cell r="B20592" t="str">
            <v>Integración Austral (Monte Aymond)</v>
          </cell>
          <cell r="J20592">
            <v>16</v>
          </cell>
        </row>
        <row r="20593">
          <cell r="B20593" t="str">
            <v>Integración Austral (Monte Aymond)</v>
          </cell>
          <cell r="J20593">
            <v>5</v>
          </cell>
        </row>
        <row r="20594">
          <cell r="B20594" t="str">
            <v>Integración Austral (Monte Aymond)</v>
          </cell>
          <cell r="J20594">
            <v>1</v>
          </cell>
        </row>
        <row r="20595">
          <cell r="B20595" t="str">
            <v>Integración Austral (Monte Aymond)</v>
          </cell>
          <cell r="J20595">
            <v>0</v>
          </cell>
        </row>
        <row r="20596">
          <cell r="B20596" t="str">
            <v>Integración Austral (Monte Aymond)</v>
          </cell>
          <cell r="J20596">
            <v>16</v>
          </cell>
        </row>
        <row r="20597">
          <cell r="B20597" t="str">
            <v>Integración Austral (Monte Aymond)</v>
          </cell>
          <cell r="J20597">
            <v>2</v>
          </cell>
        </row>
        <row r="20598">
          <cell r="B20598" t="str">
            <v>Integración Austral (Monte Aymond)</v>
          </cell>
          <cell r="J20598">
            <v>6</v>
          </cell>
        </row>
        <row r="20599">
          <cell r="B20599" t="str">
            <v>Integración Austral (Monte Aymond)</v>
          </cell>
          <cell r="J20599">
            <v>4</v>
          </cell>
        </row>
        <row r="20600">
          <cell r="B20600" t="str">
            <v>Integración Austral (Monte Aymond)</v>
          </cell>
          <cell r="J20600">
            <v>1</v>
          </cell>
        </row>
        <row r="20601">
          <cell r="B20601" t="str">
            <v>Integración Austral (Monte Aymond)</v>
          </cell>
          <cell r="J20601">
            <v>0</v>
          </cell>
        </row>
        <row r="20602">
          <cell r="B20602" t="str">
            <v>Integración Austral (Monte Aymond)</v>
          </cell>
          <cell r="J20602">
            <v>1</v>
          </cell>
        </row>
        <row r="20603">
          <cell r="B20603" t="str">
            <v>Integración Austral (Monte Aymond)</v>
          </cell>
          <cell r="J20603">
            <v>15</v>
          </cell>
        </row>
        <row r="20604">
          <cell r="B20604" t="str">
            <v>Integración Austral (Monte Aymond)</v>
          </cell>
          <cell r="J20604">
            <v>10</v>
          </cell>
        </row>
        <row r="20605">
          <cell r="B20605" t="str">
            <v>Integración Austral (Monte Aymond)</v>
          </cell>
          <cell r="J20605">
            <v>18</v>
          </cell>
        </row>
        <row r="20606">
          <cell r="B20606" t="str">
            <v>Integración Austral (Monte Aymond)</v>
          </cell>
          <cell r="J20606">
            <v>17</v>
          </cell>
        </row>
        <row r="20607">
          <cell r="B20607" t="str">
            <v>Integración Austral (Monte Aymond)</v>
          </cell>
          <cell r="J20607">
            <v>11</v>
          </cell>
        </row>
        <row r="20608">
          <cell r="B20608" t="str">
            <v>Integración Austral (Monte Aymond)</v>
          </cell>
          <cell r="J20608">
            <v>14</v>
          </cell>
        </row>
        <row r="20609">
          <cell r="B20609" t="str">
            <v>Integración Austral (Monte Aymond)</v>
          </cell>
          <cell r="J20609">
            <v>11</v>
          </cell>
        </row>
        <row r="20610">
          <cell r="B20610" t="str">
            <v>Integración Austral (Monte Aymond)</v>
          </cell>
          <cell r="J20610">
            <v>29</v>
          </cell>
        </row>
        <row r="20611">
          <cell r="B20611" t="str">
            <v>Integración Austral (Monte Aymond)</v>
          </cell>
          <cell r="J20611">
            <v>11</v>
          </cell>
        </row>
        <row r="20612">
          <cell r="B20612" t="str">
            <v>Integración Austral (Monte Aymond)</v>
          </cell>
          <cell r="J20612">
            <v>20</v>
          </cell>
        </row>
        <row r="20613">
          <cell r="B20613" t="str">
            <v>Integración Austral (Monte Aymond)</v>
          </cell>
          <cell r="J20613">
            <v>6</v>
          </cell>
        </row>
        <row r="20614">
          <cell r="B20614" t="str">
            <v>Integración Austral (Monte Aymond)</v>
          </cell>
          <cell r="J20614">
            <v>18</v>
          </cell>
        </row>
        <row r="20615">
          <cell r="B20615" t="str">
            <v>Integración Austral (Monte Aymond)</v>
          </cell>
          <cell r="J20615">
            <v>0</v>
          </cell>
        </row>
        <row r="20616">
          <cell r="B20616" t="str">
            <v>Integración Austral (Monte Aymond)</v>
          </cell>
          <cell r="J20616">
            <v>4</v>
          </cell>
        </row>
        <row r="20617">
          <cell r="B20617" t="str">
            <v>Integración Austral (Monte Aymond)</v>
          </cell>
          <cell r="J20617">
            <v>1</v>
          </cell>
        </row>
        <row r="20618">
          <cell r="B20618" t="str">
            <v>Integración Austral (Monte Aymond)</v>
          </cell>
          <cell r="J20618">
            <v>5</v>
          </cell>
        </row>
        <row r="20619">
          <cell r="B20619" t="str">
            <v>Integración Austral (Monte Aymond)</v>
          </cell>
          <cell r="J20619">
            <v>1</v>
          </cell>
        </row>
        <row r="20620">
          <cell r="B20620" t="str">
            <v>Integración Austral (Monte Aymond)</v>
          </cell>
          <cell r="J20620">
            <v>2</v>
          </cell>
        </row>
        <row r="20621">
          <cell r="B20621" t="str">
            <v>Integración Austral (Monte Aymond)</v>
          </cell>
          <cell r="J20621">
            <v>5</v>
          </cell>
        </row>
        <row r="20622">
          <cell r="B20622" t="str">
            <v>Integración Austral (Monte Aymond)</v>
          </cell>
          <cell r="J20622">
            <v>2</v>
          </cell>
        </row>
        <row r="20623">
          <cell r="B20623" t="str">
            <v>Integración Austral (Monte Aymond)</v>
          </cell>
          <cell r="J20623">
            <v>1</v>
          </cell>
        </row>
        <row r="20624">
          <cell r="B20624" t="str">
            <v>Integración Austral (Monte Aymond)</v>
          </cell>
          <cell r="J20624">
            <v>2</v>
          </cell>
        </row>
        <row r="20625">
          <cell r="B20625" t="str">
            <v>Integración Austral (Monte Aymond)</v>
          </cell>
          <cell r="J20625">
            <v>0</v>
          </cell>
        </row>
        <row r="20626">
          <cell r="B20626" t="str">
            <v>Integración Austral (Monte Aymond)</v>
          </cell>
          <cell r="J20626">
            <v>4</v>
          </cell>
        </row>
        <row r="20627">
          <cell r="B20627" t="str">
            <v>Integración Austral (Monte Aymond)</v>
          </cell>
          <cell r="J20627">
            <v>0</v>
          </cell>
        </row>
        <row r="20628">
          <cell r="B20628" t="str">
            <v>Integración Austral (Monte Aymond)</v>
          </cell>
          <cell r="J20628">
            <v>1</v>
          </cell>
        </row>
        <row r="20629">
          <cell r="B20629" t="str">
            <v>Integración Austral (Monte Aymond)</v>
          </cell>
          <cell r="J20629">
            <v>0</v>
          </cell>
        </row>
        <row r="20630">
          <cell r="B20630" t="str">
            <v>Integración Austral (Monte Aymond)</v>
          </cell>
          <cell r="J20630">
            <v>1</v>
          </cell>
        </row>
        <row r="20631">
          <cell r="B20631" t="str">
            <v>Integración Austral (Monte Aymond)</v>
          </cell>
          <cell r="J20631">
            <v>1</v>
          </cell>
        </row>
        <row r="20632">
          <cell r="B20632" t="str">
            <v>Integración Austral (Monte Aymond)</v>
          </cell>
          <cell r="J20632">
            <v>2</v>
          </cell>
        </row>
        <row r="20633">
          <cell r="B20633" t="str">
            <v>Integración Austral (Monte Aymond)</v>
          </cell>
          <cell r="J20633">
            <v>1</v>
          </cell>
        </row>
        <row r="20634">
          <cell r="B20634" t="str">
            <v>Integración Austral (Monte Aymond)</v>
          </cell>
          <cell r="J20634">
            <v>2</v>
          </cell>
        </row>
        <row r="20635">
          <cell r="B20635" t="str">
            <v>Integración Austral (Monte Aymond)</v>
          </cell>
          <cell r="J20635">
            <v>0</v>
          </cell>
        </row>
        <row r="20636">
          <cell r="B20636" t="str">
            <v>Integración Austral (Monte Aymond)</v>
          </cell>
          <cell r="J20636">
            <v>4</v>
          </cell>
        </row>
        <row r="20637">
          <cell r="B20637" t="str">
            <v>Integración Austral (Monte Aymond)</v>
          </cell>
          <cell r="J20637">
            <v>2</v>
          </cell>
        </row>
        <row r="20638">
          <cell r="B20638" t="str">
            <v>Integración Austral (Monte Aymond)</v>
          </cell>
          <cell r="J20638">
            <v>1</v>
          </cell>
        </row>
        <row r="20639">
          <cell r="B20639" t="str">
            <v>Integración Austral (Monte Aymond)</v>
          </cell>
          <cell r="J20639">
            <v>1</v>
          </cell>
        </row>
        <row r="20640">
          <cell r="B20640" t="str">
            <v>Integración Austral (Monte Aymond)</v>
          </cell>
          <cell r="J20640">
            <v>1</v>
          </cell>
        </row>
        <row r="20641">
          <cell r="B20641" t="str">
            <v>Integración Austral (Monte Aymond)</v>
          </cell>
          <cell r="J20641">
            <v>4</v>
          </cell>
        </row>
        <row r="20642">
          <cell r="B20642" t="str">
            <v>Integración Austral (Monte Aymond)</v>
          </cell>
          <cell r="J20642">
            <v>2</v>
          </cell>
        </row>
        <row r="20643">
          <cell r="B20643" t="str">
            <v>Integración Austral (Monte Aymond)</v>
          </cell>
          <cell r="J20643">
            <v>3</v>
          </cell>
        </row>
        <row r="20644">
          <cell r="B20644" t="str">
            <v>Integración Austral (Monte Aymond)</v>
          </cell>
          <cell r="J20644">
            <v>6</v>
          </cell>
        </row>
        <row r="20645">
          <cell r="B20645" t="str">
            <v>Integración Austral (Monte Aymond)</v>
          </cell>
          <cell r="J20645">
            <v>2</v>
          </cell>
        </row>
        <row r="20646">
          <cell r="B20646" t="str">
            <v>Integración Austral (Monte Aymond)</v>
          </cell>
          <cell r="J20646">
            <v>46</v>
          </cell>
        </row>
        <row r="20647">
          <cell r="B20647" t="str">
            <v>Integración Austral (Monte Aymond)</v>
          </cell>
          <cell r="J20647">
            <v>6</v>
          </cell>
        </row>
        <row r="20648">
          <cell r="B20648" t="str">
            <v>Integración Austral (Monte Aymond)</v>
          </cell>
          <cell r="J20648">
            <v>9</v>
          </cell>
        </row>
        <row r="20649">
          <cell r="B20649" t="str">
            <v>Integración Austral (Monte Aymond)</v>
          </cell>
          <cell r="J20649">
            <v>1</v>
          </cell>
        </row>
        <row r="20650">
          <cell r="B20650" t="str">
            <v>Integración Austral (Monte Aymond)</v>
          </cell>
          <cell r="J20650">
            <v>4</v>
          </cell>
        </row>
        <row r="20651">
          <cell r="B20651" t="str">
            <v>Integración Austral (Monte Aymond)</v>
          </cell>
          <cell r="J20651">
            <v>1</v>
          </cell>
        </row>
        <row r="20652">
          <cell r="B20652" t="str">
            <v>Integración Austral (Monte Aymond)</v>
          </cell>
          <cell r="J20652">
            <v>0</v>
          </cell>
        </row>
        <row r="20653">
          <cell r="B20653" t="str">
            <v>Integración Austral (Monte Aymond)</v>
          </cell>
          <cell r="J20653">
            <v>16</v>
          </cell>
        </row>
        <row r="20654">
          <cell r="B20654" t="str">
            <v>Integración Austral (Monte Aymond)</v>
          </cell>
          <cell r="J20654">
            <v>4</v>
          </cell>
        </row>
        <row r="20655">
          <cell r="B20655" t="str">
            <v>Integración Austral (Monte Aymond)</v>
          </cell>
          <cell r="J20655">
            <v>77</v>
          </cell>
        </row>
        <row r="20656">
          <cell r="B20656" t="str">
            <v>Integración Austral (Monte Aymond)</v>
          </cell>
          <cell r="J20656">
            <v>88</v>
          </cell>
        </row>
        <row r="20657">
          <cell r="B20657" t="str">
            <v>Integración Austral (Monte Aymond)</v>
          </cell>
          <cell r="J20657">
            <v>52</v>
          </cell>
        </row>
        <row r="20658">
          <cell r="B20658" t="str">
            <v>Integración Austral (Monte Aymond)</v>
          </cell>
          <cell r="J20658">
            <v>2</v>
          </cell>
        </row>
        <row r="20659">
          <cell r="B20659" t="str">
            <v>Integración Austral (Monte Aymond)</v>
          </cell>
          <cell r="J20659">
            <v>1</v>
          </cell>
        </row>
        <row r="20660">
          <cell r="B20660" t="str">
            <v>Integración Austral (Monte Aymond)</v>
          </cell>
          <cell r="J20660">
            <v>30</v>
          </cell>
        </row>
        <row r="20661">
          <cell r="B20661" t="str">
            <v>Integración Austral (Monte Aymond)</v>
          </cell>
          <cell r="J20661">
            <v>2</v>
          </cell>
        </row>
        <row r="20662">
          <cell r="B20662" t="str">
            <v>Integración Austral (Monte Aymond)</v>
          </cell>
          <cell r="J20662">
            <v>63</v>
          </cell>
        </row>
        <row r="20663">
          <cell r="B20663" t="str">
            <v>Integración Austral (Monte Aymond)</v>
          </cell>
          <cell r="J20663">
            <v>17</v>
          </cell>
        </row>
        <row r="20664">
          <cell r="B20664" t="str">
            <v>Integración Austral (Monte Aymond)</v>
          </cell>
          <cell r="J20664">
            <v>8</v>
          </cell>
        </row>
        <row r="20665">
          <cell r="B20665" t="str">
            <v>Integración Austral (Monte Aymond)</v>
          </cell>
          <cell r="J20665">
            <v>1</v>
          </cell>
        </row>
        <row r="20666">
          <cell r="B20666" t="str">
            <v>Integración Austral (Monte Aymond)</v>
          </cell>
          <cell r="J20666">
            <v>1</v>
          </cell>
        </row>
        <row r="20667">
          <cell r="B20667" t="str">
            <v>Integración Austral (Monte Aymond)</v>
          </cell>
          <cell r="J20667">
            <v>1</v>
          </cell>
        </row>
        <row r="20668">
          <cell r="B20668" t="str">
            <v>Integración Austral (Monte Aymond)</v>
          </cell>
          <cell r="J20668">
            <v>1</v>
          </cell>
        </row>
        <row r="20669">
          <cell r="B20669" t="str">
            <v>Integración Austral (Monte Aymond)</v>
          </cell>
          <cell r="J20669">
            <v>1</v>
          </cell>
        </row>
        <row r="20670">
          <cell r="B20670" t="str">
            <v>Integración Austral (Monte Aymond)</v>
          </cell>
          <cell r="J20670">
            <v>4</v>
          </cell>
        </row>
        <row r="20671">
          <cell r="B20671" t="str">
            <v>Integración Austral (Monte Aymond)</v>
          </cell>
          <cell r="J20671">
            <v>5</v>
          </cell>
        </row>
        <row r="20672">
          <cell r="B20672" t="str">
            <v>Integración Austral (Monte Aymond)</v>
          </cell>
          <cell r="J20672">
            <v>1</v>
          </cell>
        </row>
        <row r="20673">
          <cell r="B20673" t="str">
            <v>Integración Austral (Monte Aymond)</v>
          </cell>
          <cell r="J20673">
            <v>0</v>
          </cell>
        </row>
        <row r="20674">
          <cell r="B20674" t="str">
            <v>Integración Austral (Monte Aymond)</v>
          </cell>
          <cell r="J20674">
            <v>4</v>
          </cell>
        </row>
        <row r="20675">
          <cell r="B20675" t="str">
            <v>Integración Austral (Monte Aymond)</v>
          </cell>
          <cell r="J20675">
            <v>5</v>
          </cell>
        </row>
        <row r="20676">
          <cell r="B20676" t="str">
            <v>Integración Austral (Monte Aymond)</v>
          </cell>
          <cell r="J20676">
            <v>1</v>
          </cell>
        </row>
        <row r="20677">
          <cell r="B20677" t="str">
            <v>Integración Austral (Monte Aymond)</v>
          </cell>
          <cell r="J20677">
            <v>0</v>
          </cell>
        </row>
        <row r="20678">
          <cell r="B20678" t="str">
            <v>Integración Austral (Monte Aymond)</v>
          </cell>
          <cell r="J20678">
            <v>1</v>
          </cell>
        </row>
        <row r="20679">
          <cell r="B20679" t="str">
            <v>Integración Austral (Monte Aymond)</v>
          </cell>
          <cell r="J20679">
            <v>1</v>
          </cell>
        </row>
        <row r="20680">
          <cell r="B20680" t="str">
            <v>Integración Austral (Monte Aymond)</v>
          </cell>
          <cell r="J20680">
            <v>4</v>
          </cell>
        </row>
        <row r="20681">
          <cell r="B20681" t="str">
            <v>Integración Austral (Monte Aymond)</v>
          </cell>
          <cell r="J20681">
            <v>1</v>
          </cell>
        </row>
        <row r="20682">
          <cell r="B20682" t="str">
            <v>Integración Austral (Monte Aymond)</v>
          </cell>
          <cell r="J20682">
            <v>3</v>
          </cell>
        </row>
        <row r="20683">
          <cell r="B20683" t="str">
            <v>Integración Austral (Monte Aymond)</v>
          </cell>
          <cell r="J20683">
            <v>1</v>
          </cell>
        </row>
        <row r="20684">
          <cell r="B20684" t="str">
            <v>Integración Austral (Monte Aymond)</v>
          </cell>
          <cell r="J20684">
            <v>0</v>
          </cell>
        </row>
        <row r="20685">
          <cell r="B20685" t="str">
            <v>Integración Austral (Monte Aymond)</v>
          </cell>
          <cell r="J20685">
            <v>0</v>
          </cell>
        </row>
        <row r="20686">
          <cell r="B20686" t="str">
            <v>Integración Austral (Monte Aymond)</v>
          </cell>
          <cell r="J20686">
            <v>0</v>
          </cell>
        </row>
        <row r="20687">
          <cell r="B20687" t="str">
            <v>Integración Austral (Monte Aymond)</v>
          </cell>
          <cell r="J20687">
            <v>0</v>
          </cell>
        </row>
        <row r="20688">
          <cell r="B20688" t="str">
            <v>Integración Austral (Monte Aymond)</v>
          </cell>
          <cell r="J20688">
            <v>1</v>
          </cell>
        </row>
        <row r="20689">
          <cell r="B20689" t="str">
            <v>Integración Austral (Monte Aymond)</v>
          </cell>
          <cell r="J20689">
            <v>1</v>
          </cell>
        </row>
        <row r="20690">
          <cell r="B20690" t="str">
            <v>Integración Austral (Monte Aymond)</v>
          </cell>
          <cell r="J20690">
            <v>8</v>
          </cell>
        </row>
        <row r="20691">
          <cell r="B20691" t="str">
            <v>Integración Austral (Monte Aymond)</v>
          </cell>
          <cell r="J20691">
            <v>3</v>
          </cell>
        </row>
        <row r="20692">
          <cell r="B20692" t="str">
            <v>Integración Austral (Monte Aymond)</v>
          </cell>
          <cell r="J20692">
            <v>4</v>
          </cell>
        </row>
        <row r="20693">
          <cell r="B20693" t="str">
            <v>Integración Austral (Monte Aymond)</v>
          </cell>
          <cell r="J20693">
            <v>1</v>
          </cell>
        </row>
        <row r="20694">
          <cell r="B20694" t="str">
            <v>Integración Austral (Monte Aymond)</v>
          </cell>
          <cell r="J20694">
            <v>1</v>
          </cell>
        </row>
        <row r="20695">
          <cell r="B20695" t="str">
            <v>Integración Austral (Monte Aymond)</v>
          </cell>
          <cell r="J20695">
            <v>2</v>
          </cell>
        </row>
        <row r="20696">
          <cell r="B20696" t="str">
            <v>Integración Austral (Monte Aymond)</v>
          </cell>
          <cell r="J20696">
            <v>0</v>
          </cell>
        </row>
        <row r="20697">
          <cell r="B20697" t="str">
            <v>Integración Austral (Monte Aymond)</v>
          </cell>
          <cell r="J20697">
            <v>43</v>
          </cell>
        </row>
        <row r="20698">
          <cell r="B20698" t="str">
            <v>Integración Austral (Monte Aymond)</v>
          </cell>
          <cell r="J20698">
            <v>13</v>
          </cell>
        </row>
        <row r="20699">
          <cell r="B20699" t="str">
            <v>Integración Austral (Monte Aymond)</v>
          </cell>
          <cell r="J20699">
            <v>57</v>
          </cell>
        </row>
        <row r="20700">
          <cell r="B20700" t="str">
            <v>Integración Austral (Monte Aymond)</v>
          </cell>
          <cell r="J20700">
            <v>110</v>
          </cell>
        </row>
        <row r="20701">
          <cell r="B20701" t="str">
            <v>Integración Austral (Monte Aymond)</v>
          </cell>
          <cell r="J20701">
            <v>97</v>
          </cell>
        </row>
        <row r="20702">
          <cell r="B20702" t="str">
            <v>Integración Austral (Monte Aymond)</v>
          </cell>
          <cell r="J20702">
            <v>16</v>
          </cell>
        </row>
        <row r="20703">
          <cell r="B20703" t="str">
            <v>Integración Austral (Monte Aymond)</v>
          </cell>
          <cell r="J20703">
            <v>13</v>
          </cell>
        </row>
        <row r="20704">
          <cell r="B20704" t="str">
            <v>Integración Austral (Monte Aymond)</v>
          </cell>
          <cell r="J20704">
            <v>47</v>
          </cell>
        </row>
        <row r="20705">
          <cell r="B20705" t="str">
            <v>Integración Austral (Monte Aymond)</v>
          </cell>
          <cell r="J20705">
            <v>13</v>
          </cell>
        </row>
        <row r="20706">
          <cell r="B20706" t="str">
            <v>Integración Austral (Monte Aymond)</v>
          </cell>
          <cell r="J20706">
            <v>40</v>
          </cell>
        </row>
        <row r="20707">
          <cell r="B20707" t="str">
            <v>Integración Austral (Monte Aymond)</v>
          </cell>
          <cell r="J20707">
            <v>18</v>
          </cell>
        </row>
        <row r="20708">
          <cell r="B20708" t="str">
            <v>Integración Austral (Monte Aymond)</v>
          </cell>
          <cell r="J20708">
            <v>36</v>
          </cell>
        </row>
        <row r="20709">
          <cell r="B20709" t="str">
            <v>Integración Austral (Monte Aymond)</v>
          </cell>
          <cell r="J20709">
            <v>5</v>
          </cell>
        </row>
        <row r="20710">
          <cell r="B20710" t="str">
            <v>Integración Austral (Monte Aymond)</v>
          </cell>
          <cell r="J20710">
            <v>9</v>
          </cell>
        </row>
        <row r="20711">
          <cell r="B20711" t="str">
            <v>Integración Austral (Monte Aymond)</v>
          </cell>
          <cell r="J20711">
            <v>14</v>
          </cell>
        </row>
        <row r="20712">
          <cell r="B20712" t="str">
            <v>Integración Austral (Monte Aymond)</v>
          </cell>
          <cell r="J20712">
            <v>4</v>
          </cell>
        </row>
        <row r="20713">
          <cell r="B20713" t="str">
            <v>Integración Austral (Monte Aymond)</v>
          </cell>
          <cell r="J20713">
            <v>4</v>
          </cell>
        </row>
        <row r="20714">
          <cell r="B20714" t="str">
            <v>Integración Austral (Monte Aymond)</v>
          </cell>
          <cell r="J20714">
            <v>1</v>
          </cell>
        </row>
        <row r="20715">
          <cell r="B20715" t="str">
            <v>Integración Austral (Monte Aymond)</v>
          </cell>
          <cell r="J20715">
            <v>1</v>
          </cell>
        </row>
        <row r="20716">
          <cell r="B20716" t="str">
            <v>Integración Austral (Monte Aymond)</v>
          </cell>
          <cell r="J20716">
            <v>6</v>
          </cell>
        </row>
        <row r="20717">
          <cell r="B20717" t="str">
            <v>Integración Austral (Monte Aymond)</v>
          </cell>
          <cell r="J20717">
            <v>2</v>
          </cell>
        </row>
        <row r="20718">
          <cell r="B20718" t="str">
            <v>Integración Austral (Monte Aymond)</v>
          </cell>
          <cell r="J20718">
            <v>7</v>
          </cell>
        </row>
        <row r="20719">
          <cell r="B20719" t="str">
            <v>Integración Austral (Monte Aymond)</v>
          </cell>
          <cell r="J20719">
            <v>9</v>
          </cell>
        </row>
        <row r="20720">
          <cell r="B20720" t="str">
            <v>Integración Austral (Monte Aymond)</v>
          </cell>
          <cell r="J20720">
            <v>4</v>
          </cell>
        </row>
        <row r="20721">
          <cell r="B20721" t="str">
            <v>Integración Austral (Monte Aymond)</v>
          </cell>
          <cell r="J20721">
            <v>0</v>
          </cell>
        </row>
        <row r="20722">
          <cell r="B20722" t="str">
            <v>Laurita Casas Viejas</v>
          </cell>
          <cell r="J20722">
            <v>0</v>
          </cell>
        </row>
        <row r="20723">
          <cell r="B20723" t="str">
            <v>Laurita Casas Viejas</v>
          </cell>
          <cell r="J20723">
            <v>19</v>
          </cell>
        </row>
        <row r="20724">
          <cell r="B20724" t="str">
            <v>Laurita Casas Viejas</v>
          </cell>
          <cell r="J20724">
            <v>16</v>
          </cell>
        </row>
        <row r="20725">
          <cell r="B20725" t="str">
            <v>Laurita Casas Viejas</v>
          </cell>
          <cell r="J20725">
            <v>24</v>
          </cell>
        </row>
        <row r="20726">
          <cell r="B20726" t="str">
            <v>Laurita Casas Viejas</v>
          </cell>
          <cell r="J20726">
            <v>0</v>
          </cell>
        </row>
        <row r="20727">
          <cell r="B20727" t="str">
            <v>Laurita Casas Viejas</v>
          </cell>
          <cell r="J20727">
            <v>30</v>
          </cell>
        </row>
        <row r="20728">
          <cell r="B20728" t="str">
            <v>Laurita Casas Viejas</v>
          </cell>
          <cell r="J20728">
            <v>1</v>
          </cell>
        </row>
        <row r="20729">
          <cell r="B20729" t="str">
            <v>Laurita Casas Viejas</v>
          </cell>
          <cell r="J20729">
            <v>12</v>
          </cell>
        </row>
        <row r="20730">
          <cell r="B20730" t="str">
            <v>Laurita Casas Viejas</v>
          </cell>
          <cell r="J20730">
            <v>8</v>
          </cell>
        </row>
        <row r="20731">
          <cell r="B20731" t="str">
            <v>Laurita Casas Viejas</v>
          </cell>
          <cell r="J20731">
            <v>1829</v>
          </cell>
        </row>
        <row r="20732">
          <cell r="B20732" t="str">
            <v>Laurita Casas Viejas</v>
          </cell>
          <cell r="J20732">
            <v>1619</v>
          </cell>
        </row>
        <row r="20733">
          <cell r="B20733" t="str">
            <v>Laurita Casas Viejas</v>
          </cell>
          <cell r="J20733">
            <v>4100</v>
          </cell>
        </row>
        <row r="20734">
          <cell r="B20734" t="str">
            <v>Laurita Casas Viejas</v>
          </cell>
          <cell r="J20734">
            <v>2915</v>
          </cell>
        </row>
        <row r="20735">
          <cell r="B20735" t="str">
            <v>Laurita Casas Viejas</v>
          </cell>
          <cell r="J20735">
            <v>2029</v>
          </cell>
        </row>
        <row r="20736">
          <cell r="B20736" t="str">
            <v>Laurita Casas Viejas</v>
          </cell>
          <cell r="J20736">
            <v>1901</v>
          </cell>
        </row>
        <row r="20737">
          <cell r="B20737" t="str">
            <v>Laurita Casas Viejas</v>
          </cell>
          <cell r="J20737">
            <v>1572</v>
          </cell>
        </row>
        <row r="20738">
          <cell r="B20738" t="str">
            <v>Laurita Casas Viejas</v>
          </cell>
          <cell r="J20738">
            <v>2579</v>
          </cell>
        </row>
        <row r="20739">
          <cell r="B20739" t="str">
            <v>Laurita Casas Viejas</v>
          </cell>
          <cell r="J20739">
            <v>2152</v>
          </cell>
        </row>
        <row r="20740">
          <cell r="B20740" t="str">
            <v>Laurita Casas Viejas</v>
          </cell>
          <cell r="J20740">
            <v>2151</v>
          </cell>
        </row>
        <row r="20741">
          <cell r="B20741" t="str">
            <v>Laurita Casas Viejas</v>
          </cell>
          <cell r="J20741">
            <v>2099</v>
          </cell>
        </row>
        <row r="20742">
          <cell r="B20742" t="str">
            <v>Laurita Casas Viejas</v>
          </cell>
          <cell r="J20742">
            <v>1374</v>
          </cell>
        </row>
        <row r="20743">
          <cell r="B20743" t="str">
            <v>Laurita Casas Viejas</v>
          </cell>
          <cell r="J20743">
            <v>4</v>
          </cell>
        </row>
        <row r="20744">
          <cell r="B20744" t="str">
            <v>Laurita Casas Viejas</v>
          </cell>
          <cell r="J20744">
            <v>0</v>
          </cell>
        </row>
        <row r="20745">
          <cell r="B20745" t="str">
            <v>Laurita Casas Viejas</v>
          </cell>
          <cell r="J20745">
            <v>5</v>
          </cell>
        </row>
        <row r="20746">
          <cell r="B20746" t="str">
            <v>Laurita Casas Viejas</v>
          </cell>
          <cell r="J20746">
            <v>2</v>
          </cell>
        </row>
        <row r="20747">
          <cell r="B20747" t="str">
            <v>Laurita Casas Viejas</v>
          </cell>
          <cell r="J20747">
            <v>2</v>
          </cell>
        </row>
        <row r="20748">
          <cell r="B20748" t="str">
            <v>Laurita Casas Viejas</v>
          </cell>
          <cell r="J20748">
            <v>0</v>
          </cell>
        </row>
        <row r="20749">
          <cell r="B20749" t="str">
            <v>Laurita Casas Viejas</v>
          </cell>
          <cell r="J20749">
            <v>3</v>
          </cell>
        </row>
        <row r="20750">
          <cell r="B20750" t="str">
            <v>Laurita Casas Viejas</v>
          </cell>
          <cell r="J20750">
            <v>2</v>
          </cell>
        </row>
        <row r="20751">
          <cell r="B20751" t="str">
            <v>Laurita Casas Viejas</v>
          </cell>
          <cell r="J20751">
            <v>0</v>
          </cell>
        </row>
        <row r="20752">
          <cell r="B20752" t="str">
            <v>Laurita Casas Viejas</v>
          </cell>
          <cell r="J20752">
            <v>0</v>
          </cell>
        </row>
        <row r="20753">
          <cell r="B20753" t="str">
            <v>Laurita Casas Viejas</v>
          </cell>
          <cell r="J20753">
            <v>3</v>
          </cell>
        </row>
        <row r="20754">
          <cell r="B20754" t="str">
            <v>Laurita Casas Viejas</v>
          </cell>
          <cell r="J20754">
            <v>3</v>
          </cell>
        </row>
        <row r="20755">
          <cell r="B20755" t="str">
            <v>Laurita Casas Viejas</v>
          </cell>
          <cell r="J20755">
            <v>1</v>
          </cell>
        </row>
        <row r="20756">
          <cell r="B20756" t="str">
            <v>Laurita Casas Viejas</v>
          </cell>
          <cell r="J20756">
            <v>1</v>
          </cell>
        </row>
        <row r="20757">
          <cell r="B20757" t="str">
            <v>Laurita Casas Viejas</v>
          </cell>
          <cell r="J20757">
            <v>0</v>
          </cell>
        </row>
        <row r="20758">
          <cell r="B20758" t="str">
            <v>Laurita Casas Viejas</v>
          </cell>
          <cell r="J20758">
            <v>0</v>
          </cell>
        </row>
        <row r="20759">
          <cell r="B20759" t="str">
            <v>Laurita Casas Viejas</v>
          </cell>
          <cell r="J20759">
            <v>2</v>
          </cell>
        </row>
        <row r="20760">
          <cell r="B20760" t="str">
            <v>Laurita Casas Viejas</v>
          </cell>
          <cell r="J20760">
            <v>0</v>
          </cell>
        </row>
        <row r="20761">
          <cell r="B20761" t="str">
            <v>Laurita Casas Viejas</v>
          </cell>
          <cell r="J20761">
            <v>0</v>
          </cell>
        </row>
        <row r="20762">
          <cell r="B20762" t="str">
            <v>Laurita Casas Viejas</v>
          </cell>
          <cell r="J20762">
            <v>0</v>
          </cell>
        </row>
        <row r="20763">
          <cell r="B20763" t="str">
            <v>Laurita Casas Viejas</v>
          </cell>
          <cell r="J20763">
            <v>4</v>
          </cell>
        </row>
        <row r="20764">
          <cell r="B20764" t="str">
            <v>Laurita Casas Viejas</v>
          </cell>
          <cell r="J20764">
            <v>3</v>
          </cell>
        </row>
        <row r="20765">
          <cell r="B20765" t="str">
            <v>Laurita Casas Viejas</v>
          </cell>
          <cell r="J20765">
            <v>1</v>
          </cell>
        </row>
        <row r="20766">
          <cell r="B20766" t="str">
            <v>Laurita Casas Viejas</v>
          </cell>
          <cell r="J20766">
            <v>2</v>
          </cell>
        </row>
        <row r="20767">
          <cell r="B20767" t="str">
            <v>Laurita Casas Viejas</v>
          </cell>
          <cell r="J20767">
            <v>3</v>
          </cell>
        </row>
        <row r="20768">
          <cell r="B20768" t="str">
            <v>Laurita Casas Viejas</v>
          </cell>
          <cell r="J20768">
            <v>2</v>
          </cell>
        </row>
        <row r="20769">
          <cell r="B20769" t="str">
            <v>Laurita Casas Viejas</v>
          </cell>
          <cell r="J20769">
            <v>1</v>
          </cell>
        </row>
        <row r="20770">
          <cell r="B20770" t="str">
            <v>Laurita Casas Viejas</v>
          </cell>
          <cell r="J20770">
            <v>5</v>
          </cell>
        </row>
        <row r="20771">
          <cell r="B20771" t="str">
            <v>Laurita Casas Viejas</v>
          </cell>
          <cell r="J20771">
            <v>5</v>
          </cell>
        </row>
        <row r="20772">
          <cell r="B20772" t="str">
            <v>Laurita Casas Viejas</v>
          </cell>
          <cell r="J20772">
            <v>4</v>
          </cell>
        </row>
        <row r="20773">
          <cell r="B20773" t="str">
            <v>Laurita Casas Viejas</v>
          </cell>
          <cell r="J20773">
            <v>6</v>
          </cell>
        </row>
        <row r="20774">
          <cell r="B20774" t="str">
            <v>Laurita Casas Viejas</v>
          </cell>
          <cell r="J20774">
            <v>2</v>
          </cell>
        </row>
        <row r="20775">
          <cell r="B20775" t="str">
            <v>Laurita Casas Viejas</v>
          </cell>
          <cell r="J20775">
            <v>2</v>
          </cell>
        </row>
        <row r="20776">
          <cell r="B20776" t="str">
            <v>Laurita Casas Viejas</v>
          </cell>
          <cell r="J20776">
            <v>0</v>
          </cell>
        </row>
        <row r="20777">
          <cell r="B20777" t="str">
            <v>Laurita Casas Viejas</v>
          </cell>
          <cell r="J20777">
            <v>6</v>
          </cell>
        </row>
        <row r="20778">
          <cell r="B20778" t="str">
            <v>Laurita Casas Viejas</v>
          </cell>
          <cell r="J20778">
            <v>18</v>
          </cell>
        </row>
        <row r="20779">
          <cell r="B20779" t="str">
            <v>Laurita Casas Viejas</v>
          </cell>
          <cell r="J20779">
            <v>15</v>
          </cell>
        </row>
        <row r="20780">
          <cell r="B20780" t="str">
            <v>Laurita Casas Viejas</v>
          </cell>
          <cell r="J20780">
            <v>9</v>
          </cell>
        </row>
        <row r="20781">
          <cell r="B20781" t="str">
            <v>Laurita Casas Viejas</v>
          </cell>
          <cell r="J20781">
            <v>18</v>
          </cell>
        </row>
        <row r="20782">
          <cell r="B20782" t="str">
            <v>Laurita Casas Viejas</v>
          </cell>
          <cell r="J20782">
            <v>4</v>
          </cell>
        </row>
        <row r="20783">
          <cell r="B20783" t="str">
            <v>Laurita Casas Viejas</v>
          </cell>
          <cell r="J20783">
            <v>1</v>
          </cell>
        </row>
        <row r="20784">
          <cell r="B20784" t="str">
            <v>Laurita Casas Viejas</v>
          </cell>
          <cell r="J20784">
            <v>13</v>
          </cell>
        </row>
        <row r="20785">
          <cell r="B20785" t="str">
            <v>Laurita Casas Viejas</v>
          </cell>
          <cell r="J20785">
            <v>5</v>
          </cell>
        </row>
        <row r="20786">
          <cell r="B20786" t="str">
            <v>Laurita Casas Viejas</v>
          </cell>
          <cell r="J20786">
            <v>8</v>
          </cell>
        </row>
        <row r="20787">
          <cell r="B20787" t="str">
            <v>Laurita Casas Viejas</v>
          </cell>
          <cell r="J20787">
            <v>0</v>
          </cell>
        </row>
        <row r="20788">
          <cell r="B20788" t="str">
            <v>Laurita Casas Viejas</v>
          </cell>
          <cell r="J20788">
            <v>3</v>
          </cell>
        </row>
        <row r="20789">
          <cell r="B20789" t="str">
            <v>Laurita Casas Viejas</v>
          </cell>
          <cell r="J20789">
            <v>4</v>
          </cell>
        </row>
        <row r="20790">
          <cell r="B20790" t="str">
            <v>Laurita Casas Viejas</v>
          </cell>
          <cell r="J20790">
            <v>6</v>
          </cell>
        </row>
        <row r="20791">
          <cell r="B20791" t="str">
            <v>Laurita Casas Viejas</v>
          </cell>
          <cell r="J20791">
            <v>0</v>
          </cell>
        </row>
        <row r="20792">
          <cell r="B20792" t="str">
            <v>Laurita Casas Viejas</v>
          </cell>
          <cell r="J20792">
            <v>1</v>
          </cell>
        </row>
        <row r="20793">
          <cell r="B20793" t="str">
            <v>Laurita Casas Viejas</v>
          </cell>
          <cell r="J20793">
            <v>0</v>
          </cell>
        </row>
        <row r="20794">
          <cell r="B20794" t="str">
            <v>Laurita Casas Viejas</v>
          </cell>
          <cell r="J20794">
            <v>148</v>
          </cell>
        </row>
        <row r="20795">
          <cell r="B20795" t="str">
            <v>Laurita Casas Viejas</v>
          </cell>
          <cell r="J20795">
            <v>98</v>
          </cell>
        </row>
        <row r="20796">
          <cell r="B20796" t="str">
            <v>Laurita Casas Viejas</v>
          </cell>
          <cell r="J20796">
            <v>176</v>
          </cell>
        </row>
        <row r="20797">
          <cell r="B20797" t="str">
            <v>Laurita Casas Viejas</v>
          </cell>
          <cell r="J20797">
            <v>216</v>
          </cell>
        </row>
        <row r="20798">
          <cell r="B20798" t="str">
            <v>Laurita Casas Viejas</v>
          </cell>
          <cell r="J20798">
            <v>215</v>
          </cell>
        </row>
        <row r="20799">
          <cell r="B20799" t="str">
            <v>Laurita Casas Viejas</v>
          </cell>
          <cell r="J20799">
            <v>123</v>
          </cell>
        </row>
        <row r="20800">
          <cell r="B20800" t="str">
            <v>Laurita Casas Viejas</v>
          </cell>
          <cell r="J20800">
            <v>122</v>
          </cell>
        </row>
        <row r="20801">
          <cell r="B20801" t="str">
            <v>Laurita Casas Viejas</v>
          </cell>
          <cell r="J20801">
            <v>188</v>
          </cell>
        </row>
        <row r="20802">
          <cell r="B20802" t="str">
            <v>Laurita Casas Viejas</v>
          </cell>
          <cell r="J20802">
            <v>142</v>
          </cell>
        </row>
        <row r="20803">
          <cell r="B20803" t="str">
            <v>Laurita Casas Viejas</v>
          </cell>
          <cell r="J20803">
            <v>150</v>
          </cell>
        </row>
        <row r="20804">
          <cell r="B20804" t="str">
            <v>Laurita Casas Viejas</v>
          </cell>
          <cell r="J20804">
            <v>144</v>
          </cell>
        </row>
        <row r="20805">
          <cell r="B20805" t="str">
            <v>Laurita Casas Viejas</v>
          </cell>
          <cell r="J20805">
            <v>107</v>
          </cell>
        </row>
        <row r="20806">
          <cell r="B20806" t="str">
            <v>Laurita Casas Viejas</v>
          </cell>
          <cell r="J20806">
            <v>2</v>
          </cell>
        </row>
        <row r="20807">
          <cell r="B20807" t="str">
            <v>Laurita Casas Viejas</v>
          </cell>
          <cell r="J20807">
            <v>3</v>
          </cell>
        </row>
        <row r="20808">
          <cell r="B20808" t="str">
            <v>Laurita Casas Viejas</v>
          </cell>
          <cell r="J20808">
            <v>3</v>
          </cell>
        </row>
        <row r="20809">
          <cell r="B20809" t="str">
            <v>Laurita Casas Viejas</v>
          </cell>
          <cell r="J20809">
            <v>1</v>
          </cell>
        </row>
        <row r="20810">
          <cell r="B20810" t="str">
            <v>Laurita Casas Viejas</v>
          </cell>
          <cell r="J20810">
            <v>1</v>
          </cell>
        </row>
        <row r="20811">
          <cell r="B20811" t="str">
            <v>Laurita Casas Viejas</v>
          </cell>
          <cell r="J20811">
            <v>1</v>
          </cell>
        </row>
        <row r="20812">
          <cell r="B20812" t="str">
            <v>Laurita Casas Viejas</v>
          </cell>
          <cell r="J20812">
            <v>0</v>
          </cell>
        </row>
        <row r="20813">
          <cell r="B20813" t="str">
            <v>Laurita Casas Viejas</v>
          </cell>
          <cell r="J20813">
            <v>2</v>
          </cell>
        </row>
        <row r="20814">
          <cell r="B20814" t="str">
            <v>Laurita Casas Viejas</v>
          </cell>
          <cell r="J20814">
            <v>2</v>
          </cell>
        </row>
        <row r="20815">
          <cell r="B20815" t="str">
            <v>Laurita Casas Viejas</v>
          </cell>
          <cell r="J20815">
            <v>0</v>
          </cell>
        </row>
        <row r="20816">
          <cell r="B20816" t="str">
            <v>Laurita Casas Viejas</v>
          </cell>
          <cell r="J20816">
            <v>0</v>
          </cell>
        </row>
        <row r="20817">
          <cell r="B20817" t="str">
            <v>Laurita Casas Viejas</v>
          </cell>
          <cell r="J20817">
            <v>0</v>
          </cell>
        </row>
        <row r="20818">
          <cell r="B20818" t="str">
            <v>Laurita Casas Viejas</v>
          </cell>
          <cell r="J20818">
            <v>0</v>
          </cell>
        </row>
        <row r="20819">
          <cell r="B20819" t="str">
            <v>Laurita Casas Viejas</v>
          </cell>
          <cell r="J20819">
            <v>0</v>
          </cell>
        </row>
        <row r="20820">
          <cell r="B20820" t="str">
            <v>Laurita Casas Viejas</v>
          </cell>
          <cell r="J20820">
            <v>2</v>
          </cell>
        </row>
        <row r="20821">
          <cell r="B20821" t="str">
            <v>Laurita Casas Viejas</v>
          </cell>
          <cell r="J20821">
            <v>8</v>
          </cell>
        </row>
        <row r="20822">
          <cell r="B20822" t="str">
            <v>Laurita Casas Viejas</v>
          </cell>
          <cell r="J20822">
            <v>5</v>
          </cell>
        </row>
        <row r="20823">
          <cell r="B20823" t="str">
            <v>Laurita Casas Viejas</v>
          </cell>
          <cell r="J20823">
            <v>0</v>
          </cell>
        </row>
        <row r="20824">
          <cell r="B20824" t="str">
            <v>Laurita Casas Viejas</v>
          </cell>
          <cell r="J20824">
            <v>1</v>
          </cell>
        </row>
        <row r="20825">
          <cell r="B20825" t="str">
            <v>Laurita Casas Viejas</v>
          </cell>
          <cell r="J20825">
            <v>1</v>
          </cell>
        </row>
        <row r="20826">
          <cell r="B20826" t="str">
            <v>Laurita Casas Viejas</v>
          </cell>
          <cell r="J20826">
            <v>1</v>
          </cell>
        </row>
        <row r="20827">
          <cell r="B20827" t="str">
            <v>Laurita Casas Viejas</v>
          </cell>
          <cell r="J20827">
            <v>0</v>
          </cell>
        </row>
        <row r="20828">
          <cell r="B20828" t="str">
            <v>Laurita Casas Viejas</v>
          </cell>
          <cell r="J20828">
            <v>0</v>
          </cell>
        </row>
        <row r="20829">
          <cell r="B20829" t="str">
            <v>Laurita Casas Viejas</v>
          </cell>
          <cell r="J20829">
            <v>7</v>
          </cell>
        </row>
        <row r="20830">
          <cell r="B20830" t="str">
            <v>Laurita Casas Viejas</v>
          </cell>
          <cell r="J20830">
            <v>33</v>
          </cell>
        </row>
        <row r="20831">
          <cell r="B20831" t="str">
            <v>Laurita Casas Viejas</v>
          </cell>
          <cell r="J20831">
            <v>17</v>
          </cell>
        </row>
        <row r="20832">
          <cell r="B20832" t="str">
            <v>Laurita Casas Viejas</v>
          </cell>
          <cell r="J20832">
            <v>9</v>
          </cell>
        </row>
        <row r="20833">
          <cell r="B20833" t="str">
            <v>Laurita Casas Viejas</v>
          </cell>
          <cell r="J20833">
            <v>2</v>
          </cell>
        </row>
        <row r="20834">
          <cell r="B20834" t="str">
            <v>Laurita Casas Viejas</v>
          </cell>
          <cell r="J20834">
            <v>26</v>
          </cell>
        </row>
        <row r="20835">
          <cell r="B20835" t="str">
            <v>Laurita Casas Viejas</v>
          </cell>
          <cell r="J20835">
            <v>0</v>
          </cell>
        </row>
        <row r="20836">
          <cell r="B20836" t="str">
            <v>Laurita Casas Viejas</v>
          </cell>
          <cell r="J20836">
            <v>9</v>
          </cell>
        </row>
        <row r="20837">
          <cell r="B20837" t="str">
            <v>Laurita Casas Viejas</v>
          </cell>
          <cell r="J20837">
            <v>5</v>
          </cell>
        </row>
        <row r="20838">
          <cell r="B20838" t="str">
            <v>Laurita Casas Viejas</v>
          </cell>
          <cell r="J20838">
            <v>2</v>
          </cell>
        </row>
        <row r="20839">
          <cell r="B20839" t="str">
            <v>Laurita Casas Viejas</v>
          </cell>
          <cell r="J20839">
            <v>2</v>
          </cell>
        </row>
        <row r="20840">
          <cell r="B20840" t="str">
            <v>Laurita Casas Viejas</v>
          </cell>
          <cell r="J20840">
            <v>0</v>
          </cell>
        </row>
        <row r="20841">
          <cell r="B20841" t="str">
            <v>Laurita Casas Viejas</v>
          </cell>
          <cell r="J20841">
            <v>7</v>
          </cell>
        </row>
        <row r="20842">
          <cell r="B20842" t="str">
            <v>Laurita Casas Viejas</v>
          </cell>
          <cell r="J20842">
            <v>7</v>
          </cell>
        </row>
        <row r="20843">
          <cell r="B20843" t="str">
            <v>Laurita Casas Viejas</v>
          </cell>
          <cell r="J20843">
            <v>6</v>
          </cell>
        </row>
        <row r="20844">
          <cell r="B20844" t="str">
            <v>Laurita Casas Viejas</v>
          </cell>
          <cell r="J20844">
            <v>10</v>
          </cell>
        </row>
        <row r="20845">
          <cell r="B20845" t="str">
            <v>Laurita Casas Viejas</v>
          </cell>
          <cell r="J20845">
            <v>0</v>
          </cell>
        </row>
        <row r="20846">
          <cell r="B20846" t="str">
            <v>Laurita Casas Viejas</v>
          </cell>
          <cell r="J20846">
            <v>3</v>
          </cell>
        </row>
        <row r="20847">
          <cell r="B20847" t="str">
            <v>Laurita Casas Viejas</v>
          </cell>
          <cell r="J20847">
            <v>1</v>
          </cell>
        </row>
        <row r="20848">
          <cell r="B20848" t="str">
            <v>Laurita Casas Viejas</v>
          </cell>
          <cell r="J20848">
            <v>2</v>
          </cell>
        </row>
        <row r="20849">
          <cell r="B20849" t="str">
            <v>Laurita Casas Viejas</v>
          </cell>
          <cell r="J20849">
            <v>13</v>
          </cell>
        </row>
        <row r="20850">
          <cell r="B20850" t="str">
            <v>Laurita Casas Viejas</v>
          </cell>
          <cell r="J20850">
            <v>1</v>
          </cell>
        </row>
        <row r="20851">
          <cell r="B20851" t="str">
            <v>Laurita Casas Viejas</v>
          </cell>
          <cell r="J20851">
            <v>4</v>
          </cell>
        </row>
        <row r="20852">
          <cell r="B20852" t="str">
            <v>Laurita Casas Viejas</v>
          </cell>
          <cell r="J20852">
            <v>2</v>
          </cell>
        </row>
        <row r="20853">
          <cell r="B20853" t="str">
            <v>Laurita Casas Viejas</v>
          </cell>
          <cell r="J20853">
            <v>2</v>
          </cell>
        </row>
        <row r="20854">
          <cell r="B20854" t="str">
            <v>Laurita Casas Viejas</v>
          </cell>
          <cell r="J20854">
            <v>4</v>
          </cell>
        </row>
        <row r="20855">
          <cell r="B20855" t="str">
            <v>Laurita Casas Viejas</v>
          </cell>
          <cell r="J20855">
            <v>0</v>
          </cell>
        </row>
        <row r="20856">
          <cell r="B20856" t="str">
            <v>Laurita Casas Viejas</v>
          </cell>
          <cell r="J20856">
            <v>0</v>
          </cell>
        </row>
        <row r="20857">
          <cell r="B20857" t="str">
            <v>Laurita Casas Viejas</v>
          </cell>
          <cell r="J20857">
            <v>0</v>
          </cell>
        </row>
        <row r="20858">
          <cell r="B20858" t="str">
            <v>Laurita Casas Viejas</v>
          </cell>
          <cell r="J20858">
            <v>1</v>
          </cell>
        </row>
        <row r="20859">
          <cell r="B20859" t="str">
            <v>Laurita Casas Viejas</v>
          </cell>
          <cell r="J20859">
            <v>2</v>
          </cell>
        </row>
        <row r="20860">
          <cell r="B20860" t="str">
            <v>Laurita Casas Viejas</v>
          </cell>
          <cell r="J20860">
            <v>24</v>
          </cell>
        </row>
        <row r="20861">
          <cell r="B20861" t="str">
            <v>Laurita Casas Viejas</v>
          </cell>
          <cell r="J20861">
            <v>31</v>
          </cell>
        </row>
        <row r="20862">
          <cell r="B20862" t="str">
            <v>Laurita Casas Viejas</v>
          </cell>
          <cell r="J20862">
            <v>17</v>
          </cell>
        </row>
        <row r="20863">
          <cell r="B20863" t="str">
            <v>Laurita Casas Viejas</v>
          </cell>
          <cell r="J20863">
            <v>0</v>
          </cell>
        </row>
        <row r="20864">
          <cell r="B20864" t="str">
            <v>Laurita Casas Viejas</v>
          </cell>
          <cell r="J20864">
            <v>1</v>
          </cell>
        </row>
        <row r="20865">
          <cell r="B20865" t="str">
            <v>Laurita Casas Viejas</v>
          </cell>
          <cell r="J20865">
            <v>14</v>
          </cell>
        </row>
        <row r="20866">
          <cell r="B20866" t="str">
            <v>Laurita Casas Viejas</v>
          </cell>
          <cell r="J20866">
            <v>1</v>
          </cell>
        </row>
        <row r="20867">
          <cell r="B20867" t="str">
            <v>Laurita Casas Viejas</v>
          </cell>
          <cell r="J20867">
            <v>6</v>
          </cell>
        </row>
        <row r="20868">
          <cell r="B20868" t="str">
            <v>Laurita Casas Viejas</v>
          </cell>
          <cell r="J20868">
            <v>10</v>
          </cell>
        </row>
        <row r="20869">
          <cell r="B20869" t="str">
            <v>Laurita Casas Viejas</v>
          </cell>
          <cell r="J20869">
            <v>4</v>
          </cell>
        </row>
        <row r="20870">
          <cell r="B20870" t="str">
            <v>Laurita Casas Viejas</v>
          </cell>
          <cell r="J20870">
            <v>1</v>
          </cell>
        </row>
        <row r="20871">
          <cell r="B20871" t="str">
            <v>Laurita Casas Viejas</v>
          </cell>
          <cell r="J20871">
            <v>6</v>
          </cell>
        </row>
        <row r="20872">
          <cell r="B20872" t="str">
            <v>Laurita Casas Viejas</v>
          </cell>
          <cell r="J20872">
            <v>7</v>
          </cell>
        </row>
        <row r="20873">
          <cell r="B20873" t="str">
            <v>Laurita Casas Viejas</v>
          </cell>
          <cell r="J20873">
            <v>4</v>
          </cell>
        </row>
        <row r="20874">
          <cell r="B20874" t="str">
            <v>Laurita Casas Viejas</v>
          </cell>
          <cell r="J20874">
            <v>2</v>
          </cell>
        </row>
        <row r="20875">
          <cell r="B20875" t="str">
            <v>Laurita Casas Viejas</v>
          </cell>
          <cell r="J20875">
            <v>0</v>
          </cell>
        </row>
        <row r="20876">
          <cell r="B20876" t="str">
            <v>Laurita Casas Viejas</v>
          </cell>
          <cell r="J20876">
            <v>1</v>
          </cell>
        </row>
        <row r="20877">
          <cell r="B20877" t="str">
            <v>Laurita Casas Viejas</v>
          </cell>
          <cell r="J20877">
            <v>3</v>
          </cell>
        </row>
        <row r="20878">
          <cell r="B20878" t="str">
            <v>Laurita Casas Viejas</v>
          </cell>
          <cell r="J20878">
            <v>4</v>
          </cell>
        </row>
        <row r="20879">
          <cell r="B20879" t="str">
            <v>Laurita Casas Viejas</v>
          </cell>
          <cell r="J20879">
            <v>0</v>
          </cell>
        </row>
        <row r="20880">
          <cell r="B20880" t="str">
            <v>Laurita Casas Viejas</v>
          </cell>
          <cell r="J20880">
            <v>0</v>
          </cell>
        </row>
        <row r="20881">
          <cell r="B20881" t="str">
            <v>Laurita Casas Viejas</v>
          </cell>
          <cell r="J20881">
            <v>1</v>
          </cell>
        </row>
        <row r="20882">
          <cell r="B20882" t="str">
            <v>Laurita Casas Viejas</v>
          </cell>
          <cell r="J20882">
            <v>0</v>
          </cell>
        </row>
        <row r="20883">
          <cell r="B20883" t="str">
            <v>Laurita Casas Viejas</v>
          </cell>
          <cell r="J20883">
            <v>2</v>
          </cell>
        </row>
        <row r="20884">
          <cell r="B20884" t="str">
            <v>Laurita Casas Viejas</v>
          </cell>
          <cell r="J20884">
            <v>0</v>
          </cell>
        </row>
        <row r="20885">
          <cell r="B20885" t="str">
            <v>Laurita Casas Viejas</v>
          </cell>
          <cell r="J20885">
            <v>7</v>
          </cell>
        </row>
        <row r="20886">
          <cell r="B20886" t="str">
            <v>Laurita Casas Viejas</v>
          </cell>
          <cell r="J20886">
            <v>14</v>
          </cell>
        </row>
        <row r="20887">
          <cell r="B20887" t="str">
            <v>Laurita Casas Viejas</v>
          </cell>
          <cell r="J20887">
            <v>0</v>
          </cell>
        </row>
        <row r="20888">
          <cell r="B20888" t="str">
            <v>Laurita Casas Viejas</v>
          </cell>
          <cell r="J20888">
            <v>0</v>
          </cell>
        </row>
        <row r="20889">
          <cell r="B20889" t="str">
            <v>Laurita Casas Viejas</v>
          </cell>
          <cell r="J20889">
            <v>0</v>
          </cell>
        </row>
        <row r="20890">
          <cell r="B20890" t="str">
            <v>Laurita Casas Viejas</v>
          </cell>
          <cell r="J20890">
            <v>6</v>
          </cell>
        </row>
        <row r="20891">
          <cell r="B20891" t="str">
            <v>Laurita Casas Viejas</v>
          </cell>
          <cell r="J20891">
            <v>0</v>
          </cell>
        </row>
        <row r="20892">
          <cell r="B20892" t="str">
            <v>Laurita Casas Viejas</v>
          </cell>
          <cell r="J20892">
            <v>8</v>
          </cell>
        </row>
        <row r="20893">
          <cell r="B20893" t="str">
            <v>Laurita Casas Viejas</v>
          </cell>
          <cell r="J20893">
            <v>3</v>
          </cell>
        </row>
        <row r="20894">
          <cell r="B20894" t="str">
            <v>Laurita Casas Viejas</v>
          </cell>
          <cell r="J20894">
            <v>3</v>
          </cell>
        </row>
        <row r="20895">
          <cell r="B20895" t="str">
            <v>Laurita Casas Viejas</v>
          </cell>
          <cell r="J20895">
            <v>5</v>
          </cell>
        </row>
        <row r="20896">
          <cell r="B20896" t="str">
            <v>Laurita Casas Viejas</v>
          </cell>
          <cell r="J20896">
            <v>2</v>
          </cell>
        </row>
        <row r="20897">
          <cell r="B20897" t="str">
            <v>Laurita Casas Viejas</v>
          </cell>
          <cell r="J20897">
            <v>0</v>
          </cell>
        </row>
        <row r="20898">
          <cell r="B20898" t="str">
            <v>Laurita Casas Viejas</v>
          </cell>
          <cell r="J20898">
            <v>2</v>
          </cell>
        </row>
        <row r="20899">
          <cell r="B20899" t="str">
            <v>Laurita Casas Viejas</v>
          </cell>
          <cell r="J20899">
            <v>0</v>
          </cell>
        </row>
        <row r="20900">
          <cell r="B20900" t="str">
            <v>Laurita Casas Viejas</v>
          </cell>
          <cell r="J20900">
            <v>10</v>
          </cell>
        </row>
        <row r="20901">
          <cell r="B20901" t="str">
            <v>Laurita Casas Viejas</v>
          </cell>
          <cell r="J20901">
            <v>2</v>
          </cell>
        </row>
        <row r="20902">
          <cell r="B20902" t="str">
            <v>Laurita Casas Viejas</v>
          </cell>
          <cell r="J20902">
            <v>2</v>
          </cell>
        </row>
        <row r="20903">
          <cell r="B20903" t="str">
            <v>Laurita Casas Viejas</v>
          </cell>
          <cell r="J20903">
            <v>0</v>
          </cell>
        </row>
        <row r="20904">
          <cell r="B20904" t="str">
            <v>Laurita Casas Viejas</v>
          </cell>
          <cell r="J20904">
            <v>2</v>
          </cell>
        </row>
        <row r="20905">
          <cell r="B20905" t="str">
            <v>Laurita Casas Viejas</v>
          </cell>
          <cell r="J20905">
            <v>6</v>
          </cell>
        </row>
        <row r="20906">
          <cell r="B20906" t="str">
            <v>Laurita Casas Viejas</v>
          </cell>
          <cell r="J20906">
            <v>0</v>
          </cell>
        </row>
        <row r="20907">
          <cell r="B20907" t="str">
            <v>Laurita Casas Viejas</v>
          </cell>
          <cell r="J20907">
            <v>5</v>
          </cell>
        </row>
        <row r="20908">
          <cell r="B20908" t="str">
            <v>Laurita Casas Viejas</v>
          </cell>
          <cell r="J20908">
            <v>21</v>
          </cell>
        </row>
        <row r="20909">
          <cell r="B20909" t="str">
            <v>Laurita Casas Viejas</v>
          </cell>
          <cell r="J20909">
            <v>9</v>
          </cell>
        </row>
        <row r="20910">
          <cell r="B20910" t="str">
            <v>Laurita Casas Viejas</v>
          </cell>
          <cell r="J20910">
            <v>5</v>
          </cell>
        </row>
        <row r="20911">
          <cell r="B20911" t="str">
            <v>Laurita Casas Viejas</v>
          </cell>
          <cell r="J20911">
            <v>0</v>
          </cell>
        </row>
        <row r="20912">
          <cell r="B20912" t="str">
            <v>Laurita Casas Viejas</v>
          </cell>
          <cell r="J20912">
            <v>4</v>
          </cell>
        </row>
        <row r="20913">
          <cell r="B20913" t="str">
            <v>Laurita Casas Viejas</v>
          </cell>
          <cell r="J20913">
            <v>2</v>
          </cell>
        </row>
        <row r="20914">
          <cell r="B20914" t="str">
            <v>Laurita Casas Viejas</v>
          </cell>
          <cell r="J20914">
            <v>2</v>
          </cell>
        </row>
        <row r="20915">
          <cell r="B20915" t="str">
            <v>Laurita Casas Viejas</v>
          </cell>
          <cell r="J20915">
            <v>1</v>
          </cell>
        </row>
        <row r="20916">
          <cell r="B20916" t="str">
            <v>Laurita Casas Viejas</v>
          </cell>
          <cell r="J20916">
            <v>1</v>
          </cell>
        </row>
        <row r="20917">
          <cell r="B20917" t="str">
            <v>Laurita Casas Viejas</v>
          </cell>
          <cell r="J20917">
            <v>3</v>
          </cell>
        </row>
        <row r="20918">
          <cell r="B20918" t="str">
            <v>Laurita Casas Viejas</v>
          </cell>
          <cell r="J20918">
            <v>0</v>
          </cell>
        </row>
        <row r="20919">
          <cell r="B20919" t="str">
            <v>Laurita Casas Viejas</v>
          </cell>
          <cell r="J20919">
            <v>1</v>
          </cell>
        </row>
        <row r="20920">
          <cell r="B20920" t="str">
            <v>Laurita Casas Viejas</v>
          </cell>
          <cell r="J20920">
            <v>0</v>
          </cell>
        </row>
        <row r="20921">
          <cell r="B20921" t="str">
            <v>Laurita Casas Viejas</v>
          </cell>
          <cell r="J20921">
            <v>0</v>
          </cell>
        </row>
        <row r="20922">
          <cell r="B20922" t="str">
            <v>Laurita Casas Viejas</v>
          </cell>
          <cell r="J20922">
            <v>0</v>
          </cell>
        </row>
        <row r="20923">
          <cell r="B20923" t="str">
            <v>Laurita Casas Viejas</v>
          </cell>
          <cell r="J20923">
            <v>0</v>
          </cell>
        </row>
        <row r="20924">
          <cell r="B20924" t="str">
            <v>Laurita Casas Viejas</v>
          </cell>
          <cell r="J20924">
            <v>1</v>
          </cell>
        </row>
        <row r="20925">
          <cell r="B20925" t="str">
            <v>Laurita Casas Viejas</v>
          </cell>
          <cell r="J20925">
            <v>1</v>
          </cell>
        </row>
        <row r="20926">
          <cell r="B20926" t="str">
            <v>Laurita Casas Viejas</v>
          </cell>
          <cell r="J20926">
            <v>0</v>
          </cell>
        </row>
        <row r="20927">
          <cell r="B20927" t="str">
            <v>Laurita Casas Viejas</v>
          </cell>
          <cell r="J20927">
            <v>5</v>
          </cell>
        </row>
        <row r="20928">
          <cell r="B20928" t="str">
            <v>Laurita Casas Viejas</v>
          </cell>
          <cell r="J20928">
            <v>1</v>
          </cell>
        </row>
        <row r="20929">
          <cell r="B20929" t="str">
            <v>Laurita Casas Viejas</v>
          </cell>
          <cell r="J20929">
            <v>0</v>
          </cell>
        </row>
        <row r="20930">
          <cell r="B20930" t="str">
            <v>Laurita Casas Viejas</v>
          </cell>
          <cell r="J20930">
            <v>1</v>
          </cell>
        </row>
        <row r="20931">
          <cell r="B20931" t="str">
            <v>Laurita Casas Viejas</v>
          </cell>
          <cell r="J20931">
            <v>3</v>
          </cell>
        </row>
        <row r="20932">
          <cell r="B20932" t="str">
            <v>Laurita Casas Viejas</v>
          </cell>
          <cell r="J20932">
            <v>0</v>
          </cell>
        </row>
        <row r="20933">
          <cell r="B20933" t="str">
            <v>Laurita Casas Viejas</v>
          </cell>
          <cell r="J20933">
            <v>1</v>
          </cell>
        </row>
        <row r="20934">
          <cell r="B20934" t="str">
            <v>Laurita Casas Viejas</v>
          </cell>
          <cell r="J20934">
            <v>1</v>
          </cell>
        </row>
        <row r="20935">
          <cell r="B20935" t="str">
            <v>Laurita Casas Viejas</v>
          </cell>
          <cell r="J20935">
            <v>0</v>
          </cell>
        </row>
        <row r="20936">
          <cell r="B20936" t="str">
            <v>Laurita Casas Viejas</v>
          </cell>
          <cell r="J20936">
            <v>6</v>
          </cell>
        </row>
        <row r="20937">
          <cell r="B20937" t="str">
            <v>Laurita Casas Viejas</v>
          </cell>
          <cell r="J20937">
            <v>0</v>
          </cell>
        </row>
        <row r="20938">
          <cell r="B20938" t="str">
            <v>Laurita Casas Viejas</v>
          </cell>
          <cell r="J20938">
            <v>3</v>
          </cell>
        </row>
        <row r="20939">
          <cell r="B20939" t="str">
            <v>Laurita Casas Viejas</v>
          </cell>
          <cell r="J20939">
            <v>3</v>
          </cell>
        </row>
        <row r="20940">
          <cell r="B20940" t="str">
            <v>Laurita Casas Viejas</v>
          </cell>
          <cell r="J20940">
            <v>1</v>
          </cell>
        </row>
        <row r="20941">
          <cell r="B20941" t="str">
            <v>Laurita Casas Viejas</v>
          </cell>
          <cell r="J20941">
            <v>4</v>
          </cell>
        </row>
        <row r="20942">
          <cell r="B20942" t="str">
            <v>Laurita Casas Viejas</v>
          </cell>
          <cell r="J20942">
            <v>4</v>
          </cell>
        </row>
        <row r="20943">
          <cell r="B20943" t="str">
            <v>Laurita Casas Viejas</v>
          </cell>
          <cell r="J20943">
            <v>8</v>
          </cell>
        </row>
        <row r="20944">
          <cell r="B20944" t="str">
            <v>Laurita Casas Viejas</v>
          </cell>
          <cell r="J20944">
            <v>1</v>
          </cell>
        </row>
        <row r="20945">
          <cell r="B20945" t="str">
            <v>Laurita Casas Viejas</v>
          </cell>
          <cell r="J20945">
            <v>3</v>
          </cell>
        </row>
        <row r="20946">
          <cell r="B20946" t="str">
            <v>Laurita Casas Viejas</v>
          </cell>
          <cell r="J20946">
            <v>2</v>
          </cell>
        </row>
        <row r="20947">
          <cell r="B20947" t="str">
            <v>Laurita Casas Viejas</v>
          </cell>
          <cell r="J20947">
            <v>2</v>
          </cell>
        </row>
        <row r="20948">
          <cell r="B20948" t="str">
            <v>Laurita Casas Viejas</v>
          </cell>
          <cell r="J20948">
            <v>0</v>
          </cell>
        </row>
        <row r="20949">
          <cell r="B20949" t="str">
            <v>Laurita Casas Viejas</v>
          </cell>
          <cell r="J20949">
            <v>2</v>
          </cell>
        </row>
        <row r="20950">
          <cell r="B20950" t="str">
            <v>Laurita Casas Viejas</v>
          </cell>
          <cell r="J20950">
            <v>1</v>
          </cell>
        </row>
        <row r="20951">
          <cell r="B20951" t="str">
            <v>Laurita Casas Viejas</v>
          </cell>
          <cell r="J20951">
            <v>1</v>
          </cell>
        </row>
        <row r="20952">
          <cell r="B20952" t="str">
            <v>Laurita Casas Viejas</v>
          </cell>
          <cell r="J20952">
            <v>1</v>
          </cell>
        </row>
        <row r="20953">
          <cell r="B20953" t="str">
            <v>Laurita Casas Viejas</v>
          </cell>
          <cell r="J20953">
            <v>2</v>
          </cell>
        </row>
        <row r="20954">
          <cell r="B20954" t="str">
            <v>Laurita Casas Viejas</v>
          </cell>
          <cell r="J20954">
            <v>1</v>
          </cell>
        </row>
        <row r="20955">
          <cell r="B20955" t="str">
            <v>Laurita Casas Viejas</v>
          </cell>
          <cell r="J20955">
            <v>1</v>
          </cell>
        </row>
        <row r="20956">
          <cell r="B20956" t="str">
            <v>Laurita Casas Viejas</v>
          </cell>
          <cell r="J20956">
            <v>2</v>
          </cell>
        </row>
        <row r="20957">
          <cell r="B20957" t="str">
            <v>Laurita Casas Viejas</v>
          </cell>
          <cell r="J20957">
            <v>5</v>
          </cell>
        </row>
        <row r="20958">
          <cell r="B20958" t="str">
            <v>Laurita Casas Viejas</v>
          </cell>
          <cell r="J20958">
            <v>0</v>
          </cell>
        </row>
        <row r="20959">
          <cell r="B20959" t="str">
            <v>Laurita Casas Viejas</v>
          </cell>
          <cell r="J20959">
            <v>0</v>
          </cell>
        </row>
        <row r="20960">
          <cell r="B20960" t="str">
            <v>Laurita Casas Viejas</v>
          </cell>
          <cell r="J20960">
            <v>0</v>
          </cell>
        </row>
        <row r="20961">
          <cell r="B20961" t="str">
            <v>Laurita Casas Viejas</v>
          </cell>
          <cell r="J20961">
            <v>2</v>
          </cell>
        </row>
        <row r="20962">
          <cell r="B20962" t="str">
            <v>Laurita Casas Viejas</v>
          </cell>
          <cell r="J20962">
            <v>0</v>
          </cell>
        </row>
        <row r="20963">
          <cell r="B20963" t="str">
            <v>Laurita Casas Viejas</v>
          </cell>
          <cell r="J20963">
            <v>0</v>
          </cell>
        </row>
        <row r="20964">
          <cell r="B20964" t="str">
            <v>Laurita Casas Viejas</v>
          </cell>
          <cell r="J20964">
            <v>1</v>
          </cell>
        </row>
        <row r="20965">
          <cell r="B20965" t="str">
            <v>Laurita Casas Viejas</v>
          </cell>
          <cell r="J20965">
            <v>0</v>
          </cell>
        </row>
        <row r="20966">
          <cell r="B20966" t="str">
            <v>Laurita Casas Viejas</v>
          </cell>
          <cell r="J20966">
            <v>1</v>
          </cell>
        </row>
        <row r="20967">
          <cell r="B20967" t="str">
            <v>Laurita Casas Viejas</v>
          </cell>
          <cell r="J20967">
            <v>0</v>
          </cell>
        </row>
        <row r="20968">
          <cell r="B20968" t="str">
            <v>Laurita Casas Viejas</v>
          </cell>
          <cell r="J20968">
            <v>0</v>
          </cell>
        </row>
        <row r="20969">
          <cell r="B20969" t="str">
            <v>Laurita Casas Viejas</v>
          </cell>
          <cell r="J20969">
            <v>1</v>
          </cell>
        </row>
        <row r="20970">
          <cell r="B20970" t="str">
            <v>Laurita Casas Viejas</v>
          </cell>
          <cell r="J20970">
            <v>0</v>
          </cell>
        </row>
        <row r="20971">
          <cell r="B20971" t="str">
            <v>Laurita Casas Viejas</v>
          </cell>
          <cell r="J20971">
            <v>0</v>
          </cell>
        </row>
        <row r="20972">
          <cell r="B20972" t="str">
            <v>Laurita Casas Viejas</v>
          </cell>
          <cell r="J20972">
            <v>0</v>
          </cell>
        </row>
        <row r="20973">
          <cell r="B20973" t="str">
            <v>Laurita Casas Viejas</v>
          </cell>
          <cell r="J20973">
            <v>0</v>
          </cell>
        </row>
        <row r="20974">
          <cell r="B20974" t="str">
            <v>Laurita Casas Viejas</v>
          </cell>
          <cell r="J20974">
            <v>0</v>
          </cell>
        </row>
        <row r="20975">
          <cell r="B20975" t="str">
            <v>Laurita Casas Viejas</v>
          </cell>
          <cell r="J20975">
            <v>1</v>
          </cell>
        </row>
        <row r="20976">
          <cell r="B20976" t="str">
            <v>Laurita Casas Viejas</v>
          </cell>
          <cell r="J20976">
            <v>1</v>
          </cell>
        </row>
        <row r="20977">
          <cell r="B20977" t="str">
            <v>Laurita Casas Viejas</v>
          </cell>
          <cell r="J20977">
            <v>1</v>
          </cell>
        </row>
        <row r="20978">
          <cell r="B20978" t="str">
            <v>Laurita Casas Viejas</v>
          </cell>
          <cell r="J20978">
            <v>2</v>
          </cell>
        </row>
        <row r="20979">
          <cell r="B20979" t="str">
            <v>Laurita Casas Viejas</v>
          </cell>
          <cell r="J20979">
            <v>0</v>
          </cell>
        </row>
        <row r="20980">
          <cell r="B20980" t="str">
            <v>Laurita Casas Viejas</v>
          </cell>
          <cell r="J20980">
            <v>0</v>
          </cell>
        </row>
        <row r="20981">
          <cell r="B20981" t="str">
            <v>Laurita Casas Viejas</v>
          </cell>
          <cell r="J20981">
            <v>0</v>
          </cell>
        </row>
        <row r="20982">
          <cell r="B20982" t="str">
            <v>Laurita Casas Viejas</v>
          </cell>
          <cell r="J20982">
            <v>3</v>
          </cell>
        </row>
        <row r="20983">
          <cell r="B20983" t="str">
            <v>Laurita Casas Viejas</v>
          </cell>
          <cell r="J20983">
            <v>1</v>
          </cell>
        </row>
        <row r="20984">
          <cell r="B20984" t="str">
            <v>Laurita Casas Viejas</v>
          </cell>
          <cell r="J20984">
            <v>13</v>
          </cell>
        </row>
        <row r="20985">
          <cell r="B20985" t="str">
            <v>Laurita Casas Viejas</v>
          </cell>
          <cell r="J20985">
            <v>25</v>
          </cell>
        </row>
        <row r="20986">
          <cell r="B20986" t="str">
            <v>Laurita Casas Viejas</v>
          </cell>
          <cell r="J20986">
            <v>2</v>
          </cell>
        </row>
        <row r="20987">
          <cell r="B20987" t="str">
            <v>Laurita Casas Viejas</v>
          </cell>
          <cell r="J20987">
            <v>0</v>
          </cell>
        </row>
        <row r="20988">
          <cell r="B20988" t="str">
            <v>Laurita Casas Viejas</v>
          </cell>
          <cell r="J20988">
            <v>0</v>
          </cell>
        </row>
        <row r="20989">
          <cell r="B20989" t="str">
            <v>Laurita Casas Viejas</v>
          </cell>
          <cell r="J20989">
            <v>0</v>
          </cell>
        </row>
        <row r="20990">
          <cell r="B20990" t="str">
            <v>Laurita Casas Viejas</v>
          </cell>
          <cell r="J20990">
            <v>0</v>
          </cell>
        </row>
        <row r="20991">
          <cell r="B20991" t="str">
            <v>Laurita Casas Viejas</v>
          </cell>
          <cell r="J20991">
            <v>5</v>
          </cell>
        </row>
        <row r="20992">
          <cell r="B20992" t="str">
            <v>Laurita Casas Viejas</v>
          </cell>
          <cell r="J20992">
            <v>0</v>
          </cell>
        </row>
        <row r="20993">
          <cell r="B20993" t="str">
            <v>Laurita Casas Viejas</v>
          </cell>
          <cell r="J20993">
            <v>0</v>
          </cell>
        </row>
        <row r="20994">
          <cell r="B20994" t="str">
            <v>Laurita Casas Viejas</v>
          </cell>
          <cell r="J20994">
            <v>1</v>
          </cell>
        </row>
        <row r="20995">
          <cell r="B20995" t="str">
            <v>Laurita Casas Viejas</v>
          </cell>
          <cell r="J20995">
            <v>0</v>
          </cell>
        </row>
        <row r="20996">
          <cell r="B20996" t="str">
            <v>Laurita Casas Viejas</v>
          </cell>
          <cell r="J20996">
            <v>0</v>
          </cell>
        </row>
        <row r="20997">
          <cell r="B20997" t="str">
            <v>Laurita Casas Viejas</v>
          </cell>
          <cell r="J20997">
            <v>1</v>
          </cell>
        </row>
        <row r="20998">
          <cell r="B20998" t="str">
            <v>Laurita Casas Viejas</v>
          </cell>
          <cell r="J20998">
            <v>1</v>
          </cell>
        </row>
        <row r="20999">
          <cell r="B20999" t="str">
            <v>Laurita Casas Viejas</v>
          </cell>
          <cell r="J20999">
            <v>1</v>
          </cell>
        </row>
        <row r="21000">
          <cell r="B21000" t="str">
            <v>Laurita Casas Viejas</v>
          </cell>
          <cell r="J21000">
            <v>1</v>
          </cell>
        </row>
        <row r="21001">
          <cell r="B21001" t="str">
            <v>Laurita Casas Viejas</v>
          </cell>
          <cell r="J21001">
            <v>1</v>
          </cell>
        </row>
        <row r="21002">
          <cell r="B21002" t="str">
            <v>Laurita Casas Viejas</v>
          </cell>
          <cell r="J21002">
            <v>0</v>
          </cell>
        </row>
        <row r="21003">
          <cell r="B21003" t="str">
            <v>Laurita Casas Viejas</v>
          </cell>
          <cell r="J21003">
            <v>1</v>
          </cell>
        </row>
        <row r="21004">
          <cell r="B21004" t="str">
            <v>Laurita Casas Viejas</v>
          </cell>
          <cell r="J21004">
            <v>0</v>
          </cell>
        </row>
        <row r="21005">
          <cell r="B21005" t="str">
            <v>Laurita Casas Viejas</v>
          </cell>
          <cell r="J21005">
            <v>0</v>
          </cell>
        </row>
        <row r="21006">
          <cell r="B21006" t="str">
            <v>Laurita Casas Viejas</v>
          </cell>
          <cell r="J21006">
            <v>1</v>
          </cell>
        </row>
        <row r="21007">
          <cell r="B21007" t="str">
            <v>Laurita Casas Viejas</v>
          </cell>
          <cell r="J21007">
            <v>0</v>
          </cell>
        </row>
        <row r="21008">
          <cell r="B21008" t="str">
            <v>Laurita Casas Viejas</v>
          </cell>
          <cell r="J21008">
            <v>0</v>
          </cell>
        </row>
        <row r="21009">
          <cell r="B21009" t="str">
            <v>Laurita Casas Viejas</v>
          </cell>
          <cell r="J21009">
            <v>0</v>
          </cell>
        </row>
        <row r="21010">
          <cell r="B21010" t="str">
            <v>Laurita Casas Viejas</v>
          </cell>
          <cell r="J21010">
            <v>0</v>
          </cell>
        </row>
        <row r="21011">
          <cell r="B21011" t="str">
            <v>Laurita Casas Viejas</v>
          </cell>
          <cell r="J21011">
            <v>0</v>
          </cell>
        </row>
        <row r="21012">
          <cell r="B21012" t="str">
            <v>Laurita Casas Viejas</v>
          </cell>
          <cell r="J21012">
            <v>0</v>
          </cell>
        </row>
        <row r="21013">
          <cell r="B21013" t="str">
            <v>Laurita Casas Viejas</v>
          </cell>
          <cell r="J21013">
            <v>0</v>
          </cell>
        </row>
        <row r="21014">
          <cell r="B21014" t="str">
            <v>Río Bellavista</v>
          </cell>
          <cell r="J21014">
            <v>9</v>
          </cell>
        </row>
        <row r="21015">
          <cell r="B21015" t="str">
            <v>Río Bellavista</v>
          </cell>
          <cell r="J21015">
            <v>7</v>
          </cell>
        </row>
        <row r="21016">
          <cell r="B21016" t="str">
            <v>Río Bellavista</v>
          </cell>
          <cell r="J21016">
            <v>3</v>
          </cell>
        </row>
        <row r="21017">
          <cell r="B21017" t="str">
            <v>Río Bellavista</v>
          </cell>
          <cell r="J21017">
            <v>4</v>
          </cell>
        </row>
        <row r="21018">
          <cell r="B21018" t="str">
            <v>Río Bellavista</v>
          </cell>
          <cell r="J21018">
            <v>0</v>
          </cell>
        </row>
        <row r="21019">
          <cell r="B21019" t="str">
            <v>Río Bellavista</v>
          </cell>
          <cell r="J21019">
            <v>136</v>
          </cell>
        </row>
        <row r="21020">
          <cell r="B21020" t="str">
            <v>Río Bellavista</v>
          </cell>
          <cell r="J21020">
            <v>126</v>
          </cell>
        </row>
        <row r="21021">
          <cell r="B21021" t="str">
            <v>Río Bellavista</v>
          </cell>
          <cell r="J21021">
            <v>50</v>
          </cell>
        </row>
        <row r="21022">
          <cell r="B21022" t="str">
            <v>Río Bellavista</v>
          </cell>
          <cell r="J21022">
            <v>179</v>
          </cell>
        </row>
        <row r="21023">
          <cell r="B21023" t="str">
            <v>Río Bellavista</v>
          </cell>
          <cell r="J21023">
            <v>0</v>
          </cell>
        </row>
        <row r="21024">
          <cell r="B21024" t="str">
            <v>Río Bellavista</v>
          </cell>
          <cell r="J21024">
            <v>2</v>
          </cell>
        </row>
        <row r="21025">
          <cell r="B21025" t="str">
            <v>Río Bellavista</v>
          </cell>
          <cell r="J21025">
            <v>0</v>
          </cell>
        </row>
        <row r="21026">
          <cell r="B21026" t="str">
            <v>Río Bellavista</v>
          </cell>
          <cell r="J21026">
            <v>0</v>
          </cell>
        </row>
        <row r="21027">
          <cell r="B21027" t="str">
            <v>Río Bellavista</v>
          </cell>
          <cell r="J21027">
            <v>0</v>
          </cell>
        </row>
        <row r="21028">
          <cell r="B21028" t="str">
            <v>Río Bellavista</v>
          </cell>
          <cell r="J21028">
            <v>3</v>
          </cell>
        </row>
        <row r="21029">
          <cell r="B21029" t="str">
            <v>Río Bellavista</v>
          </cell>
          <cell r="J21029">
            <v>0</v>
          </cell>
        </row>
        <row r="21030">
          <cell r="B21030" t="str">
            <v>Río Bellavista</v>
          </cell>
          <cell r="J21030">
            <v>0</v>
          </cell>
        </row>
        <row r="21031">
          <cell r="B21031" t="str">
            <v>Río Bellavista</v>
          </cell>
          <cell r="J21031">
            <v>0</v>
          </cell>
        </row>
        <row r="21032">
          <cell r="B21032" t="str">
            <v>Río Bellavista</v>
          </cell>
          <cell r="J21032">
            <v>0</v>
          </cell>
        </row>
        <row r="21033">
          <cell r="B21033" t="str">
            <v>Río Bellavista</v>
          </cell>
          <cell r="J21033">
            <v>1</v>
          </cell>
        </row>
        <row r="21034">
          <cell r="B21034" t="str">
            <v>Río Bellavista</v>
          </cell>
          <cell r="J21034">
            <v>0</v>
          </cell>
        </row>
        <row r="21035">
          <cell r="B21035" t="str">
            <v>Río Bellavista</v>
          </cell>
          <cell r="J21035">
            <v>1</v>
          </cell>
        </row>
        <row r="21036">
          <cell r="B21036" t="str">
            <v>Río Bellavista</v>
          </cell>
          <cell r="J21036">
            <v>1</v>
          </cell>
        </row>
        <row r="21037">
          <cell r="B21037" t="str">
            <v>Río Bellavista</v>
          </cell>
          <cell r="J21037">
            <v>0</v>
          </cell>
        </row>
        <row r="21038">
          <cell r="B21038" t="str">
            <v>Río Bellavista</v>
          </cell>
          <cell r="J21038">
            <v>1</v>
          </cell>
        </row>
        <row r="21039">
          <cell r="B21039" t="str">
            <v>Río Bellavista</v>
          </cell>
          <cell r="J21039">
            <v>0</v>
          </cell>
        </row>
        <row r="21040">
          <cell r="B21040" t="str">
            <v>Río Bellavista</v>
          </cell>
          <cell r="J21040">
            <v>0</v>
          </cell>
        </row>
        <row r="21041">
          <cell r="B21041" t="str">
            <v>Río Bellavista</v>
          </cell>
          <cell r="J21041">
            <v>3</v>
          </cell>
        </row>
        <row r="21042">
          <cell r="B21042" t="str">
            <v>Río Bellavista</v>
          </cell>
          <cell r="J21042">
            <v>1</v>
          </cell>
        </row>
        <row r="21043">
          <cell r="B21043" t="str">
            <v>Río Bellavista</v>
          </cell>
          <cell r="J21043">
            <v>4</v>
          </cell>
        </row>
        <row r="21044">
          <cell r="B21044" t="str">
            <v>Río Bellavista</v>
          </cell>
          <cell r="J21044">
            <v>1</v>
          </cell>
        </row>
        <row r="21045">
          <cell r="B21045" t="str">
            <v>Río Bellavista</v>
          </cell>
          <cell r="J21045">
            <v>0</v>
          </cell>
        </row>
        <row r="21046">
          <cell r="B21046" t="str">
            <v>Río Bellavista</v>
          </cell>
          <cell r="J21046">
            <v>0</v>
          </cell>
        </row>
        <row r="21047">
          <cell r="B21047" t="str">
            <v>Río Bellavista</v>
          </cell>
          <cell r="J21047">
            <v>0</v>
          </cell>
        </row>
        <row r="21048">
          <cell r="B21048" t="str">
            <v>Río Bellavista</v>
          </cell>
          <cell r="J21048">
            <v>1</v>
          </cell>
        </row>
        <row r="21049">
          <cell r="B21049" t="str">
            <v>Río Bellavista</v>
          </cell>
          <cell r="J21049">
            <v>2</v>
          </cell>
        </row>
        <row r="21050">
          <cell r="B21050" t="str">
            <v>Río Bellavista</v>
          </cell>
          <cell r="J21050">
            <v>5</v>
          </cell>
        </row>
        <row r="21051">
          <cell r="B21051" t="str">
            <v>Río Bellavista</v>
          </cell>
          <cell r="J21051">
            <v>6</v>
          </cell>
        </row>
        <row r="21052">
          <cell r="B21052" t="str">
            <v>Río Bellavista</v>
          </cell>
          <cell r="J21052">
            <v>16</v>
          </cell>
        </row>
        <row r="21053">
          <cell r="B21053" t="str">
            <v>Río Bellavista</v>
          </cell>
          <cell r="J21053">
            <v>0</v>
          </cell>
        </row>
        <row r="21054">
          <cell r="B21054" t="str">
            <v>Río Bellavista</v>
          </cell>
          <cell r="J21054">
            <v>0</v>
          </cell>
        </row>
        <row r="21055">
          <cell r="B21055" t="str">
            <v>Río Bellavista</v>
          </cell>
          <cell r="J21055">
            <v>2</v>
          </cell>
        </row>
        <row r="21056">
          <cell r="B21056" t="str">
            <v>Río Bellavista</v>
          </cell>
          <cell r="J21056">
            <v>0</v>
          </cell>
        </row>
        <row r="21057">
          <cell r="B21057" t="str">
            <v>Río Bellavista</v>
          </cell>
          <cell r="J21057">
            <v>0</v>
          </cell>
        </row>
        <row r="21058">
          <cell r="B21058" t="str">
            <v>Río Bellavista</v>
          </cell>
          <cell r="J21058">
            <v>3</v>
          </cell>
        </row>
        <row r="21059">
          <cell r="B21059" t="str">
            <v>Río Bellavista</v>
          </cell>
          <cell r="J21059">
            <v>0</v>
          </cell>
        </row>
        <row r="21060">
          <cell r="B21060" t="str">
            <v>Río Bellavista</v>
          </cell>
          <cell r="J21060">
            <v>1</v>
          </cell>
        </row>
        <row r="21061">
          <cell r="B21061" t="str">
            <v>Río Bellavista</v>
          </cell>
          <cell r="J21061">
            <v>0</v>
          </cell>
        </row>
        <row r="21062">
          <cell r="B21062" t="str">
            <v>Río Bellavista</v>
          </cell>
          <cell r="J21062">
            <v>0</v>
          </cell>
        </row>
        <row r="21063">
          <cell r="B21063" t="str">
            <v>Río Bellavista</v>
          </cell>
          <cell r="J21063">
            <v>0</v>
          </cell>
        </row>
        <row r="21064">
          <cell r="B21064" t="str">
            <v>Río Bellavista</v>
          </cell>
          <cell r="J21064">
            <v>0</v>
          </cell>
        </row>
        <row r="21065">
          <cell r="B21065" t="str">
            <v>Río Bellavista</v>
          </cell>
          <cell r="J21065">
            <v>2</v>
          </cell>
        </row>
        <row r="21066">
          <cell r="B21066" t="str">
            <v>Río Bellavista</v>
          </cell>
          <cell r="J21066">
            <v>0</v>
          </cell>
        </row>
        <row r="21067">
          <cell r="B21067" t="str">
            <v>Río Bellavista</v>
          </cell>
          <cell r="J21067">
            <v>0</v>
          </cell>
        </row>
        <row r="21068">
          <cell r="B21068" t="str">
            <v>Río Bellavista</v>
          </cell>
          <cell r="J21068">
            <v>2</v>
          </cell>
        </row>
        <row r="21069">
          <cell r="B21069" t="str">
            <v>Río Bellavista</v>
          </cell>
          <cell r="J21069">
            <v>0</v>
          </cell>
        </row>
        <row r="21070">
          <cell r="B21070" t="str">
            <v>Río Bellavista</v>
          </cell>
          <cell r="J21070">
            <v>1</v>
          </cell>
        </row>
        <row r="21071">
          <cell r="B21071" t="str">
            <v>Río Bellavista</v>
          </cell>
          <cell r="J21071">
            <v>0</v>
          </cell>
        </row>
        <row r="21072">
          <cell r="B21072" t="str">
            <v>Río Bellavista</v>
          </cell>
          <cell r="J21072">
            <v>0</v>
          </cell>
        </row>
        <row r="21073">
          <cell r="B21073" t="str">
            <v>Río Bellavista</v>
          </cell>
          <cell r="J21073">
            <v>1</v>
          </cell>
        </row>
        <row r="21074">
          <cell r="B21074" t="str">
            <v>Río Bellavista</v>
          </cell>
          <cell r="J21074">
            <v>0</v>
          </cell>
        </row>
        <row r="21075">
          <cell r="B21075" t="str">
            <v>Río Bellavista</v>
          </cell>
          <cell r="J21075">
            <v>2</v>
          </cell>
        </row>
        <row r="21076">
          <cell r="B21076" t="str">
            <v>Río Bellavista</v>
          </cell>
          <cell r="J21076">
            <v>2</v>
          </cell>
        </row>
        <row r="21077">
          <cell r="B21077" t="str">
            <v>Río Bellavista</v>
          </cell>
          <cell r="J21077">
            <v>0</v>
          </cell>
        </row>
        <row r="21078">
          <cell r="B21078" t="str">
            <v>Río Bellavista</v>
          </cell>
          <cell r="J21078">
            <v>5</v>
          </cell>
        </row>
        <row r="21079">
          <cell r="B21079" t="str">
            <v>Río Bellavista</v>
          </cell>
          <cell r="J21079">
            <v>2</v>
          </cell>
        </row>
        <row r="21080">
          <cell r="B21080" t="str">
            <v>Río Bellavista</v>
          </cell>
          <cell r="J21080">
            <v>0</v>
          </cell>
        </row>
        <row r="21081">
          <cell r="B21081" t="str">
            <v>Río Don Guillermo</v>
          </cell>
          <cell r="J21081">
            <v>0</v>
          </cell>
        </row>
        <row r="21082">
          <cell r="B21082" t="str">
            <v>Río Don Guillermo</v>
          </cell>
          <cell r="J21082">
            <v>82</v>
          </cell>
        </row>
        <row r="21083">
          <cell r="B21083" t="str">
            <v>Río Don Guillermo</v>
          </cell>
          <cell r="J21083">
            <v>3</v>
          </cell>
        </row>
        <row r="21084">
          <cell r="B21084" t="str">
            <v>Río Don Guillermo</v>
          </cell>
          <cell r="J21084">
            <v>689</v>
          </cell>
        </row>
        <row r="21085">
          <cell r="B21085" t="str">
            <v>Río Don Guillermo</v>
          </cell>
          <cell r="J21085">
            <v>764</v>
          </cell>
        </row>
        <row r="21086">
          <cell r="B21086" t="str">
            <v>Río Don Guillermo</v>
          </cell>
          <cell r="J21086">
            <v>678</v>
          </cell>
        </row>
        <row r="21087">
          <cell r="B21087" t="str">
            <v>Río Don Guillermo</v>
          </cell>
          <cell r="J21087">
            <v>8</v>
          </cell>
        </row>
        <row r="21088">
          <cell r="B21088" t="str">
            <v>Río Don Guillermo</v>
          </cell>
          <cell r="J21088">
            <v>2</v>
          </cell>
        </row>
        <row r="21089">
          <cell r="B21089" t="str">
            <v>Río Don Guillermo</v>
          </cell>
          <cell r="J21089">
            <v>471</v>
          </cell>
        </row>
        <row r="21090">
          <cell r="B21090" t="str">
            <v>Río Don Guillermo</v>
          </cell>
          <cell r="J21090">
            <v>5</v>
          </cell>
        </row>
        <row r="21091">
          <cell r="B21091" t="str">
            <v>Río Don Guillermo</v>
          </cell>
          <cell r="J21091">
            <v>1110</v>
          </cell>
        </row>
        <row r="21092">
          <cell r="B21092" t="str">
            <v>Río Don Guillermo</v>
          </cell>
          <cell r="J21092">
            <v>222</v>
          </cell>
        </row>
        <row r="21093">
          <cell r="B21093" t="str">
            <v>Río Don Guillermo</v>
          </cell>
          <cell r="J21093">
            <v>59</v>
          </cell>
        </row>
        <row r="21094">
          <cell r="B21094" t="str">
            <v>Río Don Guillermo</v>
          </cell>
          <cell r="J21094">
            <v>1</v>
          </cell>
        </row>
        <row r="21095">
          <cell r="B21095" t="str">
            <v>Río Don Guillermo</v>
          </cell>
          <cell r="J21095">
            <v>2</v>
          </cell>
        </row>
        <row r="21096">
          <cell r="B21096" t="str">
            <v>Río Don Guillermo</v>
          </cell>
          <cell r="J21096">
            <v>1</v>
          </cell>
        </row>
        <row r="21097">
          <cell r="B21097" t="str">
            <v>Río Don Guillermo</v>
          </cell>
          <cell r="J21097">
            <v>30</v>
          </cell>
        </row>
        <row r="21098">
          <cell r="B21098" t="str">
            <v>Río Don Guillermo</v>
          </cell>
          <cell r="J21098">
            <v>495</v>
          </cell>
        </row>
        <row r="21099">
          <cell r="B21099" t="str">
            <v>Río Don Guillermo</v>
          </cell>
          <cell r="J21099">
            <v>59</v>
          </cell>
        </row>
        <row r="21100">
          <cell r="B21100" t="str">
            <v>Río Don Guillermo</v>
          </cell>
          <cell r="J21100">
            <v>683</v>
          </cell>
        </row>
        <row r="21101">
          <cell r="B21101" t="str">
            <v>Río Don Guillermo</v>
          </cell>
          <cell r="J21101">
            <v>1524</v>
          </cell>
        </row>
        <row r="21102">
          <cell r="B21102" t="str">
            <v>Río Don Guillermo</v>
          </cell>
          <cell r="J21102">
            <v>1077</v>
          </cell>
        </row>
        <row r="21103">
          <cell r="B21103" t="str">
            <v>Río Don Guillermo</v>
          </cell>
          <cell r="J21103">
            <v>55</v>
          </cell>
        </row>
        <row r="21104">
          <cell r="B21104" t="str">
            <v>Río Don Guillermo</v>
          </cell>
          <cell r="J21104">
            <v>54</v>
          </cell>
        </row>
        <row r="21105">
          <cell r="B21105" t="str">
            <v>Río Don Guillermo</v>
          </cell>
          <cell r="J21105">
            <v>916</v>
          </cell>
        </row>
        <row r="21106">
          <cell r="B21106" t="str">
            <v>Río Don Guillermo</v>
          </cell>
          <cell r="J21106">
            <v>164</v>
          </cell>
        </row>
        <row r="21107">
          <cell r="B21107" t="str">
            <v>Río Don Guillermo</v>
          </cell>
          <cell r="J21107">
            <v>556</v>
          </cell>
        </row>
        <row r="21108">
          <cell r="B21108" t="str">
            <v>Río Don Guillermo</v>
          </cell>
          <cell r="J21108">
            <v>488</v>
          </cell>
        </row>
        <row r="21109">
          <cell r="B21109" t="str">
            <v>Río Don Guillermo</v>
          </cell>
          <cell r="J21109">
            <v>255</v>
          </cell>
        </row>
        <row r="21110">
          <cell r="B21110" t="str">
            <v>Río Don Guillermo</v>
          </cell>
          <cell r="J21110">
            <v>16</v>
          </cell>
        </row>
        <row r="21111">
          <cell r="B21111" t="str">
            <v>Río Don Guillermo</v>
          </cell>
          <cell r="J21111">
            <v>92</v>
          </cell>
        </row>
        <row r="21112">
          <cell r="B21112" t="str">
            <v>Río Don Guillermo</v>
          </cell>
          <cell r="J21112">
            <v>1</v>
          </cell>
        </row>
        <row r="21113">
          <cell r="B21113" t="str">
            <v>Río Don Guillermo</v>
          </cell>
          <cell r="J21113">
            <v>201</v>
          </cell>
        </row>
        <row r="21114">
          <cell r="B21114" t="str">
            <v>Río Don Guillermo</v>
          </cell>
          <cell r="J21114">
            <v>202</v>
          </cell>
        </row>
        <row r="21115">
          <cell r="B21115" t="str">
            <v>Río Don Guillermo</v>
          </cell>
          <cell r="J21115">
            <v>182</v>
          </cell>
        </row>
        <row r="21116">
          <cell r="B21116" t="str">
            <v>Río Don Guillermo</v>
          </cell>
          <cell r="J21116">
            <v>3</v>
          </cell>
        </row>
        <row r="21117">
          <cell r="B21117" t="str">
            <v>Río Don Guillermo</v>
          </cell>
          <cell r="J21117">
            <v>123</v>
          </cell>
        </row>
        <row r="21118">
          <cell r="B21118" t="str">
            <v>Río Don Guillermo</v>
          </cell>
          <cell r="J21118">
            <v>31</v>
          </cell>
        </row>
        <row r="21119">
          <cell r="B21119" t="str">
            <v>Río Don Guillermo</v>
          </cell>
          <cell r="J21119">
            <v>165</v>
          </cell>
        </row>
        <row r="21120">
          <cell r="B21120" t="str">
            <v>Río Don Guillermo</v>
          </cell>
          <cell r="J21120">
            <v>146</v>
          </cell>
        </row>
        <row r="21121">
          <cell r="B21121" t="str">
            <v>Río Don Guillermo</v>
          </cell>
          <cell r="J21121">
            <v>50</v>
          </cell>
        </row>
        <row r="21122">
          <cell r="B21122" t="str">
            <v>Río Don Guillermo</v>
          </cell>
          <cell r="J21122">
            <v>5</v>
          </cell>
        </row>
        <row r="21123">
          <cell r="B21123" t="str">
            <v>Río Don Guillermo</v>
          </cell>
          <cell r="J21123">
            <v>74</v>
          </cell>
        </row>
        <row r="21124">
          <cell r="B21124" t="str">
            <v>Río Don Guillermo</v>
          </cell>
          <cell r="J21124">
            <v>83</v>
          </cell>
        </row>
        <row r="21125">
          <cell r="B21125" t="str">
            <v>Río Don Guillermo</v>
          </cell>
          <cell r="J21125">
            <v>70</v>
          </cell>
        </row>
        <row r="21126">
          <cell r="B21126" t="str">
            <v>Río Don Guillermo</v>
          </cell>
          <cell r="J21126">
            <v>28</v>
          </cell>
        </row>
        <row r="21127">
          <cell r="B21127" t="str">
            <v>Río Don Guillermo</v>
          </cell>
          <cell r="J21127">
            <v>2</v>
          </cell>
        </row>
        <row r="21128">
          <cell r="B21128" t="str">
            <v>Río Don Guillermo</v>
          </cell>
          <cell r="J21128">
            <v>104</v>
          </cell>
        </row>
        <row r="21129">
          <cell r="B21129" t="str">
            <v>Río Don Guillermo</v>
          </cell>
          <cell r="J21129">
            <v>36</v>
          </cell>
        </row>
        <row r="21130">
          <cell r="B21130" t="str">
            <v>Río Don Guillermo</v>
          </cell>
          <cell r="J21130">
            <v>2</v>
          </cell>
        </row>
        <row r="21131">
          <cell r="B21131" t="str">
            <v>Río Don Guillermo</v>
          </cell>
          <cell r="J21131">
            <v>1</v>
          </cell>
        </row>
        <row r="21132">
          <cell r="B21132" t="str">
            <v>Río Don Guillermo</v>
          </cell>
          <cell r="J21132">
            <v>24</v>
          </cell>
        </row>
        <row r="21133">
          <cell r="B21133" t="str">
            <v>Río Don Guillermo</v>
          </cell>
          <cell r="J21133">
            <v>0</v>
          </cell>
        </row>
        <row r="21134">
          <cell r="B21134" t="str">
            <v>Río Don Guillermo</v>
          </cell>
          <cell r="J21134">
            <v>146</v>
          </cell>
        </row>
        <row r="21135">
          <cell r="B21135" t="str">
            <v>Río Don Guillermo</v>
          </cell>
          <cell r="J21135">
            <v>90</v>
          </cell>
        </row>
        <row r="21136">
          <cell r="B21136" t="str">
            <v>Río Don Guillermo</v>
          </cell>
          <cell r="J21136">
            <v>42</v>
          </cell>
        </row>
        <row r="21137">
          <cell r="B21137" t="str">
            <v>Río Don Guillermo</v>
          </cell>
          <cell r="J21137">
            <v>0</v>
          </cell>
        </row>
        <row r="21138">
          <cell r="B21138" t="str">
            <v>Río Don Guillermo</v>
          </cell>
          <cell r="J21138">
            <v>51</v>
          </cell>
        </row>
        <row r="21139">
          <cell r="B21139" t="str">
            <v>Río Don Guillermo</v>
          </cell>
          <cell r="J21139">
            <v>132</v>
          </cell>
        </row>
        <row r="21140">
          <cell r="B21140" t="str">
            <v>Río Don Guillermo</v>
          </cell>
          <cell r="J21140">
            <v>17</v>
          </cell>
        </row>
        <row r="21141">
          <cell r="B21141" t="str">
            <v>Río Don Guillermo</v>
          </cell>
          <cell r="J21141">
            <v>9</v>
          </cell>
        </row>
        <row r="21142">
          <cell r="B21142" t="str">
            <v>Río Don Guillermo</v>
          </cell>
          <cell r="J21142">
            <v>0</v>
          </cell>
        </row>
        <row r="21143">
          <cell r="B21143" t="str">
            <v>Río Don Guillermo</v>
          </cell>
          <cell r="J21143">
            <v>3</v>
          </cell>
        </row>
        <row r="21144">
          <cell r="B21144" t="str">
            <v>Río Don Guillermo</v>
          </cell>
          <cell r="J21144">
            <v>2</v>
          </cell>
        </row>
        <row r="21145">
          <cell r="B21145" t="str">
            <v>Río Don Guillermo</v>
          </cell>
          <cell r="J21145">
            <v>0</v>
          </cell>
        </row>
        <row r="21146">
          <cell r="B21146" t="str">
            <v>Río Don Guillermo</v>
          </cell>
          <cell r="J21146">
            <v>0</v>
          </cell>
        </row>
        <row r="21147">
          <cell r="B21147" t="str">
            <v>Río Don Guillermo</v>
          </cell>
          <cell r="J21147">
            <v>1</v>
          </cell>
        </row>
        <row r="21148">
          <cell r="B21148" t="str">
            <v>Río Don Guillermo</v>
          </cell>
          <cell r="J21148">
            <v>209</v>
          </cell>
        </row>
        <row r="21149">
          <cell r="B21149" t="str">
            <v>Río Don Guillermo</v>
          </cell>
          <cell r="J21149">
            <v>15</v>
          </cell>
        </row>
        <row r="21150">
          <cell r="B21150" t="str">
            <v>Río Don Guillermo</v>
          </cell>
          <cell r="J21150">
            <v>535</v>
          </cell>
        </row>
        <row r="21151">
          <cell r="B21151" t="str">
            <v>Río Don Guillermo</v>
          </cell>
          <cell r="J21151">
            <v>823</v>
          </cell>
        </row>
        <row r="21152">
          <cell r="B21152" t="str">
            <v>Río Don Guillermo</v>
          </cell>
          <cell r="J21152">
            <v>265</v>
          </cell>
        </row>
        <row r="21153">
          <cell r="B21153" t="str">
            <v>Río Don Guillermo</v>
          </cell>
          <cell r="J21153">
            <v>9</v>
          </cell>
        </row>
        <row r="21154">
          <cell r="B21154" t="str">
            <v>Río Don Guillermo</v>
          </cell>
          <cell r="J21154">
            <v>4</v>
          </cell>
        </row>
        <row r="21155">
          <cell r="B21155" t="str">
            <v>Río Don Guillermo</v>
          </cell>
          <cell r="J21155">
            <v>332</v>
          </cell>
        </row>
        <row r="21156">
          <cell r="B21156" t="str">
            <v>Río Don Guillermo</v>
          </cell>
          <cell r="J21156">
            <v>63</v>
          </cell>
        </row>
        <row r="21157">
          <cell r="B21157" t="str">
            <v>Río Don Guillermo</v>
          </cell>
          <cell r="J21157">
            <v>275</v>
          </cell>
        </row>
        <row r="21158">
          <cell r="B21158" t="str">
            <v>Río Don Guillermo</v>
          </cell>
          <cell r="J21158">
            <v>289</v>
          </cell>
        </row>
        <row r="21159">
          <cell r="B21159" t="str">
            <v>Río Don Guillermo</v>
          </cell>
          <cell r="J21159">
            <v>205</v>
          </cell>
        </row>
        <row r="21160">
          <cell r="B21160" t="str">
            <v>Río Don Guillermo</v>
          </cell>
          <cell r="J21160">
            <v>5</v>
          </cell>
        </row>
        <row r="21161">
          <cell r="B21161" t="str">
            <v>Río Don Guillermo</v>
          </cell>
          <cell r="J21161">
            <v>3</v>
          </cell>
        </row>
        <row r="21162">
          <cell r="B21162" t="str">
            <v>Río Don Guillermo</v>
          </cell>
          <cell r="J21162">
            <v>1</v>
          </cell>
        </row>
        <row r="21163">
          <cell r="B21163" t="str">
            <v>Río Don Guillermo</v>
          </cell>
          <cell r="J21163">
            <v>1</v>
          </cell>
        </row>
        <row r="21164">
          <cell r="B21164" t="str">
            <v>Río Don Guillermo</v>
          </cell>
          <cell r="J21164">
            <v>0</v>
          </cell>
        </row>
        <row r="21165">
          <cell r="B21165" t="str">
            <v>Río Don Guillermo</v>
          </cell>
          <cell r="J21165">
            <v>2</v>
          </cell>
        </row>
        <row r="21166">
          <cell r="B21166" t="str">
            <v>Río Don Guillermo</v>
          </cell>
          <cell r="J21166">
            <v>1</v>
          </cell>
        </row>
        <row r="21167">
          <cell r="B21167" t="str">
            <v>Río Don Guillermo</v>
          </cell>
          <cell r="J21167">
            <v>2</v>
          </cell>
        </row>
        <row r="21168">
          <cell r="B21168" t="str">
            <v>Río Don Guillermo</v>
          </cell>
          <cell r="J21168">
            <v>43</v>
          </cell>
        </row>
        <row r="21169">
          <cell r="B21169" t="str">
            <v>Río Don Guillermo</v>
          </cell>
          <cell r="J21169">
            <v>104</v>
          </cell>
        </row>
        <row r="21170">
          <cell r="B21170" t="str">
            <v>Río Don Guillermo</v>
          </cell>
          <cell r="J21170">
            <v>118</v>
          </cell>
        </row>
        <row r="21171">
          <cell r="B21171" t="str">
            <v>Río Don Guillermo</v>
          </cell>
          <cell r="J21171">
            <v>147</v>
          </cell>
        </row>
        <row r="21172">
          <cell r="B21172" t="str">
            <v>Río Don Guillermo</v>
          </cell>
          <cell r="J21172">
            <v>93</v>
          </cell>
        </row>
        <row r="21173">
          <cell r="B21173" t="str">
            <v>Río Don Guillermo</v>
          </cell>
          <cell r="J21173">
            <v>9</v>
          </cell>
        </row>
        <row r="21174">
          <cell r="B21174" t="str">
            <v>Río Don Guillermo</v>
          </cell>
          <cell r="J21174">
            <v>130</v>
          </cell>
        </row>
        <row r="21175">
          <cell r="B21175" t="str">
            <v>Río Don Guillermo</v>
          </cell>
          <cell r="J21175">
            <v>34</v>
          </cell>
        </row>
        <row r="21176">
          <cell r="B21176" t="str">
            <v>Río Don Guillermo</v>
          </cell>
          <cell r="J21176">
            <v>4</v>
          </cell>
        </row>
        <row r="21177">
          <cell r="B21177" t="str">
            <v>Río Don Guillermo</v>
          </cell>
          <cell r="J21177">
            <v>49</v>
          </cell>
        </row>
        <row r="21178">
          <cell r="B21178" t="str">
            <v>Río Don Guillermo</v>
          </cell>
          <cell r="J21178">
            <v>12</v>
          </cell>
        </row>
        <row r="21179">
          <cell r="B21179" t="str">
            <v>Río Don Guillermo</v>
          </cell>
          <cell r="J21179">
            <v>108</v>
          </cell>
        </row>
        <row r="21180">
          <cell r="B21180" t="str">
            <v>Río Don Guillermo</v>
          </cell>
          <cell r="J21180">
            <v>165</v>
          </cell>
        </row>
        <row r="21181">
          <cell r="B21181" t="str">
            <v>Río Don Guillermo</v>
          </cell>
          <cell r="J21181">
            <v>215</v>
          </cell>
        </row>
        <row r="21182">
          <cell r="B21182" t="str">
            <v>Río Don Guillermo</v>
          </cell>
          <cell r="J21182">
            <v>9</v>
          </cell>
        </row>
        <row r="21183">
          <cell r="B21183" t="str">
            <v>Río Don Guillermo</v>
          </cell>
          <cell r="J21183">
            <v>7</v>
          </cell>
        </row>
        <row r="21184">
          <cell r="B21184" t="str">
            <v>Río Don Guillermo</v>
          </cell>
          <cell r="J21184">
            <v>107</v>
          </cell>
        </row>
        <row r="21185">
          <cell r="B21185" t="str">
            <v>Río Don Guillermo</v>
          </cell>
          <cell r="J21185">
            <v>26</v>
          </cell>
        </row>
        <row r="21186">
          <cell r="B21186" t="str">
            <v>Río Don Guillermo</v>
          </cell>
          <cell r="J21186">
            <v>82</v>
          </cell>
        </row>
        <row r="21187">
          <cell r="B21187" t="str">
            <v>Río Don Guillermo</v>
          </cell>
          <cell r="J21187">
            <v>54</v>
          </cell>
        </row>
        <row r="21188">
          <cell r="B21188" t="str">
            <v>Río Don Guillermo</v>
          </cell>
          <cell r="J21188">
            <v>39</v>
          </cell>
        </row>
        <row r="21189">
          <cell r="B21189" t="str">
            <v>Río Don Guillermo</v>
          </cell>
          <cell r="J21189">
            <v>1</v>
          </cell>
        </row>
        <row r="21190">
          <cell r="B21190" t="str">
            <v>Río Don Guillermo</v>
          </cell>
          <cell r="J21190">
            <v>18</v>
          </cell>
        </row>
        <row r="21191">
          <cell r="B21191" t="str">
            <v>Río Don Guillermo</v>
          </cell>
          <cell r="J21191">
            <v>6</v>
          </cell>
        </row>
        <row r="21192">
          <cell r="B21192" t="str">
            <v>Río Don Guillermo</v>
          </cell>
          <cell r="J21192">
            <v>10</v>
          </cell>
        </row>
        <row r="21193">
          <cell r="B21193" t="str">
            <v>Río Don Guillermo</v>
          </cell>
          <cell r="J21193">
            <v>28</v>
          </cell>
        </row>
        <row r="21194">
          <cell r="B21194" t="str">
            <v>Río Don Guillermo</v>
          </cell>
          <cell r="J21194">
            <v>14</v>
          </cell>
        </row>
        <row r="21195">
          <cell r="B21195" t="str">
            <v>Río Don Guillermo</v>
          </cell>
          <cell r="J21195">
            <v>7</v>
          </cell>
        </row>
        <row r="21196">
          <cell r="B21196" t="str">
            <v>Río Don Guillermo</v>
          </cell>
          <cell r="J21196">
            <v>0</v>
          </cell>
        </row>
        <row r="21197">
          <cell r="B21197" t="str">
            <v>Río Don Guillermo</v>
          </cell>
          <cell r="J21197">
            <v>1</v>
          </cell>
        </row>
        <row r="21198">
          <cell r="B21198" t="str">
            <v>Río Don Guillermo</v>
          </cell>
          <cell r="J21198">
            <v>1</v>
          </cell>
        </row>
        <row r="21199">
          <cell r="B21199" t="str">
            <v>Río Don Guillermo</v>
          </cell>
          <cell r="J21199">
            <v>2</v>
          </cell>
        </row>
        <row r="21200">
          <cell r="B21200" t="str">
            <v>Río Don Guillermo</v>
          </cell>
          <cell r="J21200">
            <v>25</v>
          </cell>
        </row>
        <row r="21201">
          <cell r="B21201" t="str">
            <v>Río Don Guillermo</v>
          </cell>
          <cell r="J21201">
            <v>64</v>
          </cell>
        </row>
        <row r="21202">
          <cell r="B21202" t="str">
            <v>Río Don Guillermo</v>
          </cell>
          <cell r="J21202">
            <v>44</v>
          </cell>
        </row>
        <row r="21203">
          <cell r="B21203" t="str">
            <v>Río Don Guillermo</v>
          </cell>
          <cell r="J21203">
            <v>9</v>
          </cell>
        </row>
        <row r="21204">
          <cell r="B21204" t="str">
            <v>Río Don Guillermo</v>
          </cell>
          <cell r="J21204">
            <v>2</v>
          </cell>
        </row>
        <row r="21205">
          <cell r="B21205" t="str">
            <v>Río Don Guillermo</v>
          </cell>
          <cell r="J21205">
            <v>1</v>
          </cell>
        </row>
        <row r="21206">
          <cell r="B21206" t="str">
            <v>Río Don Guillermo</v>
          </cell>
          <cell r="J21206">
            <v>23</v>
          </cell>
        </row>
        <row r="21207">
          <cell r="B21207" t="str">
            <v>Río Don Guillermo</v>
          </cell>
          <cell r="J21207">
            <v>4</v>
          </cell>
        </row>
        <row r="21208">
          <cell r="B21208" t="str">
            <v>Río Don Guillermo</v>
          </cell>
          <cell r="J21208">
            <v>39</v>
          </cell>
        </row>
        <row r="21209">
          <cell r="B21209" t="str">
            <v>Río Don Guillermo</v>
          </cell>
          <cell r="J21209">
            <v>37</v>
          </cell>
        </row>
        <row r="21210">
          <cell r="B21210" t="str">
            <v>Río Don Guillermo</v>
          </cell>
          <cell r="J21210">
            <v>13</v>
          </cell>
        </row>
        <row r="21211">
          <cell r="B21211" t="str">
            <v>Río Don Guillermo</v>
          </cell>
          <cell r="J21211">
            <v>18</v>
          </cell>
        </row>
        <row r="21212">
          <cell r="B21212" t="str">
            <v>Río Don Guillermo</v>
          </cell>
          <cell r="J21212">
            <v>2</v>
          </cell>
        </row>
        <row r="21213">
          <cell r="B21213" t="str">
            <v>Río Don Guillermo</v>
          </cell>
          <cell r="J21213">
            <v>3</v>
          </cell>
        </row>
        <row r="21214">
          <cell r="B21214" t="str">
            <v>Río Don Guillermo</v>
          </cell>
          <cell r="J21214">
            <v>11</v>
          </cell>
        </row>
        <row r="21215">
          <cell r="B21215" t="str">
            <v>Río Don Guillermo</v>
          </cell>
          <cell r="J21215">
            <v>17</v>
          </cell>
        </row>
        <row r="21216">
          <cell r="B21216" t="str">
            <v>Río Don Guillermo</v>
          </cell>
          <cell r="J21216">
            <v>11</v>
          </cell>
        </row>
        <row r="21217">
          <cell r="B21217" t="str">
            <v>Río Don Guillermo</v>
          </cell>
          <cell r="J21217">
            <v>23</v>
          </cell>
        </row>
        <row r="21218">
          <cell r="B21218" t="str">
            <v>Río Don Guillermo</v>
          </cell>
          <cell r="J21218">
            <v>0</v>
          </cell>
        </row>
        <row r="21219">
          <cell r="B21219" t="str">
            <v>Río Don Guillermo</v>
          </cell>
          <cell r="J21219">
            <v>67</v>
          </cell>
        </row>
        <row r="21220">
          <cell r="B21220" t="str">
            <v>Río Don Guillermo</v>
          </cell>
          <cell r="J21220">
            <v>201</v>
          </cell>
        </row>
        <row r="21221">
          <cell r="B21221" t="str">
            <v>Río Don Guillermo</v>
          </cell>
          <cell r="J21221">
            <v>93</v>
          </cell>
        </row>
        <row r="21222">
          <cell r="B21222" t="str">
            <v>Río Don Guillermo</v>
          </cell>
          <cell r="J21222">
            <v>29</v>
          </cell>
        </row>
        <row r="21223">
          <cell r="B21223" t="str">
            <v>Río Don Guillermo</v>
          </cell>
          <cell r="J21223">
            <v>2</v>
          </cell>
        </row>
        <row r="21224">
          <cell r="B21224" t="str">
            <v>Río Don Guillermo</v>
          </cell>
          <cell r="J21224">
            <v>61</v>
          </cell>
        </row>
        <row r="21225">
          <cell r="B21225" t="str">
            <v>Río Don Guillermo</v>
          </cell>
          <cell r="J21225">
            <v>52</v>
          </cell>
        </row>
        <row r="21226">
          <cell r="B21226" t="str">
            <v>Río Don Guillermo</v>
          </cell>
          <cell r="J21226">
            <v>20</v>
          </cell>
        </row>
        <row r="21227">
          <cell r="B21227" t="str">
            <v>Río Don Guillermo</v>
          </cell>
          <cell r="J21227">
            <v>12</v>
          </cell>
        </row>
        <row r="21228">
          <cell r="B21228" t="str">
            <v>Río Don Guillermo</v>
          </cell>
          <cell r="J21228">
            <v>3</v>
          </cell>
        </row>
        <row r="21229">
          <cell r="B21229" t="str">
            <v>Río Don Guillermo</v>
          </cell>
          <cell r="J21229">
            <v>13</v>
          </cell>
        </row>
        <row r="21230">
          <cell r="B21230" t="str">
            <v>Río Don Guillermo</v>
          </cell>
          <cell r="J21230">
            <v>10</v>
          </cell>
        </row>
        <row r="21231">
          <cell r="B21231" t="str">
            <v>Río Don Guillermo</v>
          </cell>
          <cell r="J21231">
            <v>26</v>
          </cell>
        </row>
        <row r="21232">
          <cell r="B21232" t="str">
            <v>Río Don Guillermo</v>
          </cell>
          <cell r="J21232">
            <v>1</v>
          </cell>
        </row>
        <row r="21233">
          <cell r="B21233" t="str">
            <v>Río Don Guillermo</v>
          </cell>
          <cell r="J21233">
            <v>0</v>
          </cell>
        </row>
        <row r="21234">
          <cell r="B21234" t="str">
            <v>Río Don Guillermo</v>
          </cell>
          <cell r="J21234">
            <v>5</v>
          </cell>
        </row>
        <row r="21235">
          <cell r="B21235" t="str">
            <v>Río Don Guillermo</v>
          </cell>
          <cell r="J21235">
            <v>3</v>
          </cell>
        </row>
        <row r="21236">
          <cell r="B21236" t="str">
            <v>Río Don Guillermo</v>
          </cell>
          <cell r="J21236">
            <v>2</v>
          </cell>
        </row>
        <row r="21237">
          <cell r="B21237" t="str">
            <v>Río Don Guillermo</v>
          </cell>
          <cell r="J21237">
            <v>2</v>
          </cell>
        </row>
        <row r="21238">
          <cell r="B21238" t="str">
            <v>Río Don Guillermo</v>
          </cell>
          <cell r="J21238">
            <v>5</v>
          </cell>
        </row>
        <row r="21239">
          <cell r="B21239" t="str">
            <v>Río Don Guillermo</v>
          </cell>
          <cell r="J21239">
            <v>2</v>
          </cell>
        </row>
        <row r="21240">
          <cell r="B21240" t="str">
            <v>Río Don Guillermo</v>
          </cell>
          <cell r="J21240">
            <v>3</v>
          </cell>
        </row>
        <row r="21241">
          <cell r="B21241" t="str">
            <v>Río Don Guillermo</v>
          </cell>
          <cell r="J21241">
            <v>5</v>
          </cell>
        </row>
        <row r="21242">
          <cell r="B21242" t="str">
            <v>Río Don Guillermo</v>
          </cell>
          <cell r="J21242">
            <v>3</v>
          </cell>
        </row>
        <row r="21243">
          <cell r="B21243" t="str">
            <v>Río Don Guillermo</v>
          </cell>
          <cell r="J21243">
            <v>1</v>
          </cell>
        </row>
        <row r="21244">
          <cell r="B21244" t="str">
            <v>Río Don Guillermo</v>
          </cell>
          <cell r="J21244">
            <v>2</v>
          </cell>
        </row>
        <row r="21245">
          <cell r="B21245" t="str">
            <v>Río Don Guillermo</v>
          </cell>
          <cell r="J21245">
            <v>0</v>
          </cell>
        </row>
        <row r="21246">
          <cell r="B21246" t="str">
            <v>Río Don Guillermo</v>
          </cell>
          <cell r="J21246">
            <v>2</v>
          </cell>
        </row>
        <row r="21247">
          <cell r="B21247" t="str">
            <v>Río Don Guillermo</v>
          </cell>
          <cell r="J21247">
            <v>15</v>
          </cell>
        </row>
        <row r="21248">
          <cell r="B21248" t="str">
            <v>Río Don Guillermo</v>
          </cell>
          <cell r="J21248">
            <v>23</v>
          </cell>
        </row>
        <row r="21249">
          <cell r="B21249" t="str">
            <v>Río Don Guillermo</v>
          </cell>
          <cell r="J21249">
            <v>23</v>
          </cell>
        </row>
        <row r="21250">
          <cell r="B21250" t="str">
            <v>Río Don Guillermo</v>
          </cell>
          <cell r="J21250">
            <v>4</v>
          </cell>
        </row>
        <row r="21251">
          <cell r="B21251" t="str">
            <v>Río Don Guillermo</v>
          </cell>
          <cell r="J21251">
            <v>0</v>
          </cell>
        </row>
        <row r="21252">
          <cell r="B21252" t="str">
            <v>Río Don Guillermo</v>
          </cell>
          <cell r="J21252">
            <v>18</v>
          </cell>
        </row>
        <row r="21253">
          <cell r="B21253" t="str">
            <v>Río Don Guillermo</v>
          </cell>
          <cell r="J21253">
            <v>6</v>
          </cell>
        </row>
        <row r="21254">
          <cell r="B21254" t="str">
            <v>Río Don Guillermo</v>
          </cell>
          <cell r="J21254">
            <v>1</v>
          </cell>
        </row>
        <row r="21255">
          <cell r="B21255" t="str">
            <v>Río Don Guillermo</v>
          </cell>
          <cell r="J21255">
            <v>4</v>
          </cell>
        </row>
        <row r="21256">
          <cell r="B21256" t="str">
            <v>Río Don Guillermo</v>
          </cell>
          <cell r="J21256">
            <v>12</v>
          </cell>
        </row>
        <row r="21257">
          <cell r="B21257" t="str">
            <v>Río Don Guillermo</v>
          </cell>
          <cell r="J21257">
            <v>5</v>
          </cell>
        </row>
        <row r="21258">
          <cell r="B21258" t="str">
            <v>Río Don Guillermo</v>
          </cell>
          <cell r="J21258">
            <v>1</v>
          </cell>
        </row>
        <row r="21259">
          <cell r="B21259" t="str">
            <v>Río Don Guillermo</v>
          </cell>
          <cell r="J21259">
            <v>7</v>
          </cell>
        </row>
        <row r="21260">
          <cell r="B21260" t="str">
            <v>Río Don Guillermo</v>
          </cell>
          <cell r="J21260">
            <v>11</v>
          </cell>
        </row>
        <row r="21261">
          <cell r="B21261" t="str">
            <v>Río Don Guillermo</v>
          </cell>
          <cell r="J21261">
            <v>17</v>
          </cell>
        </row>
        <row r="21262">
          <cell r="B21262" t="str">
            <v>Río Don Guillermo</v>
          </cell>
          <cell r="J21262">
            <v>4</v>
          </cell>
        </row>
        <row r="21263">
          <cell r="B21263" t="str">
            <v>Río Don Guillermo</v>
          </cell>
          <cell r="J21263">
            <v>207</v>
          </cell>
        </row>
        <row r="21264">
          <cell r="B21264" t="str">
            <v>Río Don Guillermo</v>
          </cell>
          <cell r="J21264">
            <v>7</v>
          </cell>
        </row>
        <row r="21265">
          <cell r="B21265" t="str">
            <v>Río Don Guillermo</v>
          </cell>
          <cell r="J21265">
            <v>1013</v>
          </cell>
        </row>
        <row r="21266">
          <cell r="B21266" t="str">
            <v>Río Don Guillermo</v>
          </cell>
          <cell r="J21266">
            <v>808</v>
          </cell>
        </row>
        <row r="21267">
          <cell r="B21267" t="str">
            <v>Río Don Guillermo</v>
          </cell>
          <cell r="J21267">
            <v>769</v>
          </cell>
        </row>
        <row r="21268">
          <cell r="B21268" t="str">
            <v>Río Don Guillermo</v>
          </cell>
          <cell r="J21268">
            <v>45</v>
          </cell>
        </row>
        <row r="21269">
          <cell r="B21269" t="str">
            <v>Río Don Guillermo</v>
          </cell>
          <cell r="J21269">
            <v>3</v>
          </cell>
        </row>
        <row r="21270">
          <cell r="B21270" t="str">
            <v>Río Don Guillermo</v>
          </cell>
          <cell r="J21270">
            <v>740</v>
          </cell>
        </row>
        <row r="21271">
          <cell r="B21271" t="str">
            <v>Río Don Guillermo</v>
          </cell>
          <cell r="J21271">
            <v>29</v>
          </cell>
        </row>
        <row r="21272">
          <cell r="B21272" t="str">
            <v>Río Don Guillermo</v>
          </cell>
          <cell r="J21272">
            <v>684</v>
          </cell>
        </row>
        <row r="21273">
          <cell r="B21273" t="str">
            <v>Río Don Guillermo</v>
          </cell>
          <cell r="J21273">
            <v>261</v>
          </cell>
        </row>
        <row r="21274">
          <cell r="B21274" t="str">
            <v>Río Don Guillermo</v>
          </cell>
          <cell r="J21274">
            <v>83</v>
          </cell>
        </row>
        <row r="21275">
          <cell r="B21275" t="str">
            <v>Río Don Guillermo</v>
          </cell>
          <cell r="J21275">
            <v>0</v>
          </cell>
        </row>
        <row r="21276">
          <cell r="B21276" t="str">
            <v>Río Don Guillermo</v>
          </cell>
          <cell r="J21276">
            <v>1</v>
          </cell>
        </row>
        <row r="21277">
          <cell r="B21277" t="str">
            <v>Río Don Guillermo</v>
          </cell>
          <cell r="J21277">
            <v>0</v>
          </cell>
        </row>
        <row r="21278">
          <cell r="B21278" t="str">
            <v>Río Don Guillermo</v>
          </cell>
          <cell r="J21278">
            <v>4</v>
          </cell>
        </row>
        <row r="21279">
          <cell r="B21279" t="str">
            <v>Río Don Guillermo</v>
          </cell>
          <cell r="J21279">
            <v>0</v>
          </cell>
        </row>
        <row r="21280">
          <cell r="B21280" t="str">
            <v>Río Don Guillermo</v>
          </cell>
          <cell r="J21280">
            <v>1</v>
          </cell>
        </row>
        <row r="21281">
          <cell r="B21281" t="str">
            <v>Río Don Guillermo</v>
          </cell>
          <cell r="J21281">
            <v>1</v>
          </cell>
        </row>
        <row r="21282">
          <cell r="B21282" t="str">
            <v>Río Don Guillermo</v>
          </cell>
          <cell r="J21282">
            <v>1</v>
          </cell>
        </row>
        <row r="21283">
          <cell r="B21283" t="str">
            <v>Río Don Guillermo</v>
          </cell>
          <cell r="J21283">
            <v>7</v>
          </cell>
        </row>
        <row r="21284">
          <cell r="B21284" t="str">
            <v>Río Don Guillermo</v>
          </cell>
          <cell r="J21284">
            <v>13</v>
          </cell>
        </row>
        <row r="21285">
          <cell r="B21285" t="str">
            <v>Río Don Guillermo</v>
          </cell>
          <cell r="J21285">
            <v>7</v>
          </cell>
        </row>
        <row r="21286">
          <cell r="B21286" t="str">
            <v>Río Don Guillermo</v>
          </cell>
          <cell r="J21286">
            <v>10</v>
          </cell>
        </row>
        <row r="21287">
          <cell r="B21287" t="str">
            <v>Río Don Guillermo</v>
          </cell>
          <cell r="J21287">
            <v>6</v>
          </cell>
        </row>
        <row r="21288">
          <cell r="B21288" t="str">
            <v>Río Don Guillermo</v>
          </cell>
          <cell r="J21288">
            <v>27</v>
          </cell>
        </row>
        <row r="21289">
          <cell r="B21289" t="str">
            <v>Río Don Guillermo</v>
          </cell>
          <cell r="J21289">
            <v>1</v>
          </cell>
        </row>
        <row r="21290">
          <cell r="B21290" t="str">
            <v>Río Don Guillermo</v>
          </cell>
          <cell r="J21290">
            <v>2</v>
          </cell>
        </row>
        <row r="21291">
          <cell r="B21291" t="str">
            <v>Río Don Guillermo</v>
          </cell>
          <cell r="J21291">
            <v>1</v>
          </cell>
        </row>
        <row r="21292">
          <cell r="B21292" t="str">
            <v>Río Don Guillermo</v>
          </cell>
          <cell r="J21292">
            <v>17</v>
          </cell>
        </row>
        <row r="21293">
          <cell r="B21293" t="str">
            <v>Río Don Guillermo</v>
          </cell>
          <cell r="J21293">
            <v>4</v>
          </cell>
        </row>
        <row r="21294">
          <cell r="B21294" t="str">
            <v>Río Don Guillermo</v>
          </cell>
          <cell r="J21294">
            <v>3</v>
          </cell>
        </row>
        <row r="21295">
          <cell r="B21295" t="str">
            <v>Río Don Guillermo</v>
          </cell>
          <cell r="J21295">
            <v>24</v>
          </cell>
        </row>
        <row r="21296">
          <cell r="B21296" t="str">
            <v>Río Don Guillermo</v>
          </cell>
          <cell r="J21296">
            <v>8</v>
          </cell>
        </row>
        <row r="21297">
          <cell r="B21297" t="str">
            <v>Río Don Guillermo</v>
          </cell>
          <cell r="J21297">
            <v>4</v>
          </cell>
        </row>
        <row r="21298">
          <cell r="B21298" t="str">
            <v>Río Don Guillermo</v>
          </cell>
          <cell r="J21298">
            <v>148</v>
          </cell>
        </row>
        <row r="21299">
          <cell r="B21299" t="str">
            <v>Río Don Guillermo</v>
          </cell>
          <cell r="J21299">
            <v>37</v>
          </cell>
        </row>
        <row r="21300">
          <cell r="B21300" t="str">
            <v>Río Don Guillermo</v>
          </cell>
          <cell r="J21300">
            <v>441</v>
          </cell>
        </row>
        <row r="21301">
          <cell r="B21301" t="str">
            <v>Río Don Guillermo</v>
          </cell>
          <cell r="J21301">
            <v>237</v>
          </cell>
        </row>
        <row r="21302">
          <cell r="B21302" t="str">
            <v>Río Don Guillermo</v>
          </cell>
          <cell r="J21302">
            <v>295</v>
          </cell>
        </row>
        <row r="21303">
          <cell r="B21303" t="str">
            <v>Río Don Guillermo</v>
          </cell>
          <cell r="J21303">
            <v>17</v>
          </cell>
        </row>
        <row r="21304">
          <cell r="B21304" t="str">
            <v>Río Don Guillermo</v>
          </cell>
          <cell r="J21304">
            <v>2</v>
          </cell>
        </row>
        <row r="21305">
          <cell r="B21305" t="str">
            <v>Río Don Guillermo</v>
          </cell>
          <cell r="J21305">
            <v>150</v>
          </cell>
        </row>
        <row r="21306">
          <cell r="B21306" t="str">
            <v>Río Don Guillermo</v>
          </cell>
          <cell r="J21306">
            <v>24</v>
          </cell>
        </row>
        <row r="21307">
          <cell r="B21307" t="str">
            <v>Río Don Guillermo</v>
          </cell>
          <cell r="J21307">
            <v>573</v>
          </cell>
        </row>
        <row r="21308">
          <cell r="B21308" t="str">
            <v>Río Don Guillermo</v>
          </cell>
          <cell r="J21308">
            <v>245</v>
          </cell>
        </row>
        <row r="21309">
          <cell r="B21309" t="str">
            <v>Río Don Guillermo</v>
          </cell>
          <cell r="J21309">
            <v>130</v>
          </cell>
        </row>
        <row r="21310">
          <cell r="B21310" t="str">
            <v>Río Don Guillermo</v>
          </cell>
          <cell r="J21310">
            <v>3</v>
          </cell>
        </row>
        <row r="21311">
          <cell r="B21311" t="str">
            <v>Río Don Guillermo</v>
          </cell>
          <cell r="J21311">
            <v>0</v>
          </cell>
        </row>
        <row r="21312">
          <cell r="B21312" t="str">
            <v>Río Don Guillermo</v>
          </cell>
          <cell r="J21312">
            <v>0</v>
          </cell>
        </row>
        <row r="21313">
          <cell r="B21313" t="str">
            <v>Río Don Guillermo</v>
          </cell>
          <cell r="J21313">
            <v>5</v>
          </cell>
        </row>
        <row r="21314">
          <cell r="B21314" t="str">
            <v>Río Don Guillermo</v>
          </cell>
          <cell r="J21314">
            <v>41</v>
          </cell>
        </row>
        <row r="21315">
          <cell r="B21315" t="str">
            <v>Río Don Guillermo</v>
          </cell>
          <cell r="J21315">
            <v>52</v>
          </cell>
        </row>
        <row r="21316">
          <cell r="B21316" t="str">
            <v>Río Don Guillermo</v>
          </cell>
          <cell r="J21316">
            <v>35</v>
          </cell>
        </row>
        <row r="21317">
          <cell r="B21317" t="str">
            <v>Río Don Guillermo</v>
          </cell>
          <cell r="J21317">
            <v>22</v>
          </cell>
        </row>
        <row r="21318">
          <cell r="B21318" t="str">
            <v>Río Don Guillermo</v>
          </cell>
          <cell r="J21318">
            <v>4</v>
          </cell>
        </row>
        <row r="21319">
          <cell r="B21319" t="str">
            <v>Río Don Guillermo</v>
          </cell>
          <cell r="J21319">
            <v>29</v>
          </cell>
        </row>
        <row r="21320">
          <cell r="B21320" t="str">
            <v>Río Don Guillermo</v>
          </cell>
          <cell r="J21320">
            <v>6</v>
          </cell>
        </row>
        <row r="21321">
          <cell r="B21321" t="str">
            <v>Río Don Guillermo</v>
          </cell>
          <cell r="J21321">
            <v>2</v>
          </cell>
        </row>
        <row r="21322">
          <cell r="B21322" t="str">
            <v>Río Don Guillermo</v>
          </cell>
          <cell r="J21322">
            <v>0</v>
          </cell>
        </row>
        <row r="21323">
          <cell r="B21323" t="str">
            <v>Río Don Guillermo</v>
          </cell>
          <cell r="J21323">
            <v>0</v>
          </cell>
        </row>
        <row r="21324">
          <cell r="B21324" t="str">
            <v>Río Don Guillermo</v>
          </cell>
          <cell r="J21324">
            <v>2</v>
          </cell>
        </row>
        <row r="21325">
          <cell r="B21325" t="str">
            <v>Río Don Guillermo</v>
          </cell>
          <cell r="J21325">
            <v>0</v>
          </cell>
        </row>
        <row r="21326">
          <cell r="B21326" t="str">
            <v>Río Don Guillermo</v>
          </cell>
          <cell r="J21326">
            <v>4</v>
          </cell>
        </row>
        <row r="21327">
          <cell r="B21327" t="str">
            <v>Río Don Guillermo</v>
          </cell>
          <cell r="J21327">
            <v>3</v>
          </cell>
        </row>
        <row r="21328">
          <cell r="B21328" t="str">
            <v>Río Don Guillermo</v>
          </cell>
          <cell r="J21328">
            <v>12</v>
          </cell>
        </row>
        <row r="21329">
          <cell r="B21329" t="str">
            <v>Río Don Guillermo</v>
          </cell>
          <cell r="J21329">
            <v>14</v>
          </cell>
        </row>
        <row r="21330">
          <cell r="B21330" t="str">
            <v>Río Don Guillermo</v>
          </cell>
          <cell r="J21330">
            <v>3</v>
          </cell>
        </row>
        <row r="21331">
          <cell r="B21331" t="str">
            <v>Río Don Guillermo</v>
          </cell>
          <cell r="J21331">
            <v>4</v>
          </cell>
        </row>
        <row r="21332">
          <cell r="B21332" t="str">
            <v>Río Don Guillermo</v>
          </cell>
          <cell r="J21332">
            <v>6</v>
          </cell>
        </row>
        <row r="21333">
          <cell r="B21333" t="str">
            <v>Río Don Guillermo</v>
          </cell>
          <cell r="J21333">
            <v>1</v>
          </cell>
        </row>
        <row r="21334">
          <cell r="B21334" t="str">
            <v>Río Don Guillermo</v>
          </cell>
          <cell r="J21334">
            <v>105</v>
          </cell>
        </row>
        <row r="21335">
          <cell r="B21335" t="str">
            <v>Río Don Guillermo</v>
          </cell>
          <cell r="J21335">
            <v>13</v>
          </cell>
        </row>
        <row r="21336">
          <cell r="B21336" t="str">
            <v>Río Don Guillermo</v>
          </cell>
          <cell r="J21336">
            <v>471</v>
          </cell>
        </row>
        <row r="21337">
          <cell r="B21337" t="str">
            <v>Río Don Guillermo</v>
          </cell>
          <cell r="J21337">
            <v>416</v>
          </cell>
        </row>
        <row r="21338">
          <cell r="B21338" t="str">
            <v>Río Don Guillermo</v>
          </cell>
          <cell r="J21338">
            <v>336</v>
          </cell>
        </row>
        <row r="21339">
          <cell r="B21339" t="str">
            <v>Río Don Guillermo</v>
          </cell>
          <cell r="J21339">
            <v>5</v>
          </cell>
        </row>
        <row r="21340">
          <cell r="B21340" t="str">
            <v>Río Don Guillermo</v>
          </cell>
          <cell r="J21340">
            <v>1</v>
          </cell>
        </row>
        <row r="21341">
          <cell r="B21341" t="str">
            <v>Río Don Guillermo</v>
          </cell>
          <cell r="J21341">
            <v>249</v>
          </cell>
        </row>
        <row r="21342">
          <cell r="B21342" t="str">
            <v>Río Don Guillermo</v>
          </cell>
          <cell r="J21342">
            <v>12</v>
          </cell>
        </row>
        <row r="21343">
          <cell r="B21343" t="str">
            <v>Río Don Guillermo</v>
          </cell>
          <cell r="J21343">
            <v>342</v>
          </cell>
        </row>
        <row r="21344">
          <cell r="B21344" t="str">
            <v>Río Don Guillermo</v>
          </cell>
          <cell r="J21344">
            <v>107</v>
          </cell>
        </row>
        <row r="21345">
          <cell r="B21345" t="str">
            <v>Río Don Guillermo</v>
          </cell>
          <cell r="J21345">
            <v>31</v>
          </cell>
        </row>
        <row r="21346">
          <cell r="B21346" t="str">
            <v>Río Don Guillermo</v>
          </cell>
          <cell r="J21346">
            <v>0</v>
          </cell>
        </row>
        <row r="21347">
          <cell r="B21347" t="str">
            <v>Río Don Guillermo</v>
          </cell>
          <cell r="J21347">
            <v>0</v>
          </cell>
        </row>
        <row r="21348">
          <cell r="B21348" t="str">
            <v>Río Don Guillermo</v>
          </cell>
          <cell r="J21348">
            <v>7</v>
          </cell>
        </row>
        <row r="21349">
          <cell r="B21349" t="str">
            <v>Río Don Guillermo</v>
          </cell>
          <cell r="J21349">
            <v>8</v>
          </cell>
        </row>
        <row r="21350">
          <cell r="B21350" t="str">
            <v>Río Don Guillermo</v>
          </cell>
          <cell r="J21350">
            <v>19</v>
          </cell>
        </row>
        <row r="21351">
          <cell r="B21351" t="str">
            <v>Río Don Guillermo</v>
          </cell>
          <cell r="J21351">
            <v>12</v>
          </cell>
        </row>
        <row r="21352">
          <cell r="B21352" t="str">
            <v>Río Don Guillermo</v>
          </cell>
          <cell r="J21352">
            <v>1</v>
          </cell>
        </row>
        <row r="21353">
          <cell r="B21353" t="str">
            <v>Río Don Guillermo</v>
          </cell>
          <cell r="J21353">
            <v>2</v>
          </cell>
        </row>
        <row r="21354">
          <cell r="B21354" t="str">
            <v>Río Don Guillermo</v>
          </cell>
          <cell r="J21354">
            <v>6</v>
          </cell>
        </row>
        <row r="21355">
          <cell r="B21355" t="str">
            <v>Río Don Guillermo</v>
          </cell>
          <cell r="J21355">
            <v>1</v>
          </cell>
        </row>
        <row r="21356">
          <cell r="B21356" t="str">
            <v>Río Don Guillermo</v>
          </cell>
          <cell r="J21356">
            <v>9</v>
          </cell>
        </row>
        <row r="21357">
          <cell r="B21357" t="str">
            <v>Río Don Guillermo</v>
          </cell>
          <cell r="J21357">
            <v>8</v>
          </cell>
        </row>
        <row r="21358">
          <cell r="B21358" t="str">
            <v>Río Don Guillermo</v>
          </cell>
          <cell r="J21358">
            <v>4</v>
          </cell>
        </row>
        <row r="21359">
          <cell r="B21359" t="str">
            <v>Río Don Guillermo</v>
          </cell>
          <cell r="J21359">
            <v>2</v>
          </cell>
        </row>
        <row r="21360">
          <cell r="B21360" t="str">
            <v>Río Don Guillermo</v>
          </cell>
          <cell r="J21360">
            <v>2</v>
          </cell>
        </row>
        <row r="21361">
          <cell r="B21361" t="str">
            <v>Río Don Guillermo</v>
          </cell>
          <cell r="J21361">
            <v>0</v>
          </cell>
        </row>
        <row r="21362">
          <cell r="B21362" t="str">
            <v>Río Don Guillermo</v>
          </cell>
          <cell r="J21362">
            <v>0</v>
          </cell>
        </row>
        <row r="21363">
          <cell r="B21363" t="str">
            <v>Río Don Guillermo</v>
          </cell>
          <cell r="J21363">
            <v>7</v>
          </cell>
        </row>
        <row r="21364">
          <cell r="B21364" t="str">
            <v>Río Don Guillermo</v>
          </cell>
          <cell r="J21364">
            <v>24</v>
          </cell>
        </row>
        <row r="21365">
          <cell r="B21365" t="str">
            <v>Río Don Guillermo</v>
          </cell>
          <cell r="J21365">
            <v>1</v>
          </cell>
        </row>
        <row r="21366">
          <cell r="B21366" t="str">
            <v>Río Don Guillermo</v>
          </cell>
          <cell r="J21366">
            <v>330</v>
          </cell>
        </row>
        <row r="21367">
          <cell r="B21367" t="str">
            <v>Río Don Guillermo</v>
          </cell>
          <cell r="J21367">
            <v>277</v>
          </cell>
        </row>
        <row r="21368">
          <cell r="B21368" t="str">
            <v>Río Don Guillermo</v>
          </cell>
          <cell r="J21368">
            <v>161</v>
          </cell>
        </row>
        <row r="21369">
          <cell r="B21369" t="str">
            <v>Río Don Guillermo</v>
          </cell>
          <cell r="J21369">
            <v>0</v>
          </cell>
        </row>
        <row r="21370">
          <cell r="B21370" t="str">
            <v>Río Don Guillermo</v>
          </cell>
          <cell r="J21370">
            <v>80</v>
          </cell>
        </row>
        <row r="21371">
          <cell r="B21371" t="str">
            <v>Río Don Guillermo</v>
          </cell>
          <cell r="J21371">
            <v>3</v>
          </cell>
        </row>
        <row r="21372">
          <cell r="B21372" t="str">
            <v>Río Don Guillermo</v>
          </cell>
          <cell r="J21372">
            <v>320</v>
          </cell>
        </row>
        <row r="21373">
          <cell r="B21373" t="str">
            <v>Río Don Guillermo</v>
          </cell>
          <cell r="J21373">
            <v>97</v>
          </cell>
        </row>
        <row r="21374">
          <cell r="B21374" t="str">
            <v>Río Don Guillermo</v>
          </cell>
          <cell r="J21374">
            <v>12</v>
          </cell>
        </row>
        <row r="21375">
          <cell r="B21375" t="str">
            <v>Río Don Guillermo</v>
          </cell>
          <cell r="J21375">
            <v>0</v>
          </cell>
        </row>
        <row r="21376">
          <cell r="B21376" t="str">
            <v>Río Don Guillermo</v>
          </cell>
          <cell r="J21376">
            <v>2</v>
          </cell>
        </row>
        <row r="21377">
          <cell r="B21377" t="str">
            <v>Río Don Guillermo</v>
          </cell>
          <cell r="J21377">
            <v>0</v>
          </cell>
        </row>
        <row r="21378">
          <cell r="B21378" t="str">
            <v>Río Don Guillermo</v>
          </cell>
          <cell r="J21378">
            <v>8</v>
          </cell>
        </row>
        <row r="21379">
          <cell r="B21379" t="str">
            <v>Río Don Guillermo</v>
          </cell>
          <cell r="J21379">
            <v>35</v>
          </cell>
        </row>
        <row r="21380">
          <cell r="B21380" t="str">
            <v>Río Don Guillermo</v>
          </cell>
          <cell r="J21380">
            <v>12</v>
          </cell>
        </row>
        <row r="21381">
          <cell r="B21381" t="str">
            <v>Río Don Guillermo</v>
          </cell>
          <cell r="J21381">
            <v>3</v>
          </cell>
        </row>
        <row r="21382">
          <cell r="B21382" t="str">
            <v>Río Don Guillermo</v>
          </cell>
          <cell r="J21382">
            <v>3</v>
          </cell>
        </row>
        <row r="21383">
          <cell r="B21383" t="str">
            <v>Río Don Guillermo</v>
          </cell>
          <cell r="J21383">
            <v>2</v>
          </cell>
        </row>
        <row r="21384">
          <cell r="B21384" t="str">
            <v>Río Don Guillermo</v>
          </cell>
          <cell r="J21384">
            <v>8</v>
          </cell>
        </row>
        <row r="21385">
          <cell r="B21385" t="str">
            <v>Río Don Guillermo</v>
          </cell>
          <cell r="J21385">
            <v>12</v>
          </cell>
        </row>
        <row r="21386">
          <cell r="B21386" t="str">
            <v>Río Don Guillermo</v>
          </cell>
          <cell r="J21386">
            <v>5</v>
          </cell>
        </row>
        <row r="21387">
          <cell r="B21387" t="str">
            <v>Río Don Guillermo</v>
          </cell>
          <cell r="J21387">
            <v>9</v>
          </cell>
        </row>
        <row r="21388">
          <cell r="B21388" t="str">
            <v>Río Don Guillermo</v>
          </cell>
          <cell r="J21388">
            <v>8</v>
          </cell>
        </row>
        <row r="21389">
          <cell r="B21389" t="str">
            <v>Río Don Guillermo</v>
          </cell>
          <cell r="J21389">
            <v>3</v>
          </cell>
        </row>
        <row r="21390">
          <cell r="B21390" t="str">
            <v>Río Don Guillermo</v>
          </cell>
          <cell r="J21390">
            <v>11</v>
          </cell>
        </row>
        <row r="21391">
          <cell r="B21391" t="str">
            <v>Río Don Guillermo</v>
          </cell>
          <cell r="J21391">
            <v>1</v>
          </cell>
        </row>
        <row r="21392">
          <cell r="B21392" t="str">
            <v>Río Don Guillermo</v>
          </cell>
          <cell r="J21392">
            <v>3</v>
          </cell>
        </row>
        <row r="21393">
          <cell r="B21393" t="str">
            <v>Río Don Guillermo</v>
          </cell>
          <cell r="J21393">
            <v>0</v>
          </cell>
        </row>
        <row r="21394">
          <cell r="B21394" t="str">
            <v>Río Don Guillermo</v>
          </cell>
          <cell r="J21394">
            <v>2</v>
          </cell>
        </row>
        <row r="21395">
          <cell r="B21395" t="str">
            <v>Río Don Guillermo</v>
          </cell>
          <cell r="J21395">
            <v>1</v>
          </cell>
        </row>
        <row r="21396">
          <cell r="B21396" t="str">
            <v>Río Don Guillermo</v>
          </cell>
          <cell r="J21396">
            <v>105</v>
          </cell>
        </row>
        <row r="21397">
          <cell r="B21397" t="str">
            <v>Río Don Guillermo</v>
          </cell>
          <cell r="J21397">
            <v>8</v>
          </cell>
        </row>
        <row r="21398">
          <cell r="B21398" t="str">
            <v>Río Don Guillermo</v>
          </cell>
          <cell r="J21398">
            <v>284</v>
          </cell>
        </row>
        <row r="21399">
          <cell r="B21399" t="str">
            <v>Río Don Guillermo</v>
          </cell>
          <cell r="J21399">
            <v>301</v>
          </cell>
        </row>
        <row r="21400">
          <cell r="B21400" t="str">
            <v>Río Don Guillermo</v>
          </cell>
          <cell r="J21400">
            <v>253</v>
          </cell>
        </row>
        <row r="21401">
          <cell r="B21401" t="str">
            <v>Río Don Guillermo</v>
          </cell>
          <cell r="J21401">
            <v>212</v>
          </cell>
        </row>
        <row r="21402">
          <cell r="B21402" t="str">
            <v>Río Don Guillermo</v>
          </cell>
          <cell r="J21402">
            <v>6</v>
          </cell>
        </row>
        <row r="21403">
          <cell r="B21403" t="str">
            <v>Río Don Guillermo</v>
          </cell>
          <cell r="J21403">
            <v>372</v>
          </cell>
        </row>
        <row r="21404">
          <cell r="B21404" t="str">
            <v>Río Don Guillermo</v>
          </cell>
          <cell r="J21404">
            <v>130</v>
          </cell>
        </row>
        <row r="21405">
          <cell r="B21405" t="str">
            <v>Río Don Guillermo</v>
          </cell>
          <cell r="J21405">
            <v>45</v>
          </cell>
        </row>
        <row r="21406">
          <cell r="B21406" t="str">
            <v>Río Don Guillermo</v>
          </cell>
          <cell r="J21406">
            <v>6</v>
          </cell>
        </row>
        <row r="21407">
          <cell r="B21407" t="str">
            <v>Río Don Guillermo</v>
          </cell>
          <cell r="J21407">
            <v>23</v>
          </cell>
        </row>
        <row r="21408">
          <cell r="B21408" t="str">
            <v>Río Don Guillermo</v>
          </cell>
          <cell r="J21408">
            <v>23</v>
          </cell>
        </row>
        <row r="21409">
          <cell r="B21409" t="str">
            <v>Río Don Guillermo</v>
          </cell>
          <cell r="J21409">
            <v>16</v>
          </cell>
        </row>
        <row r="21410">
          <cell r="B21410" t="str">
            <v>Río Don Guillermo</v>
          </cell>
          <cell r="J21410">
            <v>3</v>
          </cell>
        </row>
        <row r="21411">
          <cell r="B21411" t="str">
            <v>Río Don Guillermo</v>
          </cell>
          <cell r="J21411">
            <v>17</v>
          </cell>
        </row>
        <row r="21412">
          <cell r="B21412" t="str">
            <v>Río Don Guillermo</v>
          </cell>
          <cell r="J21412">
            <v>0</v>
          </cell>
        </row>
        <row r="21413">
          <cell r="B21413" t="str">
            <v>Río Don Guillermo</v>
          </cell>
          <cell r="J21413">
            <v>21</v>
          </cell>
        </row>
        <row r="21414">
          <cell r="B21414" t="str">
            <v>Río Don Guillermo</v>
          </cell>
          <cell r="J21414">
            <v>9</v>
          </cell>
        </row>
        <row r="21415">
          <cell r="B21415" t="str">
            <v>Río Don Guillermo</v>
          </cell>
          <cell r="J21415">
            <v>2</v>
          </cell>
        </row>
        <row r="21416">
          <cell r="B21416" t="str">
            <v>Río Don Guillermo</v>
          </cell>
          <cell r="J21416">
            <v>1</v>
          </cell>
        </row>
        <row r="21417">
          <cell r="B21417" t="str">
            <v>Río Don Guillermo</v>
          </cell>
          <cell r="J21417">
            <v>70</v>
          </cell>
        </row>
        <row r="21418">
          <cell r="B21418" t="str">
            <v>Río Don Guillermo</v>
          </cell>
          <cell r="J21418">
            <v>0</v>
          </cell>
        </row>
        <row r="21419">
          <cell r="B21419" t="str">
            <v>Río Don Guillermo</v>
          </cell>
          <cell r="J21419">
            <v>231</v>
          </cell>
        </row>
        <row r="21420">
          <cell r="B21420" t="str">
            <v>Río Don Guillermo</v>
          </cell>
          <cell r="J21420">
            <v>271</v>
          </cell>
        </row>
        <row r="21421">
          <cell r="B21421" t="str">
            <v>Río Don Guillermo</v>
          </cell>
          <cell r="J21421">
            <v>406</v>
          </cell>
        </row>
        <row r="21422">
          <cell r="B21422" t="str">
            <v>Río Don Guillermo</v>
          </cell>
          <cell r="J21422">
            <v>185</v>
          </cell>
        </row>
        <row r="21423">
          <cell r="B21423" t="str">
            <v>Río Don Guillermo</v>
          </cell>
          <cell r="J21423">
            <v>0</v>
          </cell>
        </row>
        <row r="21424">
          <cell r="B21424" t="str">
            <v>Río Don Guillermo</v>
          </cell>
          <cell r="J21424">
            <v>166</v>
          </cell>
        </row>
        <row r="21425">
          <cell r="B21425" t="str">
            <v>Río Don Guillermo</v>
          </cell>
          <cell r="J21425">
            <v>112</v>
          </cell>
        </row>
        <row r="21426">
          <cell r="B21426" t="str">
            <v>Río Don Guillermo</v>
          </cell>
          <cell r="J21426">
            <v>13</v>
          </cell>
        </row>
        <row r="21427">
          <cell r="B21427" t="str">
            <v>Río Don Guillermo</v>
          </cell>
          <cell r="J21427">
            <v>32</v>
          </cell>
        </row>
        <row r="21428">
          <cell r="B21428" t="str">
            <v>Río Don Guillermo</v>
          </cell>
          <cell r="J21428">
            <v>9</v>
          </cell>
        </row>
        <row r="21429">
          <cell r="B21429" t="str">
            <v>Río Don Guillermo</v>
          </cell>
          <cell r="J21429">
            <v>352</v>
          </cell>
        </row>
        <row r="21430">
          <cell r="B21430" t="str">
            <v>Río Don Guillermo</v>
          </cell>
          <cell r="J21430">
            <v>340</v>
          </cell>
        </row>
        <row r="21431">
          <cell r="B21431" t="str">
            <v>Río Don Guillermo</v>
          </cell>
          <cell r="J21431">
            <v>165</v>
          </cell>
        </row>
        <row r="21432">
          <cell r="B21432" t="str">
            <v>Río Don Guillermo</v>
          </cell>
          <cell r="J21432">
            <v>2</v>
          </cell>
        </row>
        <row r="21433">
          <cell r="B21433" t="str">
            <v>Río Don Guillermo</v>
          </cell>
          <cell r="J21433">
            <v>96</v>
          </cell>
        </row>
        <row r="21434">
          <cell r="B21434" t="str">
            <v>Río Don Guillermo</v>
          </cell>
          <cell r="J21434">
            <v>7</v>
          </cell>
        </row>
        <row r="21435">
          <cell r="B21435" t="str">
            <v>Río Don Guillermo</v>
          </cell>
          <cell r="J21435">
            <v>328</v>
          </cell>
        </row>
        <row r="21436">
          <cell r="B21436" t="str">
            <v>Río Don Guillermo</v>
          </cell>
          <cell r="J21436">
            <v>85</v>
          </cell>
        </row>
        <row r="21437">
          <cell r="B21437" t="str">
            <v>Río Don Guillermo</v>
          </cell>
          <cell r="J21437">
            <v>20</v>
          </cell>
        </row>
        <row r="21438">
          <cell r="B21438" t="str">
            <v>Río Don Guillermo</v>
          </cell>
          <cell r="J21438">
            <v>4</v>
          </cell>
        </row>
        <row r="21439">
          <cell r="B21439" t="str">
            <v>Río Don Guillermo</v>
          </cell>
          <cell r="J21439">
            <v>1</v>
          </cell>
        </row>
        <row r="21440">
          <cell r="B21440" t="str">
            <v>Río Don Guillermo</v>
          </cell>
          <cell r="J21440">
            <v>0</v>
          </cell>
        </row>
        <row r="21441">
          <cell r="B21441" t="str">
            <v>Río Don Guillermo</v>
          </cell>
          <cell r="J21441">
            <v>11</v>
          </cell>
        </row>
        <row r="21442">
          <cell r="B21442" t="str">
            <v>Río Don Guillermo</v>
          </cell>
          <cell r="J21442">
            <v>0</v>
          </cell>
        </row>
        <row r="21443">
          <cell r="B21443" t="str">
            <v>Río Don Guillermo</v>
          </cell>
          <cell r="J21443">
            <v>262</v>
          </cell>
        </row>
        <row r="21444">
          <cell r="B21444" t="str">
            <v>Río Don Guillermo</v>
          </cell>
          <cell r="J21444">
            <v>186</v>
          </cell>
        </row>
        <row r="21445">
          <cell r="B21445" t="str">
            <v>Río Don Guillermo</v>
          </cell>
          <cell r="J21445">
            <v>366</v>
          </cell>
        </row>
        <row r="21446">
          <cell r="B21446" t="str">
            <v>Río Don Guillermo</v>
          </cell>
          <cell r="J21446">
            <v>0</v>
          </cell>
        </row>
        <row r="21447">
          <cell r="B21447" t="str">
            <v>Río Don Guillermo</v>
          </cell>
          <cell r="J21447">
            <v>135</v>
          </cell>
        </row>
        <row r="21448">
          <cell r="B21448" t="str">
            <v>Río Don Guillermo</v>
          </cell>
          <cell r="J21448">
            <v>4</v>
          </cell>
        </row>
        <row r="21449">
          <cell r="B21449" t="str">
            <v>Río Don Guillermo</v>
          </cell>
          <cell r="J21449">
            <v>35</v>
          </cell>
        </row>
        <row r="21450">
          <cell r="B21450" t="str">
            <v>Río Don Guillermo</v>
          </cell>
          <cell r="J21450">
            <v>20</v>
          </cell>
        </row>
        <row r="21451">
          <cell r="B21451" t="str">
            <v>Río Don Guillermo</v>
          </cell>
          <cell r="J21451">
            <v>5</v>
          </cell>
        </row>
        <row r="21452">
          <cell r="B21452" t="str">
            <v>Río Don Guillermo</v>
          </cell>
          <cell r="J21452">
            <v>0</v>
          </cell>
        </row>
        <row r="21453">
          <cell r="B21453" t="str">
            <v>Río Don Guillermo</v>
          </cell>
          <cell r="J21453">
            <v>0</v>
          </cell>
        </row>
        <row r="21454">
          <cell r="B21454" t="str">
            <v>Río Don Guillermo</v>
          </cell>
          <cell r="J21454">
            <v>2</v>
          </cell>
        </row>
        <row r="21455">
          <cell r="B21455" t="str">
            <v>Río Don Guillermo</v>
          </cell>
          <cell r="J21455">
            <v>2</v>
          </cell>
        </row>
        <row r="21456">
          <cell r="B21456" t="str">
            <v>Río Don Guillermo</v>
          </cell>
          <cell r="J21456">
            <v>16</v>
          </cell>
        </row>
        <row r="21457">
          <cell r="B21457" t="str">
            <v>Río Don Guillermo</v>
          </cell>
          <cell r="J21457">
            <v>1</v>
          </cell>
        </row>
        <row r="21458">
          <cell r="B21458" t="str">
            <v>Río Don Guillermo</v>
          </cell>
          <cell r="J21458">
            <v>0</v>
          </cell>
        </row>
        <row r="21459">
          <cell r="B21459" t="str">
            <v>Río Don Guillermo</v>
          </cell>
          <cell r="J21459">
            <v>0</v>
          </cell>
        </row>
        <row r="21460">
          <cell r="B21460" t="str">
            <v>Río Don Guillermo</v>
          </cell>
          <cell r="J21460">
            <v>9</v>
          </cell>
        </row>
        <row r="21461">
          <cell r="B21461" t="str">
            <v>Río Don Guillermo</v>
          </cell>
          <cell r="J21461">
            <v>1</v>
          </cell>
        </row>
        <row r="21462">
          <cell r="B21462" t="str">
            <v>Río Don Guillermo</v>
          </cell>
          <cell r="J21462">
            <v>1</v>
          </cell>
        </row>
        <row r="21463">
          <cell r="B21463" t="str">
            <v>Río Don Guillermo</v>
          </cell>
          <cell r="J21463">
            <v>0</v>
          </cell>
        </row>
        <row r="21464">
          <cell r="B21464" t="str">
            <v>Río Don Guillermo</v>
          </cell>
          <cell r="J21464">
            <v>2</v>
          </cell>
        </row>
        <row r="21465">
          <cell r="B21465" t="str">
            <v>Río Don Guillermo</v>
          </cell>
          <cell r="J21465">
            <v>1</v>
          </cell>
        </row>
        <row r="21466">
          <cell r="B21466" t="str">
            <v>Río Don Guillermo</v>
          </cell>
          <cell r="J21466">
            <v>1</v>
          </cell>
        </row>
        <row r="21467">
          <cell r="B21467" t="str">
            <v>Río Don Guillermo</v>
          </cell>
          <cell r="J21467">
            <v>30</v>
          </cell>
        </row>
        <row r="21468">
          <cell r="B21468" t="str">
            <v>Río Don Guillermo</v>
          </cell>
          <cell r="J21468">
            <v>6</v>
          </cell>
        </row>
        <row r="21469">
          <cell r="B21469" t="str">
            <v>Río Don Guillermo</v>
          </cell>
          <cell r="J21469">
            <v>5</v>
          </cell>
        </row>
        <row r="21470">
          <cell r="B21470" t="str">
            <v>Río Don Guillermo</v>
          </cell>
          <cell r="J21470">
            <v>0</v>
          </cell>
        </row>
        <row r="21471">
          <cell r="B21471" t="str">
            <v>Río Don Guillermo</v>
          </cell>
          <cell r="J21471">
            <v>2</v>
          </cell>
        </row>
        <row r="21472">
          <cell r="B21472" t="str">
            <v>Río Don Guillermo</v>
          </cell>
          <cell r="J21472">
            <v>6</v>
          </cell>
        </row>
        <row r="21473">
          <cell r="B21473" t="str">
            <v>Río Don Guillermo</v>
          </cell>
          <cell r="J21473">
            <v>4</v>
          </cell>
        </row>
        <row r="21474">
          <cell r="B21474" t="str">
            <v>Río Don Guillermo</v>
          </cell>
          <cell r="J21474">
            <v>5</v>
          </cell>
        </row>
        <row r="21475">
          <cell r="B21475" t="str">
            <v>Río Don Guillermo</v>
          </cell>
          <cell r="J21475">
            <v>0</v>
          </cell>
        </row>
        <row r="21476">
          <cell r="B21476" t="str">
            <v>Río Don Guillermo</v>
          </cell>
          <cell r="J21476">
            <v>18</v>
          </cell>
        </row>
        <row r="21477">
          <cell r="B21477" t="str">
            <v>Río Don Guillermo</v>
          </cell>
          <cell r="J21477">
            <v>0</v>
          </cell>
        </row>
        <row r="21478">
          <cell r="B21478" t="str">
            <v>Río Don Guillermo</v>
          </cell>
          <cell r="J21478">
            <v>0</v>
          </cell>
        </row>
        <row r="21479">
          <cell r="B21479" t="str">
            <v>Río Don Guillermo</v>
          </cell>
          <cell r="J21479">
            <v>2</v>
          </cell>
        </row>
        <row r="21480">
          <cell r="B21480" t="str">
            <v>Río Don Guillermo</v>
          </cell>
          <cell r="J21480">
            <v>2</v>
          </cell>
        </row>
        <row r="21481">
          <cell r="B21481" t="str">
            <v>Río Don Guillermo</v>
          </cell>
          <cell r="J21481">
            <v>13</v>
          </cell>
        </row>
        <row r="21482">
          <cell r="B21482" t="str">
            <v>Río Don Guillermo</v>
          </cell>
          <cell r="J21482">
            <v>13</v>
          </cell>
        </row>
        <row r="21483">
          <cell r="B21483" t="str">
            <v>Río Don Guillermo</v>
          </cell>
          <cell r="J21483">
            <v>14</v>
          </cell>
        </row>
        <row r="21484">
          <cell r="B21484" t="str">
            <v>Río Don Guillermo</v>
          </cell>
          <cell r="J21484">
            <v>2</v>
          </cell>
        </row>
        <row r="21485">
          <cell r="B21485" t="str">
            <v>Río Don Guillermo</v>
          </cell>
          <cell r="J21485">
            <v>6</v>
          </cell>
        </row>
        <row r="21486">
          <cell r="B21486" t="str">
            <v>Río Don Guillermo</v>
          </cell>
          <cell r="J21486">
            <v>4</v>
          </cell>
        </row>
        <row r="21487">
          <cell r="B21487" t="str">
            <v>Río Don Guillermo</v>
          </cell>
          <cell r="J21487">
            <v>24</v>
          </cell>
        </row>
        <row r="21488">
          <cell r="B21488" t="str">
            <v>Río Don Guillermo</v>
          </cell>
          <cell r="J21488">
            <v>5</v>
          </cell>
        </row>
        <row r="21489">
          <cell r="B21489" t="str">
            <v>Río Don Guillermo</v>
          </cell>
          <cell r="J21489">
            <v>0</v>
          </cell>
        </row>
        <row r="21490">
          <cell r="B21490" t="str">
            <v>Río Don Guillermo</v>
          </cell>
          <cell r="J21490">
            <v>2</v>
          </cell>
        </row>
        <row r="21491">
          <cell r="B21491" t="str">
            <v>Río Don Guillermo</v>
          </cell>
          <cell r="J21491">
            <v>2</v>
          </cell>
        </row>
        <row r="21492">
          <cell r="B21492" t="str">
            <v>Río Don Guillermo</v>
          </cell>
          <cell r="J21492">
            <v>0</v>
          </cell>
        </row>
        <row r="21493">
          <cell r="B21493" t="str">
            <v>Río Don Guillermo</v>
          </cell>
          <cell r="J21493">
            <v>0</v>
          </cell>
        </row>
        <row r="21494">
          <cell r="B21494" t="str">
            <v>Río Don Guillermo</v>
          </cell>
          <cell r="J21494">
            <v>0</v>
          </cell>
        </row>
        <row r="21495">
          <cell r="B21495" t="str">
            <v>Río Don Guillermo</v>
          </cell>
          <cell r="J21495">
            <v>68</v>
          </cell>
        </row>
        <row r="21496">
          <cell r="B21496" t="str">
            <v>Río Don Guillermo</v>
          </cell>
          <cell r="J21496">
            <v>10</v>
          </cell>
        </row>
        <row r="21497">
          <cell r="B21497" t="str">
            <v>Río Don Guillermo</v>
          </cell>
          <cell r="J21497">
            <v>112</v>
          </cell>
        </row>
        <row r="21498">
          <cell r="B21498" t="str">
            <v>Río Don Guillermo</v>
          </cell>
          <cell r="J21498">
            <v>37</v>
          </cell>
        </row>
        <row r="21499">
          <cell r="B21499" t="str">
            <v>Río Don Guillermo</v>
          </cell>
          <cell r="J21499">
            <v>27</v>
          </cell>
        </row>
        <row r="21500">
          <cell r="B21500" t="str">
            <v>Río Don Guillermo</v>
          </cell>
          <cell r="J21500">
            <v>9</v>
          </cell>
        </row>
        <row r="21501">
          <cell r="B21501" t="str">
            <v>Río Don Guillermo</v>
          </cell>
          <cell r="J21501">
            <v>0</v>
          </cell>
        </row>
        <row r="21502">
          <cell r="B21502" t="str">
            <v>Río Don Guillermo</v>
          </cell>
          <cell r="J21502">
            <v>48</v>
          </cell>
        </row>
        <row r="21503">
          <cell r="B21503" t="str">
            <v>Río Don Guillermo</v>
          </cell>
          <cell r="J21503">
            <v>7</v>
          </cell>
        </row>
        <row r="21504">
          <cell r="B21504" t="str">
            <v>Río Don Guillermo</v>
          </cell>
          <cell r="J21504">
            <v>29</v>
          </cell>
        </row>
        <row r="21505">
          <cell r="B21505" t="str">
            <v>Río Don Guillermo</v>
          </cell>
          <cell r="J21505">
            <v>62</v>
          </cell>
        </row>
        <row r="21506">
          <cell r="B21506" t="str">
            <v>Río Don Guillermo</v>
          </cell>
          <cell r="J21506">
            <v>28</v>
          </cell>
        </row>
        <row r="21507">
          <cell r="B21507" t="str">
            <v>Río Don Guillermo</v>
          </cell>
          <cell r="J21507">
            <v>8</v>
          </cell>
        </row>
        <row r="21508">
          <cell r="B21508" t="str">
            <v>Río Don Guillermo</v>
          </cell>
          <cell r="J21508">
            <v>0</v>
          </cell>
        </row>
        <row r="21509">
          <cell r="B21509" t="str">
            <v>Río Don Guillermo</v>
          </cell>
          <cell r="J21509">
            <v>0</v>
          </cell>
        </row>
        <row r="21510">
          <cell r="B21510" t="str">
            <v>Río Don Guillermo</v>
          </cell>
          <cell r="J21510">
            <v>3</v>
          </cell>
        </row>
        <row r="21511">
          <cell r="B21511" t="str">
            <v>Río Don Guillermo</v>
          </cell>
          <cell r="J21511">
            <v>6</v>
          </cell>
        </row>
        <row r="21512">
          <cell r="B21512" t="str">
            <v>Río Don Guillermo</v>
          </cell>
          <cell r="J21512">
            <v>10</v>
          </cell>
        </row>
        <row r="21513">
          <cell r="B21513" t="str">
            <v>Río Don Guillermo</v>
          </cell>
          <cell r="J21513">
            <v>2</v>
          </cell>
        </row>
        <row r="21514">
          <cell r="B21514" t="str">
            <v>Río Don Guillermo</v>
          </cell>
          <cell r="J21514">
            <v>2</v>
          </cell>
        </row>
        <row r="21515">
          <cell r="B21515" t="str">
            <v>Río Don Guillermo</v>
          </cell>
          <cell r="J21515">
            <v>5</v>
          </cell>
        </row>
        <row r="21516">
          <cell r="B21516" t="str">
            <v>Río Don Guillermo</v>
          </cell>
          <cell r="J21516">
            <v>2</v>
          </cell>
        </row>
        <row r="21517">
          <cell r="B21517" t="str">
            <v>Río Don Guillermo</v>
          </cell>
          <cell r="J21517">
            <v>7</v>
          </cell>
        </row>
        <row r="21518">
          <cell r="B21518" t="str">
            <v>Río Don Guillermo</v>
          </cell>
          <cell r="J21518">
            <v>0</v>
          </cell>
        </row>
        <row r="21519">
          <cell r="B21519" t="str">
            <v>Río Don Guillermo</v>
          </cell>
          <cell r="J21519">
            <v>36</v>
          </cell>
        </row>
        <row r="21520">
          <cell r="B21520" t="str">
            <v>Río Don Guillermo</v>
          </cell>
          <cell r="J21520">
            <v>15</v>
          </cell>
        </row>
        <row r="21521">
          <cell r="B21521" t="str">
            <v>Río Don Guillermo</v>
          </cell>
          <cell r="J21521">
            <v>15</v>
          </cell>
        </row>
        <row r="21522">
          <cell r="B21522" t="str">
            <v>Río Don Guillermo</v>
          </cell>
          <cell r="J21522">
            <v>0</v>
          </cell>
        </row>
        <row r="21523">
          <cell r="B21523" t="str">
            <v>Río Don Guillermo</v>
          </cell>
          <cell r="J21523">
            <v>15</v>
          </cell>
        </row>
        <row r="21524">
          <cell r="B21524" t="str">
            <v>Río Don Guillermo</v>
          </cell>
          <cell r="J21524">
            <v>12</v>
          </cell>
        </row>
        <row r="21525">
          <cell r="B21525" t="str">
            <v>Río Don Guillermo</v>
          </cell>
          <cell r="J21525">
            <v>44</v>
          </cell>
        </row>
        <row r="21526">
          <cell r="B21526" t="str">
            <v>Río Don Guillermo</v>
          </cell>
          <cell r="J21526">
            <v>7</v>
          </cell>
        </row>
        <row r="21527">
          <cell r="B21527" t="str">
            <v>Río Don Guillermo</v>
          </cell>
          <cell r="J21527">
            <v>4</v>
          </cell>
        </row>
        <row r="21528">
          <cell r="B21528" t="str">
            <v>Río Don Guillermo</v>
          </cell>
          <cell r="J21528">
            <v>1</v>
          </cell>
        </row>
        <row r="21529">
          <cell r="B21529" t="str">
            <v>Río Don Guillermo</v>
          </cell>
          <cell r="J21529">
            <v>13</v>
          </cell>
        </row>
        <row r="21530">
          <cell r="B21530" t="str">
            <v>Río Don Guillermo</v>
          </cell>
          <cell r="J21530">
            <v>2</v>
          </cell>
        </row>
        <row r="21531">
          <cell r="B21531" t="str">
            <v>Río Don Guillermo</v>
          </cell>
          <cell r="J21531">
            <v>0</v>
          </cell>
        </row>
        <row r="21532">
          <cell r="B21532" t="str">
            <v>Río Don Guillermo</v>
          </cell>
          <cell r="J21532">
            <v>15</v>
          </cell>
        </row>
        <row r="21533">
          <cell r="B21533" t="str">
            <v>Río Don Guillermo</v>
          </cell>
          <cell r="J21533">
            <v>14</v>
          </cell>
        </row>
        <row r="21534">
          <cell r="B21534" t="str">
            <v>Río Don Guillermo</v>
          </cell>
          <cell r="J21534">
            <v>3</v>
          </cell>
        </row>
        <row r="21535">
          <cell r="B21535" t="str">
            <v>Río Don Guillermo</v>
          </cell>
          <cell r="J21535">
            <v>31</v>
          </cell>
        </row>
        <row r="21536">
          <cell r="B21536" t="str">
            <v>Río Don Guillermo</v>
          </cell>
          <cell r="J21536">
            <v>0</v>
          </cell>
        </row>
        <row r="21537">
          <cell r="B21537" t="str">
            <v>Río Don Guillermo</v>
          </cell>
          <cell r="J21537">
            <v>11</v>
          </cell>
        </row>
        <row r="21538">
          <cell r="B21538" t="str">
            <v>Río Don Guillermo</v>
          </cell>
          <cell r="J21538">
            <v>9</v>
          </cell>
        </row>
        <row r="21539">
          <cell r="B21539" t="str">
            <v>Río Don Guillermo</v>
          </cell>
          <cell r="J21539">
            <v>7</v>
          </cell>
        </row>
        <row r="21540">
          <cell r="B21540" t="str">
            <v>Río Don Guillermo</v>
          </cell>
          <cell r="J21540">
            <v>4</v>
          </cell>
        </row>
        <row r="21541">
          <cell r="B21541" t="str">
            <v>Río Don Guillermo</v>
          </cell>
          <cell r="J21541">
            <v>1</v>
          </cell>
        </row>
        <row r="21542">
          <cell r="B21542" t="str">
            <v>Río Don Guillermo</v>
          </cell>
          <cell r="J21542">
            <v>0</v>
          </cell>
        </row>
        <row r="21543">
          <cell r="B21543" t="str">
            <v>Río Don Guillermo</v>
          </cell>
          <cell r="J21543">
            <v>43</v>
          </cell>
        </row>
        <row r="21544">
          <cell r="B21544" t="str">
            <v>Río Don Guillermo</v>
          </cell>
          <cell r="J21544">
            <v>27</v>
          </cell>
        </row>
        <row r="21545">
          <cell r="B21545" t="str">
            <v>Río Don Guillermo</v>
          </cell>
          <cell r="J21545">
            <v>54</v>
          </cell>
        </row>
        <row r="21546">
          <cell r="B21546" t="str">
            <v>Río Don Guillermo</v>
          </cell>
          <cell r="J21546">
            <v>33</v>
          </cell>
        </row>
        <row r="21547">
          <cell r="B21547" t="str">
            <v>Río Don Guillermo</v>
          </cell>
          <cell r="J21547">
            <v>0</v>
          </cell>
        </row>
        <row r="21548">
          <cell r="B21548" t="str">
            <v>Río Don Guillermo</v>
          </cell>
          <cell r="J21548">
            <v>29</v>
          </cell>
        </row>
        <row r="21549">
          <cell r="B21549" t="str">
            <v>Río Don Guillermo</v>
          </cell>
          <cell r="J21549">
            <v>1</v>
          </cell>
        </row>
        <row r="21550">
          <cell r="B21550" t="str">
            <v>Río Don Guillermo</v>
          </cell>
          <cell r="J21550">
            <v>4</v>
          </cell>
        </row>
        <row r="21551">
          <cell r="B21551" t="str">
            <v>Río Don Guillermo</v>
          </cell>
          <cell r="J21551">
            <v>2</v>
          </cell>
        </row>
        <row r="21552">
          <cell r="B21552" t="str">
            <v>Río Don Guillermo</v>
          </cell>
          <cell r="J21552">
            <v>2</v>
          </cell>
        </row>
        <row r="21553">
          <cell r="B21553" t="str">
            <v>Río Don Guillermo</v>
          </cell>
          <cell r="J21553">
            <v>3</v>
          </cell>
        </row>
        <row r="21554">
          <cell r="B21554" t="str">
            <v>Río Don Guillermo</v>
          </cell>
          <cell r="J21554">
            <v>1</v>
          </cell>
        </row>
        <row r="21555">
          <cell r="B21555" t="str">
            <v>Río Don Guillermo</v>
          </cell>
          <cell r="J21555">
            <v>0</v>
          </cell>
        </row>
        <row r="21556">
          <cell r="B21556" t="str">
            <v>Río Don Guillermo</v>
          </cell>
          <cell r="J21556">
            <v>1</v>
          </cell>
        </row>
        <row r="21557">
          <cell r="B21557" t="str">
            <v>Río Don Guillermo</v>
          </cell>
          <cell r="J21557">
            <v>0</v>
          </cell>
        </row>
        <row r="21558">
          <cell r="B21558" t="str">
            <v>Río Don Guillermo</v>
          </cell>
          <cell r="J21558">
            <v>2</v>
          </cell>
        </row>
        <row r="21559">
          <cell r="B21559" t="str">
            <v>Río Don Guillermo</v>
          </cell>
          <cell r="J21559">
            <v>8</v>
          </cell>
        </row>
        <row r="21560">
          <cell r="B21560" t="str">
            <v>Río Don Guillermo</v>
          </cell>
          <cell r="J21560">
            <v>0</v>
          </cell>
        </row>
        <row r="21561">
          <cell r="B21561" t="str">
            <v>Río Don Guillermo</v>
          </cell>
          <cell r="J21561">
            <v>4</v>
          </cell>
        </row>
        <row r="21562">
          <cell r="B21562" t="str">
            <v>Río Don Guillermo</v>
          </cell>
          <cell r="J21562">
            <v>6</v>
          </cell>
        </row>
        <row r="21563">
          <cell r="B21563" t="str">
            <v>Río Don Guillermo</v>
          </cell>
          <cell r="J21563">
            <v>6</v>
          </cell>
        </row>
        <row r="21564">
          <cell r="B21564" t="str">
            <v>Río Don Guillermo</v>
          </cell>
          <cell r="J21564">
            <v>0</v>
          </cell>
        </row>
        <row r="21565">
          <cell r="B21565" t="str">
            <v>Río Don Guillermo</v>
          </cell>
          <cell r="J21565">
            <v>5</v>
          </cell>
        </row>
        <row r="21566">
          <cell r="B21566" t="str">
            <v>Río Don Guillermo</v>
          </cell>
          <cell r="J21566">
            <v>4</v>
          </cell>
        </row>
        <row r="21567">
          <cell r="B21567" t="str">
            <v>Río Don Guillermo</v>
          </cell>
          <cell r="J21567">
            <v>5</v>
          </cell>
        </row>
        <row r="21568">
          <cell r="B21568" t="str">
            <v>Río Don Guillermo</v>
          </cell>
          <cell r="J21568">
            <v>4</v>
          </cell>
        </row>
        <row r="21569">
          <cell r="B21569" t="str">
            <v>Río Don Guillermo</v>
          </cell>
          <cell r="J21569">
            <v>13</v>
          </cell>
        </row>
        <row r="21570">
          <cell r="B21570" t="str">
            <v>Río Don Guillermo</v>
          </cell>
          <cell r="J21570">
            <v>20</v>
          </cell>
        </row>
        <row r="21571">
          <cell r="B21571" t="str">
            <v>Río Don Guillermo</v>
          </cell>
          <cell r="J21571">
            <v>6</v>
          </cell>
        </row>
        <row r="21572">
          <cell r="B21572" t="str">
            <v>Río Don Guillermo</v>
          </cell>
          <cell r="J21572">
            <v>0</v>
          </cell>
        </row>
        <row r="21573">
          <cell r="B21573" t="str">
            <v>Río Don Guillermo</v>
          </cell>
          <cell r="J21573">
            <v>6</v>
          </cell>
        </row>
        <row r="21574">
          <cell r="B21574" t="str">
            <v>Río Don Guillermo</v>
          </cell>
          <cell r="J21574">
            <v>10</v>
          </cell>
        </row>
        <row r="21575">
          <cell r="B21575" t="str">
            <v>Río Don Guillermo</v>
          </cell>
          <cell r="J21575">
            <v>14</v>
          </cell>
        </row>
        <row r="21576">
          <cell r="B21576" t="str">
            <v>Río Don Guillermo</v>
          </cell>
          <cell r="J21576">
            <v>20</v>
          </cell>
        </row>
        <row r="21577">
          <cell r="B21577" t="str">
            <v>Río Don Guillermo</v>
          </cell>
          <cell r="J21577">
            <v>7</v>
          </cell>
        </row>
        <row r="21578">
          <cell r="B21578" t="str">
            <v>Río Don Guillermo</v>
          </cell>
          <cell r="J21578">
            <v>6</v>
          </cell>
        </row>
        <row r="21579">
          <cell r="B21579" t="str">
            <v>Río Don Guillermo</v>
          </cell>
          <cell r="J21579">
            <v>69</v>
          </cell>
        </row>
        <row r="21580">
          <cell r="B21580" t="str">
            <v>Río Don Guillermo</v>
          </cell>
          <cell r="J21580">
            <v>38</v>
          </cell>
        </row>
        <row r="21581">
          <cell r="B21581" t="str">
            <v>Río Don Guillermo</v>
          </cell>
          <cell r="J21581">
            <v>60</v>
          </cell>
        </row>
        <row r="21582">
          <cell r="B21582" t="str">
            <v>Río Don Guillermo</v>
          </cell>
          <cell r="J21582">
            <v>0</v>
          </cell>
        </row>
        <row r="21583">
          <cell r="B21583" t="str">
            <v>Río Don Guillermo</v>
          </cell>
          <cell r="J21583">
            <v>60</v>
          </cell>
        </row>
        <row r="21584">
          <cell r="B21584" t="str">
            <v>Río Don Guillermo</v>
          </cell>
          <cell r="J21584">
            <v>1</v>
          </cell>
        </row>
        <row r="21585">
          <cell r="B21585" t="str">
            <v>Río Don Guillermo</v>
          </cell>
          <cell r="J21585">
            <v>116</v>
          </cell>
        </row>
        <row r="21586">
          <cell r="B21586" t="str">
            <v>Río Don Guillermo</v>
          </cell>
          <cell r="J21586">
            <v>3</v>
          </cell>
        </row>
        <row r="21587">
          <cell r="B21587" t="str">
            <v>Río Don Guillermo</v>
          </cell>
          <cell r="J21587">
            <v>7</v>
          </cell>
        </row>
        <row r="21588">
          <cell r="B21588" t="str">
            <v>Río Don Guillermo</v>
          </cell>
          <cell r="J21588">
            <v>7</v>
          </cell>
        </row>
        <row r="21589">
          <cell r="B21589" t="str">
            <v>Río Don Guillermo</v>
          </cell>
          <cell r="J21589">
            <v>7</v>
          </cell>
        </row>
        <row r="21590">
          <cell r="B21590" t="str">
            <v>Río Don Guillermo</v>
          </cell>
          <cell r="J21590">
            <v>49</v>
          </cell>
        </row>
        <row r="21591">
          <cell r="B21591" t="str">
            <v>Río Don Guillermo</v>
          </cell>
          <cell r="J21591">
            <v>41</v>
          </cell>
        </row>
        <row r="21592">
          <cell r="B21592" t="str">
            <v>Río Don Guillermo</v>
          </cell>
          <cell r="J21592">
            <v>13</v>
          </cell>
        </row>
        <row r="21593">
          <cell r="B21593" t="str">
            <v>Río Don Guillermo</v>
          </cell>
          <cell r="J21593">
            <v>2</v>
          </cell>
        </row>
        <row r="21594">
          <cell r="B21594" t="str">
            <v>Río Don Guillermo</v>
          </cell>
          <cell r="J21594">
            <v>40</v>
          </cell>
        </row>
        <row r="21595">
          <cell r="B21595" t="str">
            <v>Río Don Guillermo</v>
          </cell>
          <cell r="J21595">
            <v>1</v>
          </cell>
        </row>
        <row r="21596">
          <cell r="B21596" t="str">
            <v>Río Don Guillermo</v>
          </cell>
          <cell r="J21596">
            <v>36</v>
          </cell>
        </row>
        <row r="21597">
          <cell r="B21597" t="str">
            <v>Río Don Guillermo</v>
          </cell>
          <cell r="J21597">
            <v>15</v>
          </cell>
        </row>
        <row r="21598">
          <cell r="B21598" t="str">
            <v>Río Don Guillermo</v>
          </cell>
          <cell r="J21598">
            <v>7</v>
          </cell>
        </row>
        <row r="21599">
          <cell r="B21599" t="str">
            <v>Río Don Guillermo</v>
          </cell>
          <cell r="J21599">
            <v>1</v>
          </cell>
        </row>
        <row r="21600">
          <cell r="B21600" t="str">
            <v>Río Don Guillermo</v>
          </cell>
          <cell r="J21600">
            <v>1</v>
          </cell>
        </row>
        <row r="21601">
          <cell r="B21601" t="str">
            <v>Río Don Guillermo</v>
          </cell>
          <cell r="J21601">
            <v>0</v>
          </cell>
        </row>
        <row r="21602">
          <cell r="B21602" t="str">
            <v>Río Don Guillermo</v>
          </cell>
          <cell r="J21602">
            <v>21</v>
          </cell>
        </row>
        <row r="21603">
          <cell r="B21603" t="str">
            <v>Río Don Guillermo</v>
          </cell>
          <cell r="J21603">
            <v>7</v>
          </cell>
        </row>
        <row r="21604">
          <cell r="B21604" t="str">
            <v>Río Don Guillermo</v>
          </cell>
          <cell r="J21604">
            <v>8</v>
          </cell>
        </row>
        <row r="21605">
          <cell r="B21605" t="str">
            <v>Río Don Guillermo</v>
          </cell>
          <cell r="J21605">
            <v>4</v>
          </cell>
        </row>
        <row r="21606">
          <cell r="B21606" t="str">
            <v>Río Don Guillermo</v>
          </cell>
          <cell r="J21606">
            <v>10</v>
          </cell>
        </row>
        <row r="21607">
          <cell r="B21607" t="str">
            <v>Río Don Guillermo</v>
          </cell>
          <cell r="J21607">
            <v>15</v>
          </cell>
        </row>
        <row r="21608">
          <cell r="B21608" t="str">
            <v>Río Don Guillermo</v>
          </cell>
          <cell r="J21608">
            <v>1</v>
          </cell>
        </row>
        <row r="21609">
          <cell r="B21609" t="str">
            <v>Río Don Guillermo</v>
          </cell>
          <cell r="J21609">
            <v>4</v>
          </cell>
        </row>
        <row r="21610">
          <cell r="B21610" t="str">
            <v>Río Don Guillermo</v>
          </cell>
          <cell r="J21610">
            <v>3</v>
          </cell>
        </row>
        <row r="21611">
          <cell r="B21611" t="str">
            <v>Río Don Guillermo</v>
          </cell>
          <cell r="J21611">
            <v>0</v>
          </cell>
        </row>
        <row r="21612">
          <cell r="B21612" t="str">
            <v>Río Don Guillermo</v>
          </cell>
          <cell r="J21612">
            <v>1</v>
          </cell>
        </row>
        <row r="21613">
          <cell r="B21613" t="str">
            <v>Río Don Guillermo</v>
          </cell>
          <cell r="J21613">
            <v>1</v>
          </cell>
        </row>
        <row r="21614">
          <cell r="B21614" t="str">
            <v>Río Don Guillermo</v>
          </cell>
          <cell r="J21614">
            <v>1</v>
          </cell>
        </row>
        <row r="21615">
          <cell r="B21615" t="str">
            <v>Río Don Guillermo</v>
          </cell>
          <cell r="J21615">
            <v>20</v>
          </cell>
        </row>
        <row r="21616">
          <cell r="B21616" t="str">
            <v>Río Don Guillermo</v>
          </cell>
          <cell r="J21616">
            <v>5</v>
          </cell>
        </row>
        <row r="21617">
          <cell r="B21617" t="str">
            <v>Río Don Guillermo</v>
          </cell>
          <cell r="J21617">
            <v>7</v>
          </cell>
        </row>
        <row r="21618">
          <cell r="B21618" t="str">
            <v>Río Don Guillermo</v>
          </cell>
          <cell r="J21618">
            <v>7</v>
          </cell>
        </row>
        <row r="21619">
          <cell r="B21619" t="str">
            <v>Río Don Guillermo</v>
          </cell>
          <cell r="J21619">
            <v>15</v>
          </cell>
        </row>
        <row r="21620">
          <cell r="B21620" t="str">
            <v>Río Don Guillermo</v>
          </cell>
          <cell r="J21620">
            <v>16</v>
          </cell>
        </row>
        <row r="21621">
          <cell r="B21621" t="str">
            <v>Río Don Guillermo</v>
          </cell>
          <cell r="J21621">
            <v>18</v>
          </cell>
        </row>
        <row r="21622">
          <cell r="B21622" t="str">
            <v>Río Don Guillermo</v>
          </cell>
          <cell r="J21622">
            <v>1</v>
          </cell>
        </row>
        <row r="21623">
          <cell r="B21623" t="str">
            <v>Río Don Guillermo</v>
          </cell>
          <cell r="J21623">
            <v>17</v>
          </cell>
        </row>
        <row r="21624">
          <cell r="B21624" t="str">
            <v>Río Don Guillermo</v>
          </cell>
          <cell r="J21624">
            <v>12</v>
          </cell>
        </row>
        <row r="21625">
          <cell r="B21625" t="str">
            <v>Río Don Guillermo</v>
          </cell>
          <cell r="J21625">
            <v>12</v>
          </cell>
        </row>
        <row r="21626">
          <cell r="B21626" t="str">
            <v>Río Don Guillermo</v>
          </cell>
          <cell r="J21626">
            <v>2</v>
          </cell>
        </row>
        <row r="21627">
          <cell r="B21627" t="str">
            <v>Río Don Guillermo</v>
          </cell>
          <cell r="J21627">
            <v>0</v>
          </cell>
        </row>
        <row r="21628">
          <cell r="B21628" t="str">
            <v>Río Don Guillermo</v>
          </cell>
          <cell r="J21628">
            <v>10</v>
          </cell>
        </row>
        <row r="21629">
          <cell r="B21629" t="str">
            <v>Río Don Guillermo</v>
          </cell>
          <cell r="J21629">
            <v>9</v>
          </cell>
        </row>
        <row r="21630">
          <cell r="B21630" t="str">
            <v>Río Don Guillermo</v>
          </cell>
          <cell r="J21630">
            <v>0</v>
          </cell>
        </row>
        <row r="21631">
          <cell r="B21631" t="str">
            <v>Río Don Guillermo</v>
          </cell>
          <cell r="J21631">
            <v>6</v>
          </cell>
        </row>
        <row r="21632">
          <cell r="B21632" t="str">
            <v>Río Don Guillermo</v>
          </cell>
          <cell r="J21632">
            <v>10</v>
          </cell>
        </row>
        <row r="21633">
          <cell r="B21633" t="str">
            <v>Río Don Guillermo</v>
          </cell>
          <cell r="J21633">
            <v>33</v>
          </cell>
        </row>
        <row r="21634">
          <cell r="B21634" t="str">
            <v>Río Don Guillermo</v>
          </cell>
          <cell r="J21634">
            <v>13</v>
          </cell>
        </row>
        <row r="21635">
          <cell r="B21635" t="str">
            <v>Río Don Guillermo</v>
          </cell>
          <cell r="J21635">
            <v>10</v>
          </cell>
        </row>
        <row r="21636">
          <cell r="B21636" t="str">
            <v>Río Don Guillermo</v>
          </cell>
          <cell r="J21636">
            <v>0</v>
          </cell>
        </row>
        <row r="21637">
          <cell r="B21637" t="str">
            <v>Río Don Guillermo</v>
          </cell>
          <cell r="J21637">
            <v>21</v>
          </cell>
        </row>
        <row r="21638">
          <cell r="B21638" t="str">
            <v>Río Don Guillermo</v>
          </cell>
          <cell r="J21638">
            <v>3</v>
          </cell>
        </row>
        <row r="21639">
          <cell r="B21639" t="str">
            <v>Río Don Guillermo</v>
          </cell>
          <cell r="J21639">
            <v>32</v>
          </cell>
        </row>
        <row r="21640">
          <cell r="B21640" t="str">
            <v>Río Don Guillermo</v>
          </cell>
          <cell r="J21640">
            <v>224</v>
          </cell>
        </row>
        <row r="21641">
          <cell r="B21641" t="str">
            <v>Río Don Guillermo</v>
          </cell>
          <cell r="J21641">
            <v>256</v>
          </cell>
        </row>
        <row r="21642">
          <cell r="B21642" t="str">
            <v>Río Don Guillermo</v>
          </cell>
          <cell r="J21642">
            <v>171</v>
          </cell>
        </row>
        <row r="21643">
          <cell r="B21643" t="str">
            <v>Río Don Guillermo</v>
          </cell>
          <cell r="J21643">
            <v>0</v>
          </cell>
        </row>
        <row r="21644">
          <cell r="B21644" t="str">
            <v>Río Don Guillermo</v>
          </cell>
          <cell r="J21644">
            <v>0</v>
          </cell>
        </row>
        <row r="21645">
          <cell r="B21645" t="str">
            <v>Río Don Guillermo</v>
          </cell>
          <cell r="J21645">
            <v>97</v>
          </cell>
        </row>
        <row r="21646">
          <cell r="B21646" t="str">
            <v>Río Don Guillermo</v>
          </cell>
          <cell r="J21646">
            <v>6</v>
          </cell>
        </row>
        <row r="21647">
          <cell r="B21647" t="str">
            <v>Río Don Guillermo</v>
          </cell>
          <cell r="J21647">
            <v>341</v>
          </cell>
        </row>
        <row r="21648">
          <cell r="B21648" t="str">
            <v>Río Don Guillermo</v>
          </cell>
          <cell r="J21648">
            <v>47</v>
          </cell>
        </row>
        <row r="21649">
          <cell r="B21649" t="str">
            <v>Río Don Guillermo</v>
          </cell>
          <cell r="J21649">
            <v>4</v>
          </cell>
        </row>
        <row r="21650">
          <cell r="B21650" t="str">
            <v>Río Don Guillermo</v>
          </cell>
          <cell r="J21650">
            <v>18</v>
          </cell>
        </row>
        <row r="21651">
          <cell r="B21651" t="str">
            <v>Río Don Guillermo</v>
          </cell>
          <cell r="J21651">
            <v>9</v>
          </cell>
        </row>
        <row r="21652">
          <cell r="B21652" t="str">
            <v>Río Don Guillermo</v>
          </cell>
          <cell r="J21652">
            <v>12</v>
          </cell>
        </row>
        <row r="21653">
          <cell r="B21653" t="str">
            <v>Río Don Guillermo</v>
          </cell>
          <cell r="J21653">
            <v>4</v>
          </cell>
        </row>
        <row r="21654">
          <cell r="B21654" t="str">
            <v>Río Don Guillermo</v>
          </cell>
          <cell r="J21654">
            <v>27</v>
          </cell>
        </row>
        <row r="21655">
          <cell r="B21655" t="str">
            <v>Río Don Guillermo</v>
          </cell>
          <cell r="J21655">
            <v>38</v>
          </cell>
        </row>
        <row r="21656">
          <cell r="B21656" t="str">
            <v>Río Don Guillermo</v>
          </cell>
          <cell r="J21656">
            <v>5</v>
          </cell>
        </row>
        <row r="21657">
          <cell r="B21657" t="str">
            <v>Río Don Guillermo</v>
          </cell>
          <cell r="J21657">
            <v>4</v>
          </cell>
        </row>
        <row r="21658">
          <cell r="B21658" t="str">
            <v>Río Don Guillermo</v>
          </cell>
          <cell r="J21658">
            <v>2</v>
          </cell>
        </row>
        <row r="21659">
          <cell r="B21659" t="str">
            <v>Río Don Guillermo</v>
          </cell>
          <cell r="J21659">
            <v>11</v>
          </cell>
        </row>
        <row r="21660">
          <cell r="B21660" t="str">
            <v>Río Don Guillermo</v>
          </cell>
          <cell r="J21660">
            <v>4</v>
          </cell>
        </row>
        <row r="21661">
          <cell r="B21661" t="str">
            <v>Río Don Guillermo</v>
          </cell>
          <cell r="J21661">
            <v>3</v>
          </cell>
        </row>
        <row r="21662">
          <cell r="B21662" t="str">
            <v>Río Don Guillermo</v>
          </cell>
          <cell r="J21662">
            <v>33</v>
          </cell>
        </row>
        <row r="21663">
          <cell r="B21663" t="str">
            <v>Río Don Guillermo</v>
          </cell>
          <cell r="J21663">
            <v>56</v>
          </cell>
        </row>
        <row r="21664">
          <cell r="B21664" t="str">
            <v>Río Don Guillermo</v>
          </cell>
          <cell r="J21664">
            <v>2</v>
          </cell>
        </row>
        <row r="21665">
          <cell r="B21665" t="str">
            <v>Río Don Guillermo</v>
          </cell>
          <cell r="J21665">
            <v>6</v>
          </cell>
        </row>
        <row r="21666">
          <cell r="B21666" t="str">
            <v>Río Don Guillermo</v>
          </cell>
          <cell r="J21666">
            <v>1</v>
          </cell>
        </row>
        <row r="21667">
          <cell r="B21667" t="str">
            <v>Río Don Guillermo</v>
          </cell>
          <cell r="J21667">
            <v>0</v>
          </cell>
        </row>
        <row r="21668">
          <cell r="B21668" t="str">
            <v>Río Don Guillermo</v>
          </cell>
          <cell r="J21668">
            <v>0</v>
          </cell>
        </row>
        <row r="21669">
          <cell r="B21669" t="str">
            <v>Río Don Guillermo</v>
          </cell>
          <cell r="J21669">
            <v>0</v>
          </cell>
        </row>
        <row r="21670">
          <cell r="B21670" t="str">
            <v>Río Don Guillermo</v>
          </cell>
          <cell r="J21670">
            <v>3</v>
          </cell>
        </row>
        <row r="21671">
          <cell r="B21671" t="str">
            <v>Río Don Guillermo</v>
          </cell>
          <cell r="J21671">
            <v>10</v>
          </cell>
        </row>
        <row r="21672">
          <cell r="B21672" t="str">
            <v>Río Don Guillermo</v>
          </cell>
          <cell r="J21672">
            <v>7</v>
          </cell>
        </row>
        <row r="21673">
          <cell r="B21673" t="str">
            <v>Río Don Guillermo</v>
          </cell>
          <cell r="J21673">
            <v>5</v>
          </cell>
        </row>
        <row r="21674">
          <cell r="B21674" t="str">
            <v>Río Don Guillermo</v>
          </cell>
          <cell r="J21674">
            <v>5</v>
          </cell>
        </row>
        <row r="21675">
          <cell r="B21675" t="str">
            <v>Río Don Guillermo</v>
          </cell>
          <cell r="J21675">
            <v>23</v>
          </cell>
        </row>
        <row r="21676">
          <cell r="B21676" t="str">
            <v>Río Don Guillermo</v>
          </cell>
          <cell r="J21676">
            <v>20</v>
          </cell>
        </row>
        <row r="21677">
          <cell r="B21677" t="str">
            <v>Río Don Guillermo</v>
          </cell>
          <cell r="J21677">
            <v>5</v>
          </cell>
        </row>
        <row r="21678">
          <cell r="B21678" t="str">
            <v>Río Don Guillermo</v>
          </cell>
          <cell r="J21678">
            <v>5</v>
          </cell>
        </row>
        <row r="21679">
          <cell r="B21679" t="str">
            <v>Río Don Guillermo</v>
          </cell>
          <cell r="J21679">
            <v>0</v>
          </cell>
        </row>
        <row r="21680">
          <cell r="B21680" t="str">
            <v>Río Don Guillermo</v>
          </cell>
          <cell r="J21680">
            <v>5</v>
          </cell>
        </row>
        <row r="21681">
          <cell r="B21681" t="str">
            <v>Río Don Guillermo</v>
          </cell>
          <cell r="J21681">
            <v>1</v>
          </cell>
        </row>
        <row r="21682">
          <cell r="B21682" t="str">
            <v>Río Don Guillermo</v>
          </cell>
          <cell r="J21682">
            <v>28</v>
          </cell>
        </row>
        <row r="21683">
          <cell r="B21683" t="str">
            <v>Río Don Guillermo</v>
          </cell>
          <cell r="J21683">
            <v>12</v>
          </cell>
        </row>
        <row r="21684">
          <cell r="B21684" t="str">
            <v>Río Don Guillermo</v>
          </cell>
          <cell r="J21684">
            <v>47</v>
          </cell>
        </row>
        <row r="21685">
          <cell r="B21685" t="str">
            <v>Río Don Guillermo</v>
          </cell>
          <cell r="J21685">
            <v>15</v>
          </cell>
        </row>
        <row r="21686">
          <cell r="B21686" t="str">
            <v>Río Don Guillermo</v>
          </cell>
          <cell r="J21686">
            <v>1</v>
          </cell>
        </row>
        <row r="21687">
          <cell r="B21687" t="str">
            <v>Río Don Guillermo</v>
          </cell>
          <cell r="J21687">
            <v>12</v>
          </cell>
        </row>
        <row r="21688">
          <cell r="B21688" t="str">
            <v>Río Don Guillermo</v>
          </cell>
          <cell r="J21688">
            <v>13</v>
          </cell>
        </row>
        <row r="21689">
          <cell r="B21689" t="str">
            <v>Río Don Guillermo</v>
          </cell>
          <cell r="J21689">
            <v>17</v>
          </cell>
        </row>
        <row r="21690">
          <cell r="B21690" t="str">
            <v>Río Don Guillermo</v>
          </cell>
          <cell r="J21690">
            <v>16</v>
          </cell>
        </row>
        <row r="21691">
          <cell r="B21691" t="str">
            <v>Río Don Guillermo</v>
          </cell>
          <cell r="J21691">
            <v>13</v>
          </cell>
        </row>
        <row r="21692">
          <cell r="B21692" t="str">
            <v>Río Don Guillermo</v>
          </cell>
          <cell r="J21692">
            <v>5</v>
          </cell>
        </row>
        <row r="21693">
          <cell r="B21693" t="str">
            <v>Río Don Guillermo</v>
          </cell>
          <cell r="J21693">
            <v>2</v>
          </cell>
        </row>
        <row r="21694">
          <cell r="B21694" t="str">
            <v>Río Don Guillermo</v>
          </cell>
          <cell r="J21694">
            <v>10</v>
          </cell>
        </row>
        <row r="21695">
          <cell r="B21695" t="str">
            <v>Río Don Guillermo</v>
          </cell>
          <cell r="J21695">
            <v>12</v>
          </cell>
        </row>
        <row r="21696">
          <cell r="B21696" t="str">
            <v>Río Don Guillermo</v>
          </cell>
          <cell r="J21696">
            <v>3</v>
          </cell>
        </row>
        <row r="21697">
          <cell r="B21697" t="str">
            <v>Río Don Guillermo</v>
          </cell>
          <cell r="J21697">
            <v>8</v>
          </cell>
        </row>
        <row r="21698">
          <cell r="B21698" t="str">
            <v>Río Don Guillermo</v>
          </cell>
          <cell r="J21698">
            <v>1</v>
          </cell>
        </row>
        <row r="21699">
          <cell r="B21699" t="str">
            <v>Río Don Guillermo</v>
          </cell>
          <cell r="J21699">
            <v>2</v>
          </cell>
        </row>
        <row r="21700">
          <cell r="B21700" t="str">
            <v>Río Don Guillermo</v>
          </cell>
          <cell r="J21700">
            <v>6</v>
          </cell>
        </row>
        <row r="21701">
          <cell r="B21701" t="str">
            <v>Río Don Guillermo</v>
          </cell>
          <cell r="J21701">
            <v>4</v>
          </cell>
        </row>
        <row r="21702">
          <cell r="B21702" t="str">
            <v>Río Don Guillermo</v>
          </cell>
          <cell r="J21702">
            <v>0</v>
          </cell>
        </row>
        <row r="21703">
          <cell r="B21703" t="str">
            <v>San Sebastián</v>
          </cell>
          <cell r="J21703">
            <v>0</v>
          </cell>
        </row>
        <row r="21704">
          <cell r="B21704" t="str">
            <v>San Sebastián</v>
          </cell>
          <cell r="J21704">
            <v>63</v>
          </cell>
        </row>
        <row r="21705">
          <cell r="B21705" t="str">
            <v>San Sebastián</v>
          </cell>
          <cell r="J21705">
            <v>14</v>
          </cell>
        </row>
        <row r="21706">
          <cell r="B21706" t="str">
            <v>San Sebastián</v>
          </cell>
          <cell r="J21706">
            <v>438</v>
          </cell>
        </row>
        <row r="21707">
          <cell r="B21707" t="str">
            <v>San Sebastián</v>
          </cell>
          <cell r="J21707">
            <v>437</v>
          </cell>
        </row>
        <row r="21708">
          <cell r="B21708" t="str">
            <v>San Sebastián</v>
          </cell>
          <cell r="J21708">
            <v>387</v>
          </cell>
        </row>
        <row r="21709">
          <cell r="B21709" t="str">
            <v>San Sebastián</v>
          </cell>
          <cell r="J21709">
            <v>12</v>
          </cell>
        </row>
        <row r="21710">
          <cell r="B21710" t="str">
            <v>San Sebastián</v>
          </cell>
          <cell r="J21710">
            <v>12</v>
          </cell>
        </row>
        <row r="21711">
          <cell r="B21711" t="str">
            <v>San Sebastián</v>
          </cell>
          <cell r="J21711">
            <v>253</v>
          </cell>
        </row>
        <row r="21712">
          <cell r="B21712" t="str">
            <v>San Sebastián</v>
          </cell>
          <cell r="J21712">
            <v>19</v>
          </cell>
        </row>
        <row r="21713">
          <cell r="B21713" t="str">
            <v>San Sebastián</v>
          </cell>
          <cell r="J21713">
            <v>280</v>
          </cell>
        </row>
        <row r="21714">
          <cell r="B21714" t="str">
            <v>San Sebastián</v>
          </cell>
          <cell r="J21714">
            <v>87</v>
          </cell>
        </row>
        <row r="21715">
          <cell r="B21715" t="str">
            <v>San Sebastián</v>
          </cell>
          <cell r="J21715">
            <v>25</v>
          </cell>
        </row>
        <row r="21716">
          <cell r="B21716" t="str">
            <v>San Sebastián</v>
          </cell>
          <cell r="J21716">
            <v>950</v>
          </cell>
        </row>
        <row r="21717">
          <cell r="B21717" t="str">
            <v>San Sebastián</v>
          </cell>
          <cell r="J21717">
            <v>3011</v>
          </cell>
        </row>
        <row r="21718">
          <cell r="B21718" t="str">
            <v>San Sebastián</v>
          </cell>
          <cell r="J21718">
            <v>1888</v>
          </cell>
        </row>
        <row r="21719">
          <cell r="B21719" t="str">
            <v>San Sebastián</v>
          </cell>
          <cell r="J21719">
            <v>2714</v>
          </cell>
        </row>
        <row r="21720">
          <cell r="B21720" t="str">
            <v>San Sebastián</v>
          </cell>
          <cell r="J21720">
            <v>1544</v>
          </cell>
        </row>
        <row r="21721">
          <cell r="B21721" t="str">
            <v>San Sebastián</v>
          </cell>
          <cell r="J21721">
            <v>957</v>
          </cell>
        </row>
        <row r="21722">
          <cell r="B21722" t="str">
            <v>San Sebastián</v>
          </cell>
          <cell r="J21722">
            <v>414</v>
          </cell>
        </row>
        <row r="21723">
          <cell r="B21723" t="str">
            <v>San Sebastián</v>
          </cell>
          <cell r="J21723">
            <v>1173</v>
          </cell>
        </row>
        <row r="21724">
          <cell r="B21724" t="str">
            <v>San Sebastián</v>
          </cell>
          <cell r="J21724">
            <v>803</v>
          </cell>
        </row>
        <row r="21725">
          <cell r="B21725" t="str">
            <v>San Sebastián</v>
          </cell>
          <cell r="J21725">
            <v>1178</v>
          </cell>
        </row>
        <row r="21726">
          <cell r="B21726" t="str">
            <v>San Sebastián</v>
          </cell>
          <cell r="J21726">
            <v>1498</v>
          </cell>
        </row>
        <row r="21727">
          <cell r="B21727" t="str">
            <v>San Sebastián</v>
          </cell>
          <cell r="J21727">
            <v>1370</v>
          </cell>
        </row>
        <row r="21728">
          <cell r="B21728" t="str">
            <v>San Sebastián</v>
          </cell>
          <cell r="J21728">
            <v>48</v>
          </cell>
        </row>
        <row r="21729">
          <cell r="B21729" t="str">
            <v>San Sebastián</v>
          </cell>
          <cell r="J21729">
            <v>4</v>
          </cell>
        </row>
        <row r="21730">
          <cell r="B21730" t="str">
            <v>San Sebastián</v>
          </cell>
          <cell r="J21730">
            <v>67</v>
          </cell>
        </row>
        <row r="21731">
          <cell r="B21731" t="str">
            <v>San Sebastián</v>
          </cell>
          <cell r="J21731">
            <v>86</v>
          </cell>
        </row>
        <row r="21732">
          <cell r="B21732" t="str">
            <v>San Sebastián</v>
          </cell>
          <cell r="J21732">
            <v>49</v>
          </cell>
        </row>
        <row r="21733">
          <cell r="B21733" t="str">
            <v>San Sebastián</v>
          </cell>
          <cell r="J21733">
            <v>2</v>
          </cell>
        </row>
        <row r="21734">
          <cell r="B21734" t="str">
            <v>San Sebastián</v>
          </cell>
          <cell r="J21734">
            <v>4</v>
          </cell>
        </row>
        <row r="21735">
          <cell r="B21735" t="str">
            <v>San Sebastián</v>
          </cell>
          <cell r="J21735">
            <v>97</v>
          </cell>
        </row>
        <row r="21736">
          <cell r="B21736" t="str">
            <v>San Sebastián</v>
          </cell>
          <cell r="J21736">
            <v>9</v>
          </cell>
        </row>
        <row r="21737">
          <cell r="B21737" t="str">
            <v>San Sebastián</v>
          </cell>
          <cell r="J21737">
            <v>47</v>
          </cell>
        </row>
        <row r="21738">
          <cell r="B21738" t="str">
            <v>San Sebastián</v>
          </cell>
          <cell r="J21738">
            <v>22</v>
          </cell>
        </row>
        <row r="21739">
          <cell r="B21739" t="str">
            <v>San Sebastián</v>
          </cell>
          <cell r="J21739">
            <v>10</v>
          </cell>
        </row>
        <row r="21740">
          <cell r="B21740" t="str">
            <v>San Sebastián</v>
          </cell>
          <cell r="J21740">
            <v>6</v>
          </cell>
        </row>
        <row r="21741">
          <cell r="B21741" t="str">
            <v>San Sebastián</v>
          </cell>
          <cell r="J21741">
            <v>3</v>
          </cell>
        </row>
        <row r="21742">
          <cell r="B21742" t="str">
            <v>San Sebastián</v>
          </cell>
          <cell r="J21742">
            <v>44</v>
          </cell>
        </row>
        <row r="21743">
          <cell r="B21743" t="str">
            <v>San Sebastián</v>
          </cell>
          <cell r="J21743">
            <v>50</v>
          </cell>
        </row>
        <row r="21744">
          <cell r="B21744" t="str">
            <v>San Sebastián</v>
          </cell>
          <cell r="J21744">
            <v>41</v>
          </cell>
        </row>
        <row r="21745">
          <cell r="B21745" t="str">
            <v>San Sebastián</v>
          </cell>
          <cell r="J21745">
            <v>0</v>
          </cell>
        </row>
        <row r="21746">
          <cell r="B21746" t="str">
            <v>San Sebastián</v>
          </cell>
          <cell r="J21746">
            <v>0</v>
          </cell>
        </row>
        <row r="21747">
          <cell r="B21747" t="str">
            <v>San Sebastián</v>
          </cell>
          <cell r="J21747">
            <v>24</v>
          </cell>
        </row>
        <row r="21748">
          <cell r="B21748" t="str">
            <v>San Sebastián</v>
          </cell>
          <cell r="J21748">
            <v>5</v>
          </cell>
        </row>
        <row r="21749">
          <cell r="B21749" t="str">
            <v>San Sebastián</v>
          </cell>
          <cell r="J21749">
            <v>36</v>
          </cell>
        </row>
        <row r="21750">
          <cell r="B21750" t="str">
            <v>San Sebastián</v>
          </cell>
          <cell r="J21750">
            <v>12</v>
          </cell>
        </row>
        <row r="21751">
          <cell r="B21751" t="str">
            <v>San Sebastián</v>
          </cell>
          <cell r="J21751">
            <v>2</v>
          </cell>
        </row>
        <row r="21752">
          <cell r="B21752" t="str">
            <v>San Sebastián</v>
          </cell>
          <cell r="J21752">
            <v>17</v>
          </cell>
        </row>
        <row r="21753">
          <cell r="B21753" t="str">
            <v>San Sebastián</v>
          </cell>
          <cell r="J21753">
            <v>55</v>
          </cell>
        </row>
        <row r="21754">
          <cell r="B21754" t="str">
            <v>San Sebastián</v>
          </cell>
          <cell r="J21754">
            <v>53</v>
          </cell>
        </row>
        <row r="21755">
          <cell r="B21755" t="str">
            <v>San Sebastián</v>
          </cell>
          <cell r="J21755">
            <v>43</v>
          </cell>
        </row>
        <row r="21756">
          <cell r="B21756" t="str">
            <v>San Sebastián</v>
          </cell>
          <cell r="J21756">
            <v>2</v>
          </cell>
        </row>
        <row r="21757">
          <cell r="B21757" t="str">
            <v>San Sebastián</v>
          </cell>
          <cell r="J21757">
            <v>2</v>
          </cell>
        </row>
        <row r="21758">
          <cell r="B21758" t="str">
            <v>San Sebastián</v>
          </cell>
          <cell r="J21758">
            <v>33</v>
          </cell>
        </row>
        <row r="21759">
          <cell r="B21759" t="str">
            <v>San Sebastián</v>
          </cell>
          <cell r="J21759">
            <v>7</v>
          </cell>
        </row>
        <row r="21760">
          <cell r="B21760" t="str">
            <v>San Sebastián</v>
          </cell>
          <cell r="J21760">
            <v>54</v>
          </cell>
        </row>
        <row r="21761">
          <cell r="B21761" t="str">
            <v>San Sebastián</v>
          </cell>
          <cell r="J21761">
            <v>21</v>
          </cell>
        </row>
        <row r="21762">
          <cell r="B21762" t="str">
            <v>San Sebastián</v>
          </cell>
          <cell r="J21762">
            <v>10</v>
          </cell>
        </row>
        <row r="21763">
          <cell r="B21763" t="str">
            <v>San Sebastián</v>
          </cell>
          <cell r="J21763">
            <v>0</v>
          </cell>
        </row>
        <row r="21764">
          <cell r="B21764" t="str">
            <v>San Sebastián</v>
          </cell>
          <cell r="J21764">
            <v>3</v>
          </cell>
        </row>
        <row r="21765">
          <cell r="B21765" t="str">
            <v>San Sebastián</v>
          </cell>
          <cell r="J21765">
            <v>0</v>
          </cell>
        </row>
        <row r="21766">
          <cell r="B21766" t="str">
            <v>San Sebastián</v>
          </cell>
          <cell r="J21766">
            <v>1</v>
          </cell>
        </row>
        <row r="21767">
          <cell r="B21767" t="str">
            <v>San Sebastián</v>
          </cell>
          <cell r="J21767">
            <v>22</v>
          </cell>
        </row>
        <row r="21768">
          <cell r="B21768" t="str">
            <v>San Sebastián</v>
          </cell>
          <cell r="J21768">
            <v>13</v>
          </cell>
        </row>
        <row r="21769">
          <cell r="B21769" t="str">
            <v>San Sebastián</v>
          </cell>
          <cell r="J21769">
            <v>147</v>
          </cell>
        </row>
        <row r="21770">
          <cell r="B21770" t="str">
            <v>San Sebastián</v>
          </cell>
          <cell r="J21770">
            <v>97</v>
          </cell>
        </row>
        <row r="21771">
          <cell r="B21771" t="str">
            <v>San Sebastián</v>
          </cell>
          <cell r="J21771">
            <v>52</v>
          </cell>
        </row>
        <row r="21772">
          <cell r="B21772" t="str">
            <v>San Sebastián</v>
          </cell>
          <cell r="J21772">
            <v>21</v>
          </cell>
        </row>
        <row r="21773">
          <cell r="B21773" t="str">
            <v>San Sebastián</v>
          </cell>
          <cell r="J21773">
            <v>39</v>
          </cell>
        </row>
        <row r="21774">
          <cell r="B21774" t="str">
            <v>San Sebastián</v>
          </cell>
          <cell r="J21774">
            <v>25</v>
          </cell>
        </row>
        <row r="21775">
          <cell r="B21775" t="str">
            <v>San Sebastián</v>
          </cell>
          <cell r="J21775">
            <v>22</v>
          </cell>
        </row>
        <row r="21776">
          <cell r="B21776" t="str">
            <v>San Sebastián</v>
          </cell>
          <cell r="J21776">
            <v>29</v>
          </cell>
        </row>
        <row r="21777">
          <cell r="B21777" t="str">
            <v>San Sebastián</v>
          </cell>
          <cell r="J21777">
            <v>31</v>
          </cell>
        </row>
        <row r="21778">
          <cell r="B21778" t="str">
            <v>San Sebastián</v>
          </cell>
          <cell r="J21778">
            <v>19</v>
          </cell>
        </row>
        <row r="21779">
          <cell r="B21779" t="str">
            <v>San Sebastián</v>
          </cell>
          <cell r="J21779">
            <v>193</v>
          </cell>
        </row>
        <row r="21780">
          <cell r="B21780" t="str">
            <v>San Sebastián</v>
          </cell>
          <cell r="J21780">
            <v>49</v>
          </cell>
        </row>
        <row r="21781">
          <cell r="B21781" t="str">
            <v>San Sebastián</v>
          </cell>
          <cell r="J21781">
            <v>418</v>
          </cell>
        </row>
        <row r="21782">
          <cell r="B21782" t="str">
            <v>San Sebastián</v>
          </cell>
          <cell r="J21782">
            <v>1112</v>
          </cell>
        </row>
        <row r="21783">
          <cell r="B21783" t="str">
            <v>San Sebastián</v>
          </cell>
          <cell r="J21783">
            <v>305</v>
          </cell>
        </row>
        <row r="21784">
          <cell r="B21784" t="str">
            <v>San Sebastián</v>
          </cell>
          <cell r="J21784">
            <v>74</v>
          </cell>
        </row>
        <row r="21785">
          <cell r="B21785" t="str">
            <v>San Sebastián</v>
          </cell>
          <cell r="J21785">
            <v>37</v>
          </cell>
        </row>
        <row r="21786">
          <cell r="B21786" t="str">
            <v>San Sebastián</v>
          </cell>
          <cell r="J21786">
            <v>277</v>
          </cell>
        </row>
        <row r="21787">
          <cell r="B21787" t="str">
            <v>San Sebastián</v>
          </cell>
          <cell r="J21787">
            <v>106</v>
          </cell>
        </row>
        <row r="21788">
          <cell r="B21788" t="str">
            <v>San Sebastián</v>
          </cell>
          <cell r="J21788">
            <v>258</v>
          </cell>
        </row>
        <row r="21789">
          <cell r="B21789" t="str">
            <v>San Sebastián</v>
          </cell>
          <cell r="J21789">
            <v>154</v>
          </cell>
        </row>
        <row r="21790">
          <cell r="B21790" t="str">
            <v>San Sebastián</v>
          </cell>
          <cell r="J21790">
            <v>123</v>
          </cell>
        </row>
        <row r="21791">
          <cell r="B21791" t="str">
            <v>San Sebastián</v>
          </cell>
          <cell r="J21791">
            <v>0</v>
          </cell>
        </row>
        <row r="21792">
          <cell r="B21792" t="str">
            <v>San Sebastián</v>
          </cell>
          <cell r="J21792">
            <v>0</v>
          </cell>
        </row>
        <row r="21793">
          <cell r="B21793" t="str">
            <v>San Sebastián</v>
          </cell>
          <cell r="J21793">
            <v>2</v>
          </cell>
        </row>
        <row r="21794">
          <cell r="B21794" t="str">
            <v>San Sebastián</v>
          </cell>
          <cell r="J21794">
            <v>20</v>
          </cell>
        </row>
        <row r="21795">
          <cell r="B21795" t="str">
            <v>San Sebastián</v>
          </cell>
          <cell r="J21795">
            <v>3</v>
          </cell>
        </row>
        <row r="21796">
          <cell r="B21796" t="str">
            <v>San Sebastián</v>
          </cell>
          <cell r="J21796">
            <v>0</v>
          </cell>
        </row>
        <row r="21797">
          <cell r="B21797" t="str">
            <v>San Sebastián</v>
          </cell>
          <cell r="J21797">
            <v>4</v>
          </cell>
        </row>
        <row r="21798">
          <cell r="B21798" t="str">
            <v>San Sebastián</v>
          </cell>
          <cell r="J21798">
            <v>34</v>
          </cell>
        </row>
        <row r="21799">
          <cell r="B21799" t="str">
            <v>San Sebastián</v>
          </cell>
          <cell r="J21799">
            <v>6</v>
          </cell>
        </row>
        <row r="21800">
          <cell r="B21800" t="str">
            <v>San Sebastián</v>
          </cell>
          <cell r="J21800">
            <v>58</v>
          </cell>
        </row>
        <row r="21801">
          <cell r="B21801" t="str">
            <v>San Sebastián</v>
          </cell>
          <cell r="J21801">
            <v>73</v>
          </cell>
        </row>
        <row r="21802">
          <cell r="B21802" t="str">
            <v>San Sebastián</v>
          </cell>
          <cell r="J21802">
            <v>78</v>
          </cell>
        </row>
        <row r="21803">
          <cell r="B21803" t="str">
            <v>San Sebastián</v>
          </cell>
          <cell r="J21803">
            <v>2</v>
          </cell>
        </row>
        <row r="21804">
          <cell r="B21804" t="str">
            <v>San Sebastián</v>
          </cell>
          <cell r="J21804">
            <v>0</v>
          </cell>
        </row>
        <row r="21805">
          <cell r="B21805" t="str">
            <v>San Sebastián</v>
          </cell>
          <cell r="J21805">
            <v>37</v>
          </cell>
        </row>
        <row r="21806">
          <cell r="B21806" t="str">
            <v>San Sebastián</v>
          </cell>
          <cell r="J21806">
            <v>6</v>
          </cell>
        </row>
        <row r="21807">
          <cell r="B21807" t="str">
            <v>San Sebastián</v>
          </cell>
          <cell r="J21807">
            <v>36</v>
          </cell>
        </row>
        <row r="21808">
          <cell r="B21808" t="str">
            <v>San Sebastián</v>
          </cell>
          <cell r="J21808">
            <v>7</v>
          </cell>
        </row>
        <row r="21809">
          <cell r="B21809" t="str">
            <v>San Sebastián</v>
          </cell>
          <cell r="J21809">
            <v>3</v>
          </cell>
        </row>
        <row r="21810">
          <cell r="B21810" t="str">
            <v>San Sebastián</v>
          </cell>
          <cell r="J21810">
            <v>153</v>
          </cell>
        </row>
        <row r="21811">
          <cell r="B21811" t="str">
            <v>San Sebastián</v>
          </cell>
          <cell r="J21811">
            <v>122</v>
          </cell>
        </row>
        <row r="21812">
          <cell r="B21812" t="str">
            <v>San Sebastián</v>
          </cell>
          <cell r="J21812">
            <v>160</v>
          </cell>
        </row>
        <row r="21813">
          <cell r="B21813" t="str">
            <v>San Sebastián</v>
          </cell>
          <cell r="J21813">
            <v>220</v>
          </cell>
        </row>
        <row r="21814">
          <cell r="B21814" t="str">
            <v>San Sebastián</v>
          </cell>
          <cell r="J21814">
            <v>217</v>
          </cell>
        </row>
        <row r="21815">
          <cell r="B21815" t="str">
            <v>San Sebastián</v>
          </cell>
          <cell r="J21815">
            <v>113</v>
          </cell>
        </row>
        <row r="21816">
          <cell r="B21816" t="str">
            <v>San Sebastián</v>
          </cell>
          <cell r="J21816">
            <v>63</v>
          </cell>
        </row>
        <row r="21817">
          <cell r="B21817" t="str">
            <v>San Sebastián</v>
          </cell>
          <cell r="J21817">
            <v>151</v>
          </cell>
        </row>
        <row r="21818">
          <cell r="B21818" t="str">
            <v>San Sebastián</v>
          </cell>
          <cell r="J21818">
            <v>98</v>
          </cell>
        </row>
        <row r="21819">
          <cell r="B21819" t="str">
            <v>San Sebastián</v>
          </cell>
          <cell r="J21819">
            <v>155</v>
          </cell>
        </row>
        <row r="21820">
          <cell r="B21820" t="str">
            <v>San Sebastián</v>
          </cell>
          <cell r="J21820">
            <v>120</v>
          </cell>
        </row>
        <row r="21821">
          <cell r="B21821" t="str">
            <v>San Sebastián</v>
          </cell>
          <cell r="J21821">
            <v>126</v>
          </cell>
        </row>
        <row r="21822">
          <cell r="B21822" t="str">
            <v>San Sebastián</v>
          </cell>
          <cell r="J21822">
            <v>2</v>
          </cell>
        </row>
        <row r="21823">
          <cell r="B21823" t="str">
            <v>San Sebastián</v>
          </cell>
          <cell r="J21823">
            <v>2</v>
          </cell>
        </row>
        <row r="21824">
          <cell r="B21824" t="str">
            <v>San Sebastián</v>
          </cell>
          <cell r="J21824">
            <v>11</v>
          </cell>
        </row>
        <row r="21825">
          <cell r="B21825" t="str">
            <v>San Sebastián</v>
          </cell>
          <cell r="J21825">
            <v>8</v>
          </cell>
        </row>
        <row r="21826">
          <cell r="B21826" t="str">
            <v>San Sebastián</v>
          </cell>
          <cell r="J21826">
            <v>6</v>
          </cell>
        </row>
        <row r="21827">
          <cell r="B21827" t="str">
            <v>San Sebastián</v>
          </cell>
          <cell r="J21827">
            <v>1</v>
          </cell>
        </row>
        <row r="21828">
          <cell r="B21828" t="str">
            <v>San Sebastián</v>
          </cell>
          <cell r="J21828">
            <v>4</v>
          </cell>
        </row>
        <row r="21829">
          <cell r="B21829" t="str">
            <v>San Sebastián</v>
          </cell>
          <cell r="J21829">
            <v>8</v>
          </cell>
        </row>
        <row r="21830">
          <cell r="B21830" t="str">
            <v>San Sebastián</v>
          </cell>
          <cell r="J21830">
            <v>3</v>
          </cell>
        </row>
        <row r="21831">
          <cell r="B21831" t="str">
            <v>San Sebastián</v>
          </cell>
          <cell r="J21831">
            <v>2</v>
          </cell>
        </row>
        <row r="21832">
          <cell r="B21832" t="str">
            <v>San Sebastián</v>
          </cell>
          <cell r="J21832">
            <v>2</v>
          </cell>
        </row>
        <row r="21833">
          <cell r="B21833" t="str">
            <v>San Sebastián</v>
          </cell>
          <cell r="J21833">
            <v>0</v>
          </cell>
        </row>
        <row r="21834">
          <cell r="B21834" t="str">
            <v>San Sebastián</v>
          </cell>
          <cell r="J21834">
            <v>1</v>
          </cell>
        </row>
        <row r="21835">
          <cell r="B21835" t="str">
            <v>San Sebastián</v>
          </cell>
          <cell r="J21835">
            <v>1</v>
          </cell>
        </row>
        <row r="21836">
          <cell r="B21836" t="str">
            <v>San Sebastián</v>
          </cell>
          <cell r="J21836">
            <v>2</v>
          </cell>
        </row>
        <row r="21837">
          <cell r="B21837" t="str">
            <v>San Sebastián</v>
          </cell>
          <cell r="J21837">
            <v>25</v>
          </cell>
        </row>
        <row r="21838">
          <cell r="B21838" t="str">
            <v>San Sebastián</v>
          </cell>
          <cell r="J21838">
            <v>1</v>
          </cell>
        </row>
        <row r="21839">
          <cell r="B21839" t="str">
            <v>San Sebastián</v>
          </cell>
          <cell r="J21839">
            <v>37</v>
          </cell>
        </row>
        <row r="21840">
          <cell r="B21840" t="str">
            <v>San Sebastián</v>
          </cell>
          <cell r="J21840">
            <v>52</v>
          </cell>
        </row>
        <row r="21841">
          <cell r="B21841" t="str">
            <v>San Sebastián</v>
          </cell>
          <cell r="J21841">
            <v>20</v>
          </cell>
        </row>
        <row r="21842">
          <cell r="B21842" t="str">
            <v>San Sebastián</v>
          </cell>
          <cell r="J21842">
            <v>5</v>
          </cell>
        </row>
        <row r="21843">
          <cell r="B21843" t="str">
            <v>San Sebastián</v>
          </cell>
          <cell r="J21843">
            <v>10</v>
          </cell>
        </row>
        <row r="21844">
          <cell r="B21844" t="str">
            <v>San Sebastián</v>
          </cell>
          <cell r="J21844">
            <v>11</v>
          </cell>
        </row>
        <row r="21845">
          <cell r="B21845" t="str">
            <v>San Sebastián</v>
          </cell>
          <cell r="J21845">
            <v>12</v>
          </cell>
        </row>
        <row r="21846">
          <cell r="B21846" t="str">
            <v>San Sebastián</v>
          </cell>
          <cell r="J21846">
            <v>26</v>
          </cell>
        </row>
        <row r="21847">
          <cell r="B21847" t="str">
            <v>San Sebastián</v>
          </cell>
          <cell r="J21847">
            <v>16</v>
          </cell>
        </row>
        <row r="21848">
          <cell r="B21848" t="str">
            <v>San Sebastián</v>
          </cell>
          <cell r="J21848">
            <v>10</v>
          </cell>
        </row>
        <row r="21849">
          <cell r="B21849" t="str">
            <v>San Sebastián</v>
          </cell>
          <cell r="J21849">
            <v>0</v>
          </cell>
        </row>
        <row r="21850">
          <cell r="B21850" t="str">
            <v>San Sebastián</v>
          </cell>
          <cell r="J21850">
            <v>0</v>
          </cell>
        </row>
        <row r="21851">
          <cell r="B21851" t="str">
            <v>San Sebastián</v>
          </cell>
          <cell r="J21851">
            <v>2</v>
          </cell>
        </row>
        <row r="21852">
          <cell r="B21852" t="str">
            <v>San Sebastián</v>
          </cell>
          <cell r="J21852">
            <v>0</v>
          </cell>
        </row>
        <row r="21853">
          <cell r="B21853" t="str">
            <v>San Sebastián</v>
          </cell>
          <cell r="J21853">
            <v>8</v>
          </cell>
        </row>
        <row r="21854">
          <cell r="B21854" t="str">
            <v>San Sebastián</v>
          </cell>
          <cell r="J21854">
            <v>15</v>
          </cell>
        </row>
        <row r="21855">
          <cell r="B21855" t="str">
            <v>San Sebastián</v>
          </cell>
          <cell r="J21855">
            <v>39</v>
          </cell>
        </row>
        <row r="21856">
          <cell r="B21856" t="str">
            <v>San Sebastián</v>
          </cell>
          <cell r="J21856">
            <v>50</v>
          </cell>
        </row>
        <row r="21857">
          <cell r="B21857" t="str">
            <v>San Sebastián</v>
          </cell>
          <cell r="J21857">
            <v>20</v>
          </cell>
        </row>
        <row r="21858">
          <cell r="B21858" t="str">
            <v>San Sebastián</v>
          </cell>
          <cell r="J21858">
            <v>7</v>
          </cell>
        </row>
        <row r="21859">
          <cell r="B21859" t="str">
            <v>San Sebastián</v>
          </cell>
          <cell r="J21859">
            <v>0</v>
          </cell>
        </row>
        <row r="21860">
          <cell r="B21860" t="str">
            <v>San Sebastián</v>
          </cell>
          <cell r="J21860">
            <v>25</v>
          </cell>
        </row>
        <row r="21861">
          <cell r="B21861" t="str">
            <v>San Sebastián</v>
          </cell>
          <cell r="J21861">
            <v>11</v>
          </cell>
        </row>
        <row r="21862">
          <cell r="B21862" t="str">
            <v>San Sebastián</v>
          </cell>
          <cell r="J21862">
            <v>31</v>
          </cell>
        </row>
        <row r="21863">
          <cell r="B21863" t="str">
            <v>San Sebastián</v>
          </cell>
          <cell r="J21863">
            <v>5</v>
          </cell>
        </row>
        <row r="21864">
          <cell r="B21864" t="str">
            <v>San Sebastián</v>
          </cell>
          <cell r="J21864">
            <v>4</v>
          </cell>
        </row>
        <row r="21865">
          <cell r="B21865" t="str">
            <v>San Sebastián</v>
          </cell>
          <cell r="J21865">
            <v>2</v>
          </cell>
        </row>
        <row r="21866">
          <cell r="B21866" t="str">
            <v>San Sebastián</v>
          </cell>
          <cell r="J21866">
            <v>6</v>
          </cell>
        </row>
        <row r="21867">
          <cell r="B21867" t="str">
            <v>San Sebastián</v>
          </cell>
          <cell r="J21867">
            <v>24</v>
          </cell>
        </row>
        <row r="21868">
          <cell r="B21868" t="str">
            <v>San Sebastián</v>
          </cell>
          <cell r="J21868">
            <v>19</v>
          </cell>
        </row>
        <row r="21869">
          <cell r="B21869" t="str">
            <v>San Sebastián</v>
          </cell>
          <cell r="J21869">
            <v>3</v>
          </cell>
        </row>
        <row r="21870">
          <cell r="B21870" t="str">
            <v>San Sebastián</v>
          </cell>
          <cell r="J21870">
            <v>4</v>
          </cell>
        </row>
        <row r="21871">
          <cell r="B21871" t="str">
            <v>San Sebastián</v>
          </cell>
          <cell r="J21871">
            <v>2</v>
          </cell>
        </row>
        <row r="21872">
          <cell r="B21872" t="str">
            <v>San Sebastián</v>
          </cell>
          <cell r="J21872">
            <v>4</v>
          </cell>
        </row>
        <row r="21873">
          <cell r="B21873" t="str">
            <v>San Sebastián</v>
          </cell>
          <cell r="J21873">
            <v>0</v>
          </cell>
        </row>
        <row r="21874">
          <cell r="B21874" t="str">
            <v>San Sebastián</v>
          </cell>
          <cell r="J21874">
            <v>0</v>
          </cell>
        </row>
        <row r="21875">
          <cell r="B21875" t="str">
            <v>San Sebastián</v>
          </cell>
          <cell r="J21875">
            <v>4</v>
          </cell>
        </row>
        <row r="21876">
          <cell r="B21876" t="str">
            <v>San Sebastián</v>
          </cell>
          <cell r="J21876">
            <v>5</v>
          </cell>
        </row>
        <row r="21877">
          <cell r="B21877" t="str">
            <v>San Sebastián</v>
          </cell>
          <cell r="J21877">
            <v>2</v>
          </cell>
        </row>
        <row r="21878">
          <cell r="B21878" t="str">
            <v>San Sebastián</v>
          </cell>
          <cell r="J21878">
            <v>0</v>
          </cell>
        </row>
        <row r="21879">
          <cell r="B21879" t="str">
            <v>San Sebastián</v>
          </cell>
          <cell r="J21879">
            <v>1</v>
          </cell>
        </row>
        <row r="21880">
          <cell r="B21880" t="str">
            <v>San Sebastián</v>
          </cell>
          <cell r="J21880">
            <v>2</v>
          </cell>
        </row>
        <row r="21881">
          <cell r="B21881" t="str">
            <v>San Sebastián</v>
          </cell>
          <cell r="J21881">
            <v>0</v>
          </cell>
        </row>
        <row r="21882">
          <cell r="B21882" t="str">
            <v>San Sebastián</v>
          </cell>
          <cell r="J21882">
            <v>1</v>
          </cell>
        </row>
        <row r="21883">
          <cell r="B21883" t="str">
            <v>San Sebastián</v>
          </cell>
          <cell r="J21883">
            <v>1</v>
          </cell>
        </row>
        <row r="21884">
          <cell r="B21884" t="str">
            <v>San Sebastián</v>
          </cell>
          <cell r="J21884">
            <v>1</v>
          </cell>
        </row>
        <row r="21885">
          <cell r="B21885" t="str">
            <v>San Sebastián</v>
          </cell>
          <cell r="J21885">
            <v>1</v>
          </cell>
        </row>
        <row r="21886">
          <cell r="B21886" t="str">
            <v>San Sebastián</v>
          </cell>
          <cell r="J21886">
            <v>1</v>
          </cell>
        </row>
        <row r="21887">
          <cell r="B21887" t="str">
            <v>San Sebastián</v>
          </cell>
          <cell r="J21887">
            <v>1</v>
          </cell>
        </row>
        <row r="21888">
          <cell r="B21888" t="str">
            <v>San Sebastián</v>
          </cell>
          <cell r="J21888">
            <v>0</v>
          </cell>
        </row>
        <row r="21889">
          <cell r="B21889" t="str">
            <v>San Sebastián</v>
          </cell>
          <cell r="J21889">
            <v>1</v>
          </cell>
        </row>
        <row r="21890">
          <cell r="B21890" t="str">
            <v>San Sebastián</v>
          </cell>
          <cell r="J21890">
            <v>8</v>
          </cell>
        </row>
        <row r="21891">
          <cell r="B21891" t="str">
            <v>San Sebastián</v>
          </cell>
          <cell r="J21891">
            <v>20</v>
          </cell>
        </row>
        <row r="21892">
          <cell r="B21892" t="str">
            <v>San Sebastián</v>
          </cell>
          <cell r="J21892">
            <v>22</v>
          </cell>
        </row>
        <row r="21893">
          <cell r="B21893" t="str">
            <v>San Sebastián</v>
          </cell>
          <cell r="J21893">
            <v>20</v>
          </cell>
        </row>
        <row r="21894">
          <cell r="B21894" t="str">
            <v>San Sebastián</v>
          </cell>
          <cell r="J21894">
            <v>1</v>
          </cell>
        </row>
        <row r="21895">
          <cell r="B21895" t="str">
            <v>San Sebastián</v>
          </cell>
          <cell r="J21895">
            <v>1</v>
          </cell>
        </row>
        <row r="21896">
          <cell r="B21896" t="str">
            <v>San Sebastián</v>
          </cell>
          <cell r="J21896">
            <v>17</v>
          </cell>
        </row>
        <row r="21897">
          <cell r="B21897" t="str">
            <v>San Sebastián</v>
          </cell>
          <cell r="J21897">
            <v>3</v>
          </cell>
        </row>
        <row r="21898">
          <cell r="B21898" t="str">
            <v>San Sebastián</v>
          </cell>
          <cell r="J21898">
            <v>8</v>
          </cell>
        </row>
        <row r="21899">
          <cell r="B21899" t="str">
            <v>San Sebastián</v>
          </cell>
          <cell r="J21899">
            <v>6</v>
          </cell>
        </row>
        <row r="21900">
          <cell r="B21900" t="str">
            <v>San Sebastián</v>
          </cell>
          <cell r="J21900">
            <v>1</v>
          </cell>
        </row>
        <row r="21901">
          <cell r="B21901" t="str">
            <v>San Sebastián</v>
          </cell>
          <cell r="J21901">
            <v>0</v>
          </cell>
        </row>
        <row r="21902">
          <cell r="B21902" t="str">
            <v>San Sebastián</v>
          </cell>
          <cell r="J21902">
            <v>0</v>
          </cell>
        </row>
        <row r="21903">
          <cell r="B21903" t="str">
            <v>San Sebastián</v>
          </cell>
          <cell r="J21903">
            <v>8</v>
          </cell>
        </row>
        <row r="21904">
          <cell r="B21904" t="str">
            <v>San Sebastián</v>
          </cell>
          <cell r="J21904">
            <v>3</v>
          </cell>
        </row>
        <row r="21905">
          <cell r="B21905" t="str">
            <v>San Sebastián</v>
          </cell>
          <cell r="J21905">
            <v>11</v>
          </cell>
        </row>
        <row r="21906">
          <cell r="B21906" t="str">
            <v>San Sebastián</v>
          </cell>
          <cell r="J21906">
            <v>2</v>
          </cell>
        </row>
        <row r="21907">
          <cell r="B21907" t="str">
            <v>San Sebastián</v>
          </cell>
          <cell r="J21907">
            <v>6</v>
          </cell>
        </row>
        <row r="21908">
          <cell r="B21908" t="str">
            <v>San Sebastián</v>
          </cell>
          <cell r="J21908">
            <v>4</v>
          </cell>
        </row>
        <row r="21909">
          <cell r="B21909" t="str">
            <v>San Sebastián</v>
          </cell>
          <cell r="J21909">
            <v>10</v>
          </cell>
        </row>
        <row r="21910">
          <cell r="B21910" t="str">
            <v>San Sebastián</v>
          </cell>
          <cell r="J21910">
            <v>1</v>
          </cell>
        </row>
        <row r="21911">
          <cell r="B21911" t="str">
            <v>San Sebastián</v>
          </cell>
          <cell r="J21911">
            <v>4</v>
          </cell>
        </row>
        <row r="21912">
          <cell r="B21912" t="str">
            <v>San Sebastián</v>
          </cell>
          <cell r="J21912">
            <v>0</v>
          </cell>
        </row>
        <row r="21913">
          <cell r="B21913" t="str">
            <v>San Sebastián</v>
          </cell>
          <cell r="J21913">
            <v>0</v>
          </cell>
        </row>
        <row r="21914">
          <cell r="B21914" t="str">
            <v>San Sebastián</v>
          </cell>
          <cell r="J21914">
            <v>78</v>
          </cell>
        </row>
        <row r="21915">
          <cell r="B21915" t="str">
            <v>San Sebastián</v>
          </cell>
          <cell r="J21915">
            <v>21</v>
          </cell>
        </row>
        <row r="21916">
          <cell r="B21916" t="str">
            <v>San Sebastián</v>
          </cell>
          <cell r="J21916">
            <v>123</v>
          </cell>
        </row>
        <row r="21917">
          <cell r="B21917" t="str">
            <v>San Sebastián</v>
          </cell>
          <cell r="J21917">
            <v>165</v>
          </cell>
        </row>
        <row r="21918">
          <cell r="B21918" t="str">
            <v>San Sebastián</v>
          </cell>
          <cell r="J21918">
            <v>173</v>
          </cell>
        </row>
        <row r="21919">
          <cell r="B21919" t="str">
            <v>San Sebastián</v>
          </cell>
          <cell r="J21919">
            <v>15</v>
          </cell>
        </row>
        <row r="21920">
          <cell r="B21920" t="str">
            <v>San Sebastián</v>
          </cell>
          <cell r="J21920">
            <v>19</v>
          </cell>
        </row>
        <row r="21921">
          <cell r="B21921" t="str">
            <v>San Sebastián</v>
          </cell>
          <cell r="J21921">
            <v>135</v>
          </cell>
        </row>
        <row r="21922">
          <cell r="B21922" t="str">
            <v>San Sebastián</v>
          </cell>
          <cell r="J21922">
            <v>25</v>
          </cell>
        </row>
        <row r="21923">
          <cell r="B21923" t="str">
            <v>San Sebastián</v>
          </cell>
          <cell r="J21923">
            <v>94</v>
          </cell>
        </row>
        <row r="21924">
          <cell r="B21924" t="str">
            <v>San Sebastián</v>
          </cell>
          <cell r="J21924">
            <v>31</v>
          </cell>
        </row>
        <row r="21925">
          <cell r="B21925" t="str">
            <v>San Sebastián</v>
          </cell>
          <cell r="J21925">
            <v>22</v>
          </cell>
        </row>
        <row r="21926">
          <cell r="B21926" t="str">
            <v>San Sebastián</v>
          </cell>
          <cell r="J21926">
            <v>1</v>
          </cell>
        </row>
        <row r="21927">
          <cell r="B21927" t="str">
            <v>San Sebastián</v>
          </cell>
          <cell r="J21927">
            <v>0</v>
          </cell>
        </row>
        <row r="21928">
          <cell r="B21928" t="str">
            <v>San Sebastián</v>
          </cell>
          <cell r="J21928">
            <v>1</v>
          </cell>
        </row>
        <row r="21929">
          <cell r="B21929" t="str">
            <v>San Sebastián</v>
          </cell>
          <cell r="J21929">
            <v>1</v>
          </cell>
        </row>
        <row r="21930">
          <cell r="B21930" t="str">
            <v>San Sebastián</v>
          </cell>
          <cell r="J21930">
            <v>1</v>
          </cell>
        </row>
        <row r="21931">
          <cell r="B21931" t="str">
            <v>San Sebastián</v>
          </cell>
          <cell r="J21931">
            <v>1</v>
          </cell>
        </row>
        <row r="21932">
          <cell r="B21932" t="str">
            <v>San Sebastián</v>
          </cell>
          <cell r="J21932">
            <v>1</v>
          </cell>
        </row>
        <row r="21933">
          <cell r="B21933" t="str">
            <v>San Sebastián</v>
          </cell>
          <cell r="J21933">
            <v>0</v>
          </cell>
        </row>
        <row r="21934">
          <cell r="B21934" t="str">
            <v>San Sebastián</v>
          </cell>
          <cell r="J21934">
            <v>2</v>
          </cell>
        </row>
        <row r="21935">
          <cell r="B21935" t="str">
            <v>San Sebastián</v>
          </cell>
          <cell r="J21935">
            <v>1</v>
          </cell>
        </row>
        <row r="21936">
          <cell r="B21936" t="str">
            <v>San Sebastián</v>
          </cell>
          <cell r="J21936">
            <v>7</v>
          </cell>
        </row>
        <row r="21937">
          <cell r="B21937" t="str">
            <v>San Sebastián</v>
          </cell>
          <cell r="J21937">
            <v>1</v>
          </cell>
        </row>
        <row r="21938">
          <cell r="B21938" t="str">
            <v>San Sebastián</v>
          </cell>
          <cell r="J21938">
            <v>0</v>
          </cell>
        </row>
        <row r="21939">
          <cell r="B21939" t="str">
            <v>San Sebastián</v>
          </cell>
          <cell r="J21939">
            <v>9</v>
          </cell>
        </row>
        <row r="21940">
          <cell r="B21940" t="str">
            <v>San Sebastián</v>
          </cell>
          <cell r="J21940">
            <v>1</v>
          </cell>
        </row>
        <row r="21941">
          <cell r="B21941" t="str">
            <v>San Sebastián</v>
          </cell>
          <cell r="J21941">
            <v>5</v>
          </cell>
        </row>
        <row r="21942">
          <cell r="B21942" t="str">
            <v>San Sebastián</v>
          </cell>
          <cell r="J21942">
            <v>0</v>
          </cell>
        </row>
        <row r="21943">
          <cell r="B21943" t="str">
            <v>San Sebastián</v>
          </cell>
          <cell r="J21943">
            <v>1</v>
          </cell>
        </row>
        <row r="21944">
          <cell r="B21944" t="str">
            <v>San Sebastián</v>
          </cell>
          <cell r="J21944">
            <v>1</v>
          </cell>
        </row>
        <row r="21945">
          <cell r="B21945" t="str">
            <v>San Sebastián</v>
          </cell>
          <cell r="J21945">
            <v>0</v>
          </cell>
        </row>
        <row r="21946">
          <cell r="B21946" t="str">
            <v>San Sebastián</v>
          </cell>
          <cell r="J21946">
            <v>5</v>
          </cell>
        </row>
        <row r="21947">
          <cell r="B21947" t="str">
            <v>San Sebastián</v>
          </cell>
          <cell r="J21947">
            <v>4</v>
          </cell>
        </row>
        <row r="21948">
          <cell r="B21948" t="str">
            <v>San Sebastián</v>
          </cell>
          <cell r="J21948">
            <v>1</v>
          </cell>
        </row>
        <row r="21949">
          <cell r="B21949" t="str">
            <v>San Sebastián</v>
          </cell>
          <cell r="J21949">
            <v>1</v>
          </cell>
        </row>
        <row r="21950">
          <cell r="B21950" t="str">
            <v>San Sebastián</v>
          </cell>
          <cell r="J21950">
            <v>52</v>
          </cell>
        </row>
        <row r="21951">
          <cell r="B21951" t="str">
            <v>San Sebastián</v>
          </cell>
          <cell r="J21951">
            <v>21</v>
          </cell>
        </row>
        <row r="21952">
          <cell r="B21952" t="str">
            <v>San Sebastián</v>
          </cell>
          <cell r="J21952">
            <v>136</v>
          </cell>
        </row>
        <row r="21953">
          <cell r="B21953" t="str">
            <v>San Sebastián</v>
          </cell>
          <cell r="J21953">
            <v>121</v>
          </cell>
        </row>
        <row r="21954">
          <cell r="B21954" t="str">
            <v>San Sebastián</v>
          </cell>
          <cell r="J21954">
            <v>131</v>
          </cell>
        </row>
        <row r="21955">
          <cell r="B21955" t="str">
            <v>San Sebastián</v>
          </cell>
          <cell r="J21955">
            <v>16</v>
          </cell>
        </row>
        <row r="21956">
          <cell r="B21956" t="str">
            <v>San Sebastián</v>
          </cell>
          <cell r="J21956">
            <v>4</v>
          </cell>
        </row>
        <row r="21957">
          <cell r="B21957" t="str">
            <v>San Sebastián</v>
          </cell>
          <cell r="J21957">
            <v>89</v>
          </cell>
        </row>
        <row r="21958">
          <cell r="B21958" t="str">
            <v>San Sebastián</v>
          </cell>
          <cell r="J21958">
            <v>15</v>
          </cell>
        </row>
        <row r="21959">
          <cell r="B21959" t="str">
            <v>San Sebastián</v>
          </cell>
          <cell r="J21959">
            <v>108</v>
          </cell>
        </row>
        <row r="21960">
          <cell r="B21960" t="str">
            <v>San Sebastián</v>
          </cell>
          <cell r="J21960">
            <v>63</v>
          </cell>
        </row>
        <row r="21961">
          <cell r="B21961" t="str">
            <v>San Sebastián</v>
          </cell>
          <cell r="J21961">
            <v>19</v>
          </cell>
        </row>
        <row r="21962">
          <cell r="B21962" t="str">
            <v>San Sebastián</v>
          </cell>
          <cell r="J21962">
            <v>1</v>
          </cell>
        </row>
        <row r="21963">
          <cell r="B21963" t="str">
            <v>San Sebastián</v>
          </cell>
          <cell r="J21963">
            <v>1</v>
          </cell>
        </row>
        <row r="21964">
          <cell r="B21964" t="str">
            <v>San Sebastián</v>
          </cell>
          <cell r="J21964">
            <v>2</v>
          </cell>
        </row>
        <row r="21965">
          <cell r="B21965" t="str">
            <v>San Sebastián</v>
          </cell>
          <cell r="J21965">
            <v>2</v>
          </cell>
        </row>
        <row r="21966">
          <cell r="B21966" t="str">
            <v>San Sebastián</v>
          </cell>
          <cell r="J21966">
            <v>1</v>
          </cell>
        </row>
        <row r="21967">
          <cell r="B21967" t="str">
            <v>San Sebastián</v>
          </cell>
          <cell r="J21967">
            <v>0</v>
          </cell>
        </row>
        <row r="21968">
          <cell r="B21968" t="str">
            <v>San Sebastián</v>
          </cell>
          <cell r="J21968">
            <v>1</v>
          </cell>
        </row>
        <row r="21969">
          <cell r="B21969" t="str">
            <v>San Sebastián</v>
          </cell>
          <cell r="J21969">
            <v>1</v>
          </cell>
        </row>
        <row r="21970">
          <cell r="B21970" t="str">
            <v>San Sebastián</v>
          </cell>
          <cell r="J21970">
            <v>10</v>
          </cell>
        </row>
        <row r="21971">
          <cell r="B21971" t="str">
            <v>San Sebastián</v>
          </cell>
          <cell r="J21971">
            <v>2</v>
          </cell>
        </row>
        <row r="21972">
          <cell r="B21972" t="str">
            <v>San Sebastián</v>
          </cell>
          <cell r="J21972">
            <v>37</v>
          </cell>
        </row>
        <row r="21973">
          <cell r="B21973" t="str">
            <v>San Sebastián</v>
          </cell>
          <cell r="J21973">
            <v>28</v>
          </cell>
        </row>
        <row r="21974">
          <cell r="B21974" t="str">
            <v>San Sebastián</v>
          </cell>
          <cell r="J21974">
            <v>4</v>
          </cell>
        </row>
        <row r="21975">
          <cell r="B21975" t="str">
            <v>San Sebastián</v>
          </cell>
          <cell r="J21975">
            <v>1</v>
          </cell>
        </row>
        <row r="21976">
          <cell r="B21976" t="str">
            <v>San Sebastián</v>
          </cell>
          <cell r="J21976">
            <v>0</v>
          </cell>
        </row>
        <row r="21977">
          <cell r="B21977" t="str">
            <v>San Sebastián</v>
          </cell>
          <cell r="J21977">
            <v>18</v>
          </cell>
        </row>
        <row r="21978">
          <cell r="B21978" t="str">
            <v>San Sebastián</v>
          </cell>
          <cell r="J21978">
            <v>0</v>
          </cell>
        </row>
        <row r="21979">
          <cell r="B21979" t="str">
            <v>San Sebastián</v>
          </cell>
          <cell r="J21979">
            <v>19</v>
          </cell>
        </row>
        <row r="21980">
          <cell r="B21980" t="str">
            <v>San Sebastián</v>
          </cell>
          <cell r="J21980">
            <v>6</v>
          </cell>
        </row>
        <row r="21981">
          <cell r="B21981" t="str">
            <v>San Sebastián</v>
          </cell>
          <cell r="J21981">
            <v>1</v>
          </cell>
        </row>
        <row r="21982">
          <cell r="B21982" t="str">
            <v>San Sebastián</v>
          </cell>
          <cell r="J21982">
            <v>0</v>
          </cell>
        </row>
        <row r="21983">
          <cell r="B21983" t="str">
            <v>San Sebastián</v>
          </cell>
          <cell r="J21983">
            <v>0</v>
          </cell>
        </row>
        <row r="21984">
          <cell r="B21984" t="str">
            <v>San Sebastián</v>
          </cell>
          <cell r="J21984">
            <v>0</v>
          </cell>
        </row>
        <row r="21985">
          <cell r="B21985" t="str">
            <v>San Sebastián</v>
          </cell>
          <cell r="J21985">
            <v>1</v>
          </cell>
        </row>
        <row r="21986">
          <cell r="B21986" t="str">
            <v>San Sebastián</v>
          </cell>
          <cell r="J21986">
            <v>15</v>
          </cell>
        </row>
        <row r="21987">
          <cell r="B21987" t="str">
            <v>San Sebastián</v>
          </cell>
          <cell r="J21987">
            <v>13</v>
          </cell>
        </row>
        <row r="21988">
          <cell r="B21988" t="str">
            <v>San Sebastián</v>
          </cell>
          <cell r="J21988">
            <v>13</v>
          </cell>
        </row>
        <row r="21989">
          <cell r="B21989" t="str">
            <v>San Sebastián</v>
          </cell>
          <cell r="J21989">
            <v>3</v>
          </cell>
        </row>
        <row r="21990">
          <cell r="B21990" t="str">
            <v>San Sebastián</v>
          </cell>
          <cell r="J21990">
            <v>6</v>
          </cell>
        </row>
        <row r="21991">
          <cell r="B21991" t="str">
            <v>San Sebastián</v>
          </cell>
          <cell r="J21991">
            <v>14</v>
          </cell>
        </row>
        <row r="21992">
          <cell r="B21992" t="str">
            <v>San Sebastián</v>
          </cell>
          <cell r="J21992">
            <v>3</v>
          </cell>
        </row>
        <row r="21993">
          <cell r="B21993" t="str">
            <v>San Sebastián</v>
          </cell>
          <cell r="J21993">
            <v>2</v>
          </cell>
        </row>
        <row r="21994">
          <cell r="B21994" t="str">
            <v>San Sebastián</v>
          </cell>
          <cell r="J21994">
            <v>167</v>
          </cell>
        </row>
        <row r="21995">
          <cell r="B21995" t="str">
            <v>San Sebastián</v>
          </cell>
          <cell r="J21995">
            <v>51</v>
          </cell>
        </row>
        <row r="21996">
          <cell r="B21996" t="str">
            <v>San Sebastián</v>
          </cell>
          <cell r="J21996">
            <v>484</v>
          </cell>
        </row>
        <row r="21997">
          <cell r="B21997" t="str">
            <v>San Sebastián</v>
          </cell>
          <cell r="J21997">
            <v>540</v>
          </cell>
        </row>
        <row r="21998">
          <cell r="B21998" t="str">
            <v>San Sebastián</v>
          </cell>
          <cell r="J21998">
            <v>495</v>
          </cell>
        </row>
        <row r="21999">
          <cell r="B21999" t="str">
            <v>San Sebastián</v>
          </cell>
          <cell r="J21999">
            <v>34</v>
          </cell>
        </row>
        <row r="22000">
          <cell r="B22000" t="str">
            <v>San Sebastián</v>
          </cell>
          <cell r="J22000">
            <v>39</v>
          </cell>
        </row>
        <row r="22001">
          <cell r="B22001" t="str">
            <v>San Sebastián</v>
          </cell>
          <cell r="J22001">
            <v>361</v>
          </cell>
        </row>
        <row r="22002">
          <cell r="B22002" t="str">
            <v>San Sebastián</v>
          </cell>
          <cell r="J22002">
            <v>90</v>
          </cell>
        </row>
        <row r="22003">
          <cell r="B22003" t="str">
            <v>San Sebastián</v>
          </cell>
          <cell r="J22003">
            <v>512</v>
          </cell>
        </row>
        <row r="22004">
          <cell r="B22004" t="str">
            <v>San Sebastián</v>
          </cell>
          <cell r="J22004">
            <v>162</v>
          </cell>
        </row>
        <row r="22005">
          <cell r="B22005" t="str">
            <v>San Sebastián</v>
          </cell>
          <cell r="J22005">
            <v>34</v>
          </cell>
        </row>
        <row r="22006">
          <cell r="B22006" t="str">
            <v>San Sebastián</v>
          </cell>
          <cell r="J22006">
            <v>0</v>
          </cell>
        </row>
        <row r="22007">
          <cell r="B22007" t="str">
            <v>San Sebastián</v>
          </cell>
          <cell r="J22007">
            <v>2</v>
          </cell>
        </row>
        <row r="22008">
          <cell r="B22008" t="str">
            <v>San Sebastián</v>
          </cell>
          <cell r="J22008">
            <v>6</v>
          </cell>
        </row>
        <row r="22009">
          <cell r="B22009" t="str">
            <v>San Sebastián</v>
          </cell>
          <cell r="J22009">
            <v>2</v>
          </cell>
        </row>
        <row r="22010">
          <cell r="B22010" t="str">
            <v>San Sebastián</v>
          </cell>
          <cell r="J22010">
            <v>1</v>
          </cell>
        </row>
        <row r="22011">
          <cell r="B22011" t="str">
            <v>San Sebastián</v>
          </cell>
          <cell r="J22011">
            <v>1</v>
          </cell>
        </row>
        <row r="22012">
          <cell r="B22012" t="str">
            <v>San Sebastián</v>
          </cell>
          <cell r="J22012">
            <v>0</v>
          </cell>
        </row>
        <row r="22013">
          <cell r="B22013" t="str">
            <v>San Sebastián</v>
          </cell>
          <cell r="J22013">
            <v>0</v>
          </cell>
        </row>
        <row r="22014">
          <cell r="B22014" t="str">
            <v>San Sebastián</v>
          </cell>
          <cell r="J22014">
            <v>5</v>
          </cell>
        </row>
        <row r="22015">
          <cell r="B22015" t="str">
            <v>San Sebastián</v>
          </cell>
          <cell r="J22015">
            <v>2</v>
          </cell>
        </row>
        <row r="22016">
          <cell r="B22016" t="str">
            <v>San Sebastián</v>
          </cell>
          <cell r="J22016">
            <v>1</v>
          </cell>
        </row>
        <row r="22017">
          <cell r="B22017" t="str">
            <v>San Sebastián</v>
          </cell>
          <cell r="J22017">
            <v>1</v>
          </cell>
        </row>
        <row r="22018">
          <cell r="B22018" t="str">
            <v>San Sebastián</v>
          </cell>
          <cell r="J22018">
            <v>1</v>
          </cell>
        </row>
        <row r="22019">
          <cell r="B22019" t="str">
            <v>San Sebastián</v>
          </cell>
          <cell r="J22019">
            <v>1</v>
          </cell>
        </row>
        <row r="22020">
          <cell r="B22020" t="str">
            <v>San Sebastián</v>
          </cell>
          <cell r="J22020">
            <v>0</v>
          </cell>
        </row>
        <row r="22021">
          <cell r="B22021" t="str">
            <v>San Sebastián</v>
          </cell>
          <cell r="J22021">
            <v>0</v>
          </cell>
        </row>
        <row r="22022">
          <cell r="B22022" t="str">
            <v>San Sebastián</v>
          </cell>
          <cell r="J22022">
            <v>19</v>
          </cell>
        </row>
        <row r="22023">
          <cell r="B22023" t="str">
            <v>San Sebastián</v>
          </cell>
          <cell r="J22023">
            <v>7</v>
          </cell>
        </row>
        <row r="22024">
          <cell r="B22024" t="str">
            <v>San Sebastián</v>
          </cell>
          <cell r="J22024">
            <v>77</v>
          </cell>
        </row>
        <row r="22025">
          <cell r="B22025" t="str">
            <v>San Sebastián</v>
          </cell>
          <cell r="J22025">
            <v>170</v>
          </cell>
        </row>
        <row r="22026">
          <cell r="B22026" t="str">
            <v>San Sebastián</v>
          </cell>
          <cell r="J22026">
            <v>80</v>
          </cell>
        </row>
        <row r="22027">
          <cell r="B22027" t="str">
            <v>San Sebastián</v>
          </cell>
          <cell r="J22027">
            <v>1</v>
          </cell>
        </row>
        <row r="22028">
          <cell r="B22028" t="str">
            <v>San Sebastián</v>
          </cell>
          <cell r="J22028">
            <v>57</v>
          </cell>
        </row>
        <row r="22029">
          <cell r="B22029" t="str">
            <v>San Sebastián</v>
          </cell>
          <cell r="J22029">
            <v>10</v>
          </cell>
        </row>
        <row r="22030">
          <cell r="B22030" t="str">
            <v>San Sebastián</v>
          </cell>
          <cell r="J22030">
            <v>99</v>
          </cell>
        </row>
        <row r="22031">
          <cell r="B22031" t="str">
            <v>San Sebastián</v>
          </cell>
          <cell r="J22031">
            <v>68</v>
          </cell>
        </row>
        <row r="22032">
          <cell r="B22032" t="str">
            <v>San Sebastián</v>
          </cell>
          <cell r="J22032">
            <v>5</v>
          </cell>
        </row>
        <row r="22033">
          <cell r="B22033" t="str">
            <v>San Sebastián</v>
          </cell>
          <cell r="J22033">
            <v>1</v>
          </cell>
        </row>
        <row r="22034">
          <cell r="B22034" t="str">
            <v>San Sebastián</v>
          </cell>
          <cell r="J22034">
            <v>1</v>
          </cell>
        </row>
        <row r="22035">
          <cell r="B22035" t="str">
            <v>San Sebastián</v>
          </cell>
          <cell r="J22035">
            <v>6</v>
          </cell>
        </row>
        <row r="22036">
          <cell r="B22036" t="str">
            <v>San Sebastián</v>
          </cell>
          <cell r="J22036">
            <v>4</v>
          </cell>
        </row>
        <row r="22037">
          <cell r="B22037" t="str">
            <v>San Sebastián</v>
          </cell>
          <cell r="J22037">
            <v>0</v>
          </cell>
        </row>
        <row r="22038">
          <cell r="B22038" t="str">
            <v>San Sebastián</v>
          </cell>
          <cell r="J22038">
            <v>4</v>
          </cell>
        </row>
        <row r="22039">
          <cell r="B22039" t="str">
            <v>San Sebastián</v>
          </cell>
          <cell r="J22039">
            <v>11</v>
          </cell>
        </row>
        <row r="22040">
          <cell r="B22040" t="str">
            <v>San Sebastián</v>
          </cell>
          <cell r="J22040">
            <v>0</v>
          </cell>
        </row>
        <row r="22041">
          <cell r="B22041" t="str">
            <v>San Sebastián</v>
          </cell>
          <cell r="J22041">
            <v>0</v>
          </cell>
        </row>
        <row r="22042">
          <cell r="B22042" t="str">
            <v>San Sebastián</v>
          </cell>
          <cell r="J22042">
            <v>0</v>
          </cell>
        </row>
        <row r="22043">
          <cell r="B22043" t="str">
            <v>San Sebastián</v>
          </cell>
          <cell r="J22043">
            <v>0</v>
          </cell>
        </row>
        <row r="22044">
          <cell r="B22044" t="str">
            <v>San Sebastián</v>
          </cell>
          <cell r="J22044">
            <v>3</v>
          </cell>
        </row>
        <row r="22045">
          <cell r="B22045" t="str">
            <v>San Sebastián</v>
          </cell>
          <cell r="J22045">
            <v>3</v>
          </cell>
        </row>
        <row r="22046">
          <cell r="B22046" t="str">
            <v>San Sebastián</v>
          </cell>
          <cell r="J22046">
            <v>1</v>
          </cell>
        </row>
        <row r="22047">
          <cell r="B22047" t="str">
            <v>San Sebastián</v>
          </cell>
          <cell r="J22047">
            <v>0</v>
          </cell>
        </row>
        <row r="22048">
          <cell r="B22048" t="str">
            <v>San Sebastián</v>
          </cell>
          <cell r="J22048">
            <v>3</v>
          </cell>
        </row>
        <row r="22049">
          <cell r="B22049" t="str">
            <v>San Sebastián</v>
          </cell>
          <cell r="J22049">
            <v>0</v>
          </cell>
        </row>
        <row r="22050">
          <cell r="B22050" t="str">
            <v>San Sebastián</v>
          </cell>
          <cell r="J22050">
            <v>0</v>
          </cell>
        </row>
        <row r="22051">
          <cell r="B22051" t="str">
            <v>San Sebastián</v>
          </cell>
          <cell r="J22051">
            <v>1</v>
          </cell>
        </row>
        <row r="22052">
          <cell r="B22052" t="str">
            <v>San Sebastián</v>
          </cell>
          <cell r="J22052">
            <v>94</v>
          </cell>
        </row>
        <row r="22053">
          <cell r="B22053" t="str">
            <v>San Sebastián</v>
          </cell>
          <cell r="J22053">
            <v>9</v>
          </cell>
        </row>
        <row r="22054">
          <cell r="B22054" t="str">
            <v>San Sebastián</v>
          </cell>
          <cell r="J22054">
            <v>134</v>
          </cell>
        </row>
        <row r="22055">
          <cell r="B22055" t="str">
            <v>San Sebastián</v>
          </cell>
          <cell r="J22055">
            <v>140</v>
          </cell>
        </row>
        <row r="22056">
          <cell r="B22056" t="str">
            <v>San Sebastián</v>
          </cell>
          <cell r="J22056">
            <v>127</v>
          </cell>
        </row>
        <row r="22057">
          <cell r="B22057" t="str">
            <v>San Sebastián</v>
          </cell>
          <cell r="J22057">
            <v>5</v>
          </cell>
        </row>
        <row r="22058">
          <cell r="B22058" t="str">
            <v>San Sebastián</v>
          </cell>
          <cell r="J22058">
            <v>8</v>
          </cell>
        </row>
        <row r="22059">
          <cell r="B22059" t="str">
            <v>San Sebastián</v>
          </cell>
          <cell r="J22059">
            <v>113</v>
          </cell>
        </row>
        <row r="22060">
          <cell r="B22060" t="str">
            <v>San Sebastián</v>
          </cell>
          <cell r="J22060">
            <v>14</v>
          </cell>
        </row>
        <row r="22061">
          <cell r="B22061" t="str">
            <v>San Sebastián</v>
          </cell>
          <cell r="J22061">
            <v>139</v>
          </cell>
        </row>
        <row r="22062">
          <cell r="B22062" t="str">
            <v>San Sebastián</v>
          </cell>
          <cell r="J22062">
            <v>64</v>
          </cell>
        </row>
        <row r="22063">
          <cell r="B22063" t="str">
            <v>San Sebastián</v>
          </cell>
          <cell r="J22063">
            <v>13</v>
          </cell>
        </row>
        <row r="22064">
          <cell r="B22064" t="str">
            <v>San Sebastián</v>
          </cell>
          <cell r="J22064">
            <v>15</v>
          </cell>
        </row>
        <row r="22065">
          <cell r="B22065" t="str">
            <v>San Sebastián</v>
          </cell>
          <cell r="J22065">
            <v>2</v>
          </cell>
        </row>
        <row r="22066">
          <cell r="B22066" t="str">
            <v>San Sebastián</v>
          </cell>
          <cell r="J22066">
            <v>4</v>
          </cell>
        </row>
        <row r="22067">
          <cell r="B22067" t="str">
            <v>San Sebastián</v>
          </cell>
          <cell r="J22067">
            <v>13</v>
          </cell>
        </row>
        <row r="22068">
          <cell r="B22068" t="str">
            <v>San Sebastián</v>
          </cell>
          <cell r="J22068">
            <v>14</v>
          </cell>
        </row>
        <row r="22069">
          <cell r="B22069" t="str">
            <v>San Sebastián</v>
          </cell>
          <cell r="J22069">
            <v>3</v>
          </cell>
        </row>
        <row r="22070">
          <cell r="B22070" t="str">
            <v>San Sebastián</v>
          </cell>
          <cell r="J22070">
            <v>1</v>
          </cell>
        </row>
        <row r="22071">
          <cell r="B22071" t="str">
            <v>San Sebastián</v>
          </cell>
          <cell r="J22071">
            <v>13</v>
          </cell>
        </row>
        <row r="22072">
          <cell r="B22072" t="str">
            <v>San Sebastián</v>
          </cell>
          <cell r="J22072">
            <v>3</v>
          </cell>
        </row>
        <row r="22073">
          <cell r="B22073" t="str">
            <v>San Sebastián</v>
          </cell>
          <cell r="J22073">
            <v>25</v>
          </cell>
        </row>
        <row r="22074">
          <cell r="B22074" t="str">
            <v>San Sebastián</v>
          </cell>
          <cell r="J22074">
            <v>9</v>
          </cell>
        </row>
        <row r="22075">
          <cell r="B22075" t="str">
            <v>San Sebastián</v>
          </cell>
          <cell r="J22075">
            <v>3</v>
          </cell>
        </row>
        <row r="22076">
          <cell r="B22076" t="str">
            <v>San Sebastián</v>
          </cell>
          <cell r="J22076">
            <v>0</v>
          </cell>
        </row>
        <row r="22077">
          <cell r="B22077" t="str">
            <v>San Sebastián</v>
          </cell>
          <cell r="J22077">
            <v>1</v>
          </cell>
        </row>
        <row r="22078">
          <cell r="B22078" t="str">
            <v>San Sebastián</v>
          </cell>
          <cell r="J22078">
            <v>49</v>
          </cell>
        </row>
        <row r="22079">
          <cell r="B22079" t="str">
            <v>San Sebastián</v>
          </cell>
          <cell r="J22079">
            <v>0</v>
          </cell>
        </row>
        <row r="22080">
          <cell r="B22080" t="str">
            <v>San Sebastián</v>
          </cell>
          <cell r="J22080">
            <v>735</v>
          </cell>
        </row>
        <row r="22081">
          <cell r="B22081" t="str">
            <v>San Sebastián</v>
          </cell>
          <cell r="J22081">
            <v>915</v>
          </cell>
        </row>
        <row r="22082">
          <cell r="B22082" t="str">
            <v>San Sebastián</v>
          </cell>
          <cell r="J22082">
            <v>329</v>
          </cell>
        </row>
        <row r="22083">
          <cell r="B22083" t="str">
            <v>San Sebastián</v>
          </cell>
          <cell r="J22083">
            <v>6</v>
          </cell>
        </row>
        <row r="22084">
          <cell r="B22084" t="str">
            <v>San Sebastián</v>
          </cell>
          <cell r="J22084">
            <v>0</v>
          </cell>
        </row>
        <row r="22085">
          <cell r="B22085" t="str">
            <v>San Sebastián</v>
          </cell>
          <cell r="J22085">
            <v>229</v>
          </cell>
        </row>
        <row r="22086">
          <cell r="B22086" t="str">
            <v>San Sebastián</v>
          </cell>
          <cell r="J22086">
            <v>14</v>
          </cell>
        </row>
        <row r="22087">
          <cell r="B22087" t="str">
            <v>San Sebastián</v>
          </cell>
          <cell r="J22087">
            <v>328</v>
          </cell>
        </row>
        <row r="22088">
          <cell r="B22088" t="str">
            <v>San Sebastián</v>
          </cell>
          <cell r="J22088">
            <v>41</v>
          </cell>
        </row>
        <row r="22089">
          <cell r="B22089" t="str">
            <v>San Sebastián</v>
          </cell>
          <cell r="J22089">
            <v>7</v>
          </cell>
        </row>
        <row r="22090">
          <cell r="B22090" t="str">
            <v>San Sebastián</v>
          </cell>
          <cell r="J22090">
            <v>40</v>
          </cell>
        </row>
        <row r="22091">
          <cell r="B22091" t="str">
            <v>San Sebastián</v>
          </cell>
          <cell r="J22091">
            <v>25</v>
          </cell>
        </row>
        <row r="22092">
          <cell r="B22092" t="str">
            <v>San Sebastián</v>
          </cell>
          <cell r="J22092">
            <v>193</v>
          </cell>
        </row>
        <row r="22093">
          <cell r="B22093" t="str">
            <v>San Sebastián</v>
          </cell>
          <cell r="J22093">
            <v>209</v>
          </cell>
        </row>
        <row r="22094">
          <cell r="B22094" t="str">
            <v>San Sebastián</v>
          </cell>
          <cell r="J22094">
            <v>153</v>
          </cell>
        </row>
        <row r="22095">
          <cell r="B22095" t="str">
            <v>San Sebastián</v>
          </cell>
          <cell r="J22095">
            <v>10</v>
          </cell>
        </row>
        <row r="22096">
          <cell r="B22096" t="str">
            <v>San Sebastián</v>
          </cell>
          <cell r="J22096">
            <v>8</v>
          </cell>
        </row>
        <row r="22097">
          <cell r="B22097" t="str">
            <v>San Sebastián</v>
          </cell>
          <cell r="J22097">
            <v>110</v>
          </cell>
        </row>
        <row r="22098">
          <cell r="B22098" t="str">
            <v>San Sebastián</v>
          </cell>
          <cell r="J22098">
            <v>16</v>
          </cell>
        </row>
        <row r="22099">
          <cell r="B22099" t="str">
            <v>San Sebastián</v>
          </cell>
          <cell r="J22099">
            <v>196</v>
          </cell>
        </row>
        <row r="22100">
          <cell r="B22100" t="str">
            <v>San Sebastián</v>
          </cell>
          <cell r="J22100">
            <v>55</v>
          </cell>
        </row>
        <row r="22101">
          <cell r="B22101" t="str">
            <v>San Sebastián</v>
          </cell>
          <cell r="J22101">
            <v>12</v>
          </cell>
        </row>
        <row r="22102">
          <cell r="B22102" t="str">
            <v>San Sebastián</v>
          </cell>
          <cell r="J22102">
            <v>43</v>
          </cell>
        </row>
        <row r="22103">
          <cell r="B22103" t="str">
            <v>San Sebastián</v>
          </cell>
          <cell r="J22103">
            <v>7</v>
          </cell>
        </row>
        <row r="22104">
          <cell r="B22104" t="str">
            <v>San Sebastián</v>
          </cell>
          <cell r="J22104">
            <v>60</v>
          </cell>
        </row>
        <row r="22105">
          <cell r="B22105" t="str">
            <v>San Sebastián</v>
          </cell>
          <cell r="J22105">
            <v>117</v>
          </cell>
        </row>
        <row r="22106">
          <cell r="B22106" t="str">
            <v>San Sebastián</v>
          </cell>
          <cell r="J22106">
            <v>88</v>
          </cell>
        </row>
        <row r="22107">
          <cell r="B22107" t="str">
            <v>San Sebastián</v>
          </cell>
          <cell r="J22107">
            <v>6</v>
          </cell>
        </row>
        <row r="22108">
          <cell r="B22108" t="str">
            <v>San Sebastián</v>
          </cell>
          <cell r="J22108">
            <v>3</v>
          </cell>
        </row>
        <row r="22109">
          <cell r="B22109" t="str">
            <v>San Sebastián</v>
          </cell>
          <cell r="J22109">
            <v>77</v>
          </cell>
        </row>
        <row r="22110">
          <cell r="B22110" t="str">
            <v>San Sebastián</v>
          </cell>
          <cell r="J22110">
            <v>11</v>
          </cell>
        </row>
        <row r="22111">
          <cell r="B22111" t="str">
            <v>San Sebastián</v>
          </cell>
          <cell r="J22111">
            <v>22</v>
          </cell>
        </row>
        <row r="22112">
          <cell r="B22112" t="str">
            <v>San Sebastián</v>
          </cell>
          <cell r="J22112">
            <v>7</v>
          </cell>
        </row>
        <row r="22113">
          <cell r="B22113" t="str">
            <v>San Sebastián</v>
          </cell>
          <cell r="J22113">
            <v>6</v>
          </cell>
        </row>
        <row r="22114">
          <cell r="B22114" t="str">
            <v>San Sebastián</v>
          </cell>
          <cell r="J22114">
            <v>1</v>
          </cell>
        </row>
        <row r="22115">
          <cell r="B22115" t="str">
            <v>San Sebastián</v>
          </cell>
          <cell r="J22115">
            <v>0</v>
          </cell>
        </row>
        <row r="22116">
          <cell r="B22116" t="str">
            <v>San Sebastián</v>
          </cell>
          <cell r="J22116">
            <v>3</v>
          </cell>
        </row>
        <row r="22117">
          <cell r="B22117" t="str">
            <v>San Sebastián</v>
          </cell>
          <cell r="J22117">
            <v>1</v>
          </cell>
        </row>
        <row r="22118">
          <cell r="B22118" t="str">
            <v>San Sebastián</v>
          </cell>
          <cell r="J22118">
            <v>3</v>
          </cell>
        </row>
        <row r="22119">
          <cell r="B22119" t="str">
            <v>San Sebastián</v>
          </cell>
          <cell r="J22119">
            <v>1</v>
          </cell>
        </row>
        <row r="22120">
          <cell r="B22120" t="str">
            <v>San Sebastián</v>
          </cell>
          <cell r="J22120">
            <v>1</v>
          </cell>
        </row>
        <row r="22121">
          <cell r="B22121" t="str">
            <v>San Sebastián</v>
          </cell>
          <cell r="J22121">
            <v>0</v>
          </cell>
        </row>
        <row r="22122">
          <cell r="B22122" t="str">
            <v>San Sebastián</v>
          </cell>
          <cell r="J22122">
            <v>2</v>
          </cell>
        </row>
        <row r="22123">
          <cell r="B22123" t="str">
            <v>San Sebastián</v>
          </cell>
          <cell r="J22123">
            <v>1</v>
          </cell>
        </row>
        <row r="22124">
          <cell r="B22124" t="str">
            <v>San Sebastián</v>
          </cell>
          <cell r="J22124">
            <v>2</v>
          </cell>
        </row>
        <row r="22125">
          <cell r="B22125" t="str">
            <v>San Sebastián</v>
          </cell>
          <cell r="J22125">
            <v>0</v>
          </cell>
        </row>
        <row r="22126">
          <cell r="B22126" t="str">
            <v>San Sebastián</v>
          </cell>
          <cell r="J22126">
            <v>1</v>
          </cell>
        </row>
        <row r="22127">
          <cell r="B22127" t="str">
            <v>San Sebastián</v>
          </cell>
          <cell r="J22127">
            <v>2</v>
          </cell>
        </row>
        <row r="22128">
          <cell r="B22128" t="str">
            <v>San Sebastián</v>
          </cell>
          <cell r="J22128">
            <v>0</v>
          </cell>
        </row>
        <row r="22129">
          <cell r="B22129" t="str">
            <v>San Sebastián</v>
          </cell>
          <cell r="J22129">
            <v>5</v>
          </cell>
        </row>
        <row r="22130">
          <cell r="B22130" t="str">
            <v>San Sebastián</v>
          </cell>
          <cell r="J22130">
            <v>1</v>
          </cell>
        </row>
        <row r="22131">
          <cell r="B22131" t="str">
            <v>San Sebastián</v>
          </cell>
          <cell r="J22131">
            <v>1</v>
          </cell>
        </row>
        <row r="22132">
          <cell r="B22132" t="str">
            <v>San Sebastián</v>
          </cell>
          <cell r="J22132">
            <v>2</v>
          </cell>
        </row>
        <row r="22133">
          <cell r="B22133" t="str">
            <v>San Sebastián</v>
          </cell>
          <cell r="J22133">
            <v>4</v>
          </cell>
        </row>
        <row r="22134">
          <cell r="B22134" t="str">
            <v>San Sebastián</v>
          </cell>
          <cell r="J22134">
            <v>6</v>
          </cell>
        </row>
        <row r="22135">
          <cell r="B22135" t="str">
            <v>San Sebastián</v>
          </cell>
          <cell r="J22135">
            <v>1</v>
          </cell>
        </row>
        <row r="22136">
          <cell r="B22136" t="str">
            <v>San Sebastián</v>
          </cell>
          <cell r="J22136">
            <v>3</v>
          </cell>
        </row>
        <row r="22137">
          <cell r="B22137" t="str">
            <v>San Sebastián</v>
          </cell>
          <cell r="J22137">
            <v>0</v>
          </cell>
        </row>
        <row r="22138">
          <cell r="B22138" t="str">
            <v>San Sebastián</v>
          </cell>
          <cell r="J22138">
            <v>1</v>
          </cell>
        </row>
        <row r="22139">
          <cell r="B22139" t="str">
            <v>San Sebastián</v>
          </cell>
          <cell r="J22139">
            <v>1</v>
          </cell>
        </row>
        <row r="22140">
          <cell r="B22140" t="str">
            <v>San Sebastián</v>
          </cell>
          <cell r="J22140">
            <v>0</v>
          </cell>
        </row>
        <row r="22141">
          <cell r="B22141" t="str">
            <v>San Sebastián</v>
          </cell>
          <cell r="J22141">
            <v>1</v>
          </cell>
        </row>
        <row r="22142">
          <cell r="B22142" t="str">
            <v>San Sebastián</v>
          </cell>
          <cell r="J22142">
            <v>4</v>
          </cell>
        </row>
        <row r="22143">
          <cell r="B22143" t="str">
            <v>San Sebastián</v>
          </cell>
          <cell r="J22143">
            <v>0</v>
          </cell>
        </row>
        <row r="22144">
          <cell r="B22144" t="str">
            <v>San Sebastián</v>
          </cell>
          <cell r="J22144">
            <v>2</v>
          </cell>
        </row>
        <row r="22145">
          <cell r="B22145" t="str">
            <v>San Sebastián</v>
          </cell>
          <cell r="J22145">
            <v>5</v>
          </cell>
        </row>
        <row r="22146">
          <cell r="B22146" t="str">
            <v>San Sebastián</v>
          </cell>
          <cell r="J22146">
            <v>2</v>
          </cell>
        </row>
        <row r="22147">
          <cell r="B22147" t="str">
            <v>San Sebastián</v>
          </cell>
          <cell r="J22147">
            <v>1</v>
          </cell>
        </row>
        <row r="22148">
          <cell r="B22148" t="str">
            <v>San Sebastián</v>
          </cell>
          <cell r="J22148">
            <v>0</v>
          </cell>
        </row>
        <row r="22149">
          <cell r="B22149" t="str">
            <v>San Sebastián</v>
          </cell>
          <cell r="J22149">
            <v>8</v>
          </cell>
        </row>
        <row r="22150">
          <cell r="B22150" t="str">
            <v>San Sebastián</v>
          </cell>
          <cell r="J22150">
            <v>10</v>
          </cell>
        </row>
        <row r="22151">
          <cell r="B22151" t="str">
            <v>San Sebastián</v>
          </cell>
          <cell r="J22151">
            <v>29</v>
          </cell>
        </row>
        <row r="22152">
          <cell r="B22152" t="str">
            <v>San Sebastián</v>
          </cell>
          <cell r="J22152">
            <v>23</v>
          </cell>
        </row>
        <row r="22153">
          <cell r="B22153" t="str">
            <v>San Sebastián</v>
          </cell>
          <cell r="J22153">
            <v>16</v>
          </cell>
        </row>
        <row r="22154">
          <cell r="B22154" t="str">
            <v>San Sebastián</v>
          </cell>
          <cell r="J22154">
            <v>9</v>
          </cell>
        </row>
        <row r="22155">
          <cell r="B22155" t="str">
            <v>San Sebastián</v>
          </cell>
          <cell r="J22155">
            <v>6</v>
          </cell>
        </row>
        <row r="22156">
          <cell r="B22156" t="str">
            <v>San Sebastián</v>
          </cell>
          <cell r="J22156">
            <v>27</v>
          </cell>
        </row>
        <row r="22157">
          <cell r="B22157" t="str">
            <v>San Sebastián</v>
          </cell>
          <cell r="J22157">
            <v>13</v>
          </cell>
        </row>
        <row r="22158">
          <cell r="B22158" t="str">
            <v>San Sebastián</v>
          </cell>
          <cell r="J22158">
            <v>30</v>
          </cell>
        </row>
        <row r="22159">
          <cell r="B22159" t="str">
            <v>San Sebastián</v>
          </cell>
          <cell r="J22159">
            <v>8</v>
          </cell>
        </row>
        <row r="22160">
          <cell r="B22160" t="str">
            <v>San Sebastián</v>
          </cell>
          <cell r="J22160">
            <v>14</v>
          </cell>
        </row>
        <row r="22161">
          <cell r="B22161" t="str">
            <v>San Sebastián</v>
          </cell>
          <cell r="J22161">
            <v>1</v>
          </cell>
        </row>
        <row r="22162">
          <cell r="B22162" t="str">
            <v>San Sebastián</v>
          </cell>
          <cell r="J22162">
            <v>1</v>
          </cell>
        </row>
        <row r="22163">
          <cell r="B22163" t="str">
            <v>San Sebastián</v>
          </cell>
          <cell r="J22163">
            <v>4</v>
          </cell>
        </row>
        <row r="22164">
          <cell r="B22164" t="str">
            <v>San Sebastián</v>
          </cell>
          <cell r="J22164">
            <v>1</v>
          </cell>
        </row>
        <row r="22165">
          <cell r="B22165" t="str">
            <v>San Sebastián</v>
          </cell>
          <cell r="J22165">
            <v>1</v>
          </cell>
        </row>
        <row r="22166">
          <cell r="B22166" t="str">
            <v>San Sebastián</v>
          </cell>
          <cell r="J22166">
            <v>1</v>
          </cell>
        </row>
        <row r="22167">
          <cell r="B22167" t="str">
            <v>San Sebastián</v>
          </cell>
          <cell r="J22167">
            <v>1</v>
          </cell>
        </row>
        <row r="22168">
          <cell r="B22168" t="str">
            <v>San Sebastián</v>
          </cell>
          <cell r="J22168">
            <v>1</v>
          </cell>
        </row>
        <row r="22169">
          <cell r="B22169" t="str">
            <v>San Sebastián</v>
          </cell>
          <cell r="J22169">
            <v>8</v>
          </cell>
        </row>
        <row r="22170">
          <cell r="B22170" t="str">
            <v>San Sebastián</v>
          </cell>
          <cell r="J22170">
            <v>5</v>
          </cell>
        </row>
        <row r="22171">
          <cell r="B22171" t="str">
            <v>San Sebastián</v>
          </cell>
          <cell r="J22171">
            <v>1</v>
          </cell>
        </row>
        <row r="22172">
          <cell r="B22172" t="str">
            <v>San Sebastián</v>
          </cell>
          <cell r="J22172">
            <v>2</v>
          </cell>
        </row>
        <row r="22173">
          <cell r="B22173" t="str">
            <v>San Sebastián</v>
          </cell>
          <cell r="J22173">
            <v>1</v>
          </cell>
        </row>
        <row r="22174">
          <cell r="B22174" t="str">
            <v>San Sebastián</v>
          </cell>
          <cell r="J22174">
            <v>6</v>
          </cell>
        </row>
        <row r="22175">
          <cell r="B22175" t="str">
            <v>San Sebastián</v>
          </cell>
          <cell r="J22175">
            <v>1</v>
          </cell>
        </row>
        <row r="22176">
          <cell r="B22176" t="str">
            <v>San Sebastián</v>
          </cell>
          <cell r="J22176">
            <v>14</v>
          </cell>
        </row>
        <row r="22177">
          <cell r="B22177" t="str">
            <v>San Sebastián</v>
          </cell>
          <cell r="J22177">
            <v>3</v>
          </cell>
        </row>
        <row r="22178">
          <cell r="B22178" t="str">
            <v>San Sebastián</v>
          </cell>
          <cell r="J22178">
            <v>9</v>
          </cell>
        </row>
        <row r="22179">
          <cell r="B22179" t="str">
            <v>San Sebastián</v>
          </cell>
          <cell r="J22179">
            <v>22</v>
          </cell>
        </row>
        <row r="22180">
          <cell r="B22180" t="str">
            <v>San Sebastián</v>
          </cell>
          <cell r="J22180">
            <v>15</v>
          </cell>
        </row>
        <row r="22181">
          <cell r="B22181" t="str">
            <v>San Sebastián</v>
          </cell>
          <cell r="J22181">
            <v>3</v>
          </cell>
        </row>
        <row r="22182">
          <cell r="B22182" t="str">
            <v>San Sebastián</v>
          </cell>
          <cell r="J22182">
            <v>1</v>
          </cell>
        </row>
        <row r="22183">
          <cell r="B22183" t="str">
            <v>San Sebastián</v>
          </cell>
          <cell r="J22183">
            <v>16</v>
          </cell>
        </row>
        <row r="22184">
          <cell r="B22184" t="str">
            <v>San Sebastián</v>
          </cell>
          <cell r="J22184">
            <v>1</v>
          </cell>
        </row>
        <row r="22185">
          <cell r="B22185" t="str">
            <v>San Sebastián</v>
          </cell>
          <cell r="J22185">
            <v>13</v>
          </cell>
        </row>
        <row r="22186">
          <cell r="B22186" t="str">
            <v>San Sebastián</v>
          </cell>
          <cell r="J22186">
            <v>0</v>
          </cell>
        </row>
        <row r="22187">
          <cell r="B22187" t="str">
            <v>San Sebastián</v>
          </cell>
          <cell r="J22187">
            <v>4</v>
          </cell>
        </row>
        <row r="22188">
          <cell r="B22188" t="str">
            <v>San Sebastián</v>
          </cell>
          <cell r="J22188">
            <v>2</v>
          </cell>
        </row>
        <row r="22189">
          <cell r="B22189" t="str">
            <v>San Sebastián</v>
          </cell>
          <cell r="J22189">
            <v>1</v>
          </cell>
        </row>
        <row r="22190">
          <cell r="B22190" t="str">
            <v>San Sebastián</v>
          </cell>
          <cell r="J22190">
            <v>3</v>
          </cell>
        </row>
        <row r="22191">
          <cell r="B22191" t="str">
            <v>San Sebastián</v>
          </cell>
          <cell r="J22191">
            <v>1</v>
          </cell>
        </row>
        <row r="22192">
          <cell r="B22192" t="str">
            <v>San Sebastián</v>
          </cell>
          <cell r="J22192">
            <v>1</v>
          </cell>
        </row>
        <row r="22193">
          <cell r="B22193" t="str">
            <v>San Sebastián</v>
          </cell>
          <cell r="J22193">
            <v>2</v>
          </cell>
        </row>
        <row r="22194">
          <cell r="B22194" t="str">
            <v>San Sebastián</v>
          </cell>
          <cell r="J22194">
            <v>7</v>
          </cell>
        </row>
        <row r="22195">
          <cell r="B22195" t="str">
            <v>San Sebastián</v>
          </cell>
          <cell r="J22195">
            <v>1</v>
          </cell>
        </row>
        <row r="22196">
          <cell r="B22196" t="str">
            <v>San Sebastián</v>
          </cell>
          <cell r="J22196">
            <v>5</v>
          </cell>
        </row>
        <row r="22197">
          <cell r="B22197" t="str">
            <v>San Sebastián</v>
          </cell>
          <cell r="J22197">
            <v>3</v>
          </cell>
        </row>
        <row r="22198">
          <cell r="B22198" t="str">
            <v>San Sebastián</v>
          </cell>
          <cell r="J22198">
            <v>8</v>
          </cell>
        </row>
        <row r="22199">
          <cell r="B22199" t="str">
            <v>San Sebastián</v>
          </cell>
          <cell r="J22199">
            <v>2</v>
          </cell>
        </row>
        <row r="22200">
          <cell r="B22200" t="str">
            <v>San Sebastián</v>
          </cell>
          <cell r="J22200">
            <v>4</v>
          </cell>
        </row>
        <row r="22201">
          <cell r="B22201" t="str">
            <v>San Sebastián</v>
          </cell>
          <cell r="J22201">
            <v>6</v>
          </cell>
        </row>
        <row r="22202">
          <cell r="B22202" t="str">
            <v>San Sebastián</v>
          </cell>
          <cell r="J22202">
            <v>36</v>
          </cell>
        </row>
        <row r="22203">
          <cell r="B22203" t="str">
            <v>San Sebastián</v>
          </cell>
          <cell r="J22203">
            <v>58</v>
          </cell>
        </row>
        <row r="22204">
          <cell r="B22204" t="str">
            <v>San Sebastián</v>
          </cell>
          <cell r="J22204">
            <v>31</v>
          </cell>
        </row>
        <row r="22205">
          <cell r="B22205" t="str">
            <v>San Sebastián</v>
          </cell>
          <cell r="J22205">
            <v>4</v>
          </cell>
        </row>
        <row r="22206">
          <cell r="B22206" t="str">
            <v>San Sebastián</v>
          </cell>
          <cell r="J22206">
            <v>3</v>
          </cell>
        </row>
        <row r="22207">
          <cell r="B22207" t="str">
            <v>San Sebastián</v>
          </cell>
          <cell r="J22207">
            <v>45</v>
          </cell>
        </row>
        <row r="22208">
          <cell r="B22208" t="str">
            <v>San Sebastián</v>
          </cell>
          <cell r="J22208">
            <v>4</v>
          </cell>
        </row>
        <row r="22209">
          <cell r="B22209" t="str">
            <v>San Sebastián</v>
          </cell>
          <cell r="J22209">
            <v>28</v>
          </cell>
        </row>
        <row r="22210">
          <cell r="B22210" t="str">
            <v>San Sebastián</v>
          </cell>
          <cell r="J22210">
            <v>11</v>
          </cell>
        </row>
        <row r="22211">
          <cell r="B22211" t="str">
            <v>San Sebastián</v>
          </cell>
          <cell r="J22211">
            <v>3</v>
          </cell>
        </row>
        <row r="22212">
          <cell r="B22212" t="str">
            <v>San Sebastián</v>
          </cell>
          <cell r="J22212">
            <v>0</v>
          </cell>
        </row>
        <row r="22213">
          <cell r="B22213" t="str">
            <v>San Sebastián</v>
          </cell>
          <cell r="J22213">
            <v>0</v>
          </cell>
        </row>
        <row r="22214">
          <cell r="B22214" t="str">
            <v>San Sebastián</v>
          </cell>
          <cell r="J22214">
            <v>0</v>
          </cell>
        </row>
        <row r="22215">
          <cell r="B22215" t="str">
            <v>San Sebastián</v>
          </cell>
          <cell r="J22215">
            <v>22</v>
          </cell>
        </row>
        <row r="22216">
          <cell r="B22216" t="str">
            <v>San Sebastián</v>
          </cell>
          <cell r="J22216">
            <v>9</v>
          </cell>
        </row>
        <row r="22217">
          <cell r="B22217" t="str">
            <v>San Sebastián</v>
          </cell>
          <cell r="J22217">
            <v>101</v>
          </cell>
        </row>
        <row r="22218">
          <cell r="B22218" t="str">
            <v>San Sebastián</v>
          </cell>
          <cell r="J22218">
            <v>62</v>
          </cell>
        </row>
        <row r="22219">
          <cell r="B22219" t="str">
            <v>San Sebastián</v>
          </cell>
          <cell r="J22219">
            <v>59</v>
          </cell>
        </row>
        <row r="22220">
          <cell r="B22220" t="str">
            <v>San Sebastián</v>
          </cell>
          <cell r="J22220">
            <v>33</v>
          </cell>
        </row>
        <row r="22221">
          <cell r="B22221" t="str">
            <v>San Sebastián</v>
          </cell>
          <cell r="J22221">
            <v>10</v>
          </cell>
        </row>
        <row r="22222">
          <cell r="B22222" t="str">
            <v>San Sebastián</v>
          </cell>
          <cell r="J22222">
            <v>37</v>
          </cell>
        </row>
        <row r="22223">
          <cell r="B22223" t="str">
            <v>San Sebastián</v>
          </cell>
          <cell r="J22223">
            <v>18</v>
          </cell>
        </row>
        <row r="22224">
          <cell r="B22224" t="str">
            <v>San Sebastián</v>
          </cell>
          <cell r="J22224">
            <v>23</v>
          </cell>
        </row>
        <row r="22225">
          <cell r="B22225" t="str">
            <v>San Sebastián</v>
          </cell>
          <cell r="J22225">
            <v>22</v>
          </cell>
        </row>
        <row r="22226">
          <cell r="B22226" t="str">
            <v>San Sebastián</v>
          </cell>
          <cell r="J22226">
            <v>8</v>
          </cell>
        </row>
        <row r="22227">
          <cell r="B22227" t="str">
            <v>San Sebastián</v>
          </cell>
          <cell r="J22227">
            <v>17</v>
          </cell>
        </row>
        <row r="22228">
          <cell r="B22228" t="str">
            <v>San Sebastián</v>
          </cell>
          <cell r="J22228">
            <v>10</v>
          </cell>
        </row>
        <row r="22229">
          <cell r="B22229" t="str">
            <v>San Sebastián</v>
          </cell>
          <cell r="J22229">
            <v>36</v>
          </cell>
        </row>
        <row r="22230">
          <cell r="B22230" t="str">
            <v>San Sebastián</v>
          </cell>
          <cell r="J22230">
            <v>59</v>
          </cell>
        </row>
        <row r="22231">
          <cell r="B22231" t="str">
            <v>San Sebastián</v>
          </cell>
          <cell r="J22231">
            <v>26</v>
          </cell>
        </row>
        <row r="22232">
          <cell r="B22232" t="str">
            <v>San Sebastián</v>
          </cell>
          <cell r="J22232">
            <v>8</v>
          </cell>
        </row>
        <row r="22233">
          <cell r="B22233" t="str">
            <v>San Sebastián</v>
          </cell>
          <cell r="J22233">
            <v>7</v>
          </cell>
        </row>
        <row r="22234">
          <cell r="B22234" t="str">
            <v>San Sebastián</v>
          </cell>
          <cell r="J22234">
            <v>12</v>
          </cell>
        </row>
        <row r="22235">
          <cell r="B22235" t="str">
            <v>San Sebastián</v>
          </cell>
          <cell r="J22235">
            <v>16</v>
          </cell>
        </row>
        <row r="22236">
          <cell r="B22236" t="str">
            <v>San Sebastián</v>
          </cell>
          <cell r="J22236">
            <v>20</v>
          </cell>
        </row>
        <row r="22237">
          <cell r="B22237" t="str">
            <v>San Sebastián</v>
          </cell>
          <cell r="J22237">
            <v>9</v>
          </cell>
        </row>
        <row r="22238">
          <cell r="B22238" t="str">
            <v>San Sebastián</v>
          </cell>
          <cell r="J22238">
            <v>8</v>
          </cell>
        </row>
        <row r="22239">
          <cell r="B22239" t="str">
            <v>San Sebastián</v>
          </cell>
          <cell r="J22239">
            <v>8</v>
          </cell>
        </row>
        <row r="22240">
          <cell r="B22240" t="str">
            <v>San Sebastián</v>
          </cell>
          <cell r="J22240">
            <v>8</v>
          </cell>
        </row>
        <row r="22241">
          <cell r="B22241" t="str">
            <v>San Sebastián</v>
          </cell>
          <cell r="J22241">
            <v>44</v>
          </cell>
        </row>
        <row r="22242">
          <cell r="B22242" t="str">
            <v>San Sebastián</v>
          </cell>
          <cell r="J22242">
            <v>21</v>
          </cell>
        </row>
        <row r="22243">
          <cell r="B22243" t="str">
            <v>San Sebastián</v>
          </cell>
          <cell r="J22243">
            <v>38</v>
          </cell>
        </row>
        <row r="22244">
          <cell r="B22244" t="str">
            <v>San Sebastián</v>
          </cell>
          <cell r="J22244">
            <v>2</v>
          </cell>
        </row>
        <row r="22245">
          <cell r="B22245" t="str">
            <v>San Sebastián</v>
          </cell>
          <cell r="J22245">
            <v>40</v>
          </cell>
        </row>
        <row r="22246">
          <cell r="B22246" t="str">
            <v>San Sebastián</v>
          </cell>
          <cell r="J22246">
            <v>0</v>
          </cell>
        </row>
        <row r="22247">
          <cell r="B22247" t="str">
            <v>San Sebastián</v>
          </cell>
          <cell r="J22247">
            <v>73</v>
          </cell>
        </row>
        <row r="22248">
          <cell r="B22248" t="str">
            <v>San Sebastián</v>
          </cell>
          <cell r="J22248">
            <v>3</v>
          </cell>
        </row>
        <row r="22249">
          <cell r="B22249" t="str">
            <v>San Sebastián</v>
          </cell>
          <cell r="J22249">
            <v>3</v>
          </cell>
        </row>
        <row r="22250">
          <cell r="B22250" t="str">
            <v>San Sebastián</v>
          </cell>
          <cell r="J22250">
            <v>4</v>
          </cell>
        </row>
        <row r="22251">
          <cell r="B22251" t="str">
            <v>San Sebastián</v>
          </cell>
          <cell r="J22251">
            <v>2</v>
          </cell>
        </row>
        <row r="22252">
          <cell r="B22252" t="str">
            <v>San Sebastián</v>
          </cell>
          <cell r="J22252">
            <v>16</v>
          </cell>
        </row>
        <row r="22253">
          <cell r="B22253" t="str">
            <v>San Sebastián</v>
          </cell>
          <cell r="J22253">
            <v>21</v>
          </cell>
        </row>
        <row r="22254">
          <cell r="B22254" t="str">
            <v>San Sebastián</v>
          </cell>
          <cell r="J22254">
            <v>8</v>
          </cell>
        </row>
        <row r="22255">
          <cell r="B22255" t="str">
            <v>San Sebastián</v>
          </cell>
          <cell r="J22255">
            <v>1</v>
          </cell>
        </row>
        <row r="22256">
          <cell r="B22256" t="str">
            <v>San Sebastián</v>
          </cell>
          <cell r="J22256">
            <v>0</v>
          </cell>
        </row>
        <row r="22257">
          <cell r="B22257" t="str">
            <v>San Sebastián</v>
          </cell>
          <cell r="J22257">
            <v>22</v>
          </cell>
        </row>
        <row r="22258">
          <cell r="B22258" t="str">
            <v>San Sebastián</v>
          </cell>
          <cell r="J22258">
            <v>4</v>
          </cell>
        </row>
        <row r="22259">
          <cell r="B22259" t="str">
            <v>San Sebastián</v>
          </cell>
          <cell r="J22259">
            <v>29</v>
          </cell>
        </row>
        <row r="22260">
          <cell r="B22260" t="str">
            <v>San Sebastián</v>
          </cell>
          <cell r="J22260">
            <v>3</v>
          </cell>
        </row>
        <row r="22261">
          <cell r="B22261" t="str">
            <v>San Sebastián</v>
          </cell>
          <cell r="J22261">
            <v>1</v>
          </cell>
        </row>
        <row r="22262">
          <cell r="B22262" t="str">
            <v>San Sebastián</v>
          </cell>
          <cell r="J22262">
            <v>0</v>
          </cell>
        </row>
        <row r="22263">
          <cell r="B22263" t="str">
            <v>San Sebastián</v>
          </cell>
          <cell r="J22263">
            <v>9</v>
          </cell>
        </row>
        <row r="22264">
          <cell r="B22264" t="str">
            <v>San Sebastián</v>
          </cell>
          <cell r="J22264">
            <v>7</v>
          </cell>
        </row>
        <row r="22265">
          <cell r="B22265" t="str">
            <v>San Sebastián</v>
          </cell>
          <cell r="J22265">
            <v>38</v>
          </cell>
        </row>
        <row r="22266">
          <cell r="B22266" t="str">
            <v>San Sebastián</v>
          </cell>
          <cell r="J22266">
            <v>25</v>
          </cell>
        </row>
        <row r="22267">
          <cell r="B22267" t="str">
            <v>San Sebastián</v>
          </cell>
          <cell r="J22267">
            <v>13</v>
          </cell>
        </row>
        <row r="22268">
          <cell r="B22268" t="str">
            <v>San Sebastián</v>
          </cell>
          <cell r="J22268">
            <v>13</v>
          </cell>
        </row>
        <row r="22269">
          <cell r="B22269" t="str">
            <v>San Sebastián</v>
          </cell>
          <cell r="J22269">
            <v>16</v>
          </cell>
        </row>
        <row r="22270">
          <cell r="B22270" t="str">
            <v>San Sebastián</v>
          </cell>
          <cell r="J22270">
            <v>23</v>
          </cell>
        </row>
        <row r="22271">
          <cell r="B22271" t="str">
            <v>San Sebastián</v>
          </cell>
          <cell r="J22271">
            <v>12</v>
          </cell>
        </row>
        <row r="22272">
          <cell r="B22272" t="str">
            <v>San Sebastián</v>
          </cell>
          <cell r="J22272">
            <v>12</v>
          </cell>
        </row>
        <row r="22273">
          <cell r="B22273" t="str">
            <v>San Sebastián</v>
          </cell>
          <cell r="J22273">
            <v>11</v>
          </cell>
        </row>
        <row r="22274">
          <cell r="B22274" t="str">
            <v>San Sebastián</v>
          </cell>
          <cell r="J22274">
            <v>8</v>
          </cell>
        </row>
        <row r="22275">
          <cell r="B22275" t="str">
            <v>San Sebastián</v>
          </cell>
          <cell r="J22275">
            <v>1</v>
          </cell>
        </row>
        <row r="22276">
          <cell r="B22276" t="str">
            <v>San Sebastián</v>
          </cell>
          <cell r="J22276">
            <v>1</v>
          </cell>
        </row>
        <row r="22277">
          <cell r="B22277" t="str">
            <v>San Sebastián</v>
          </cell>
          <cell r="J22277">
            <v>9</v>
          </cell>
        </row>
        <row r="22278">
          <cell r="B22278" t="str">
            <v>San Sebastián</v>
          </cell>
          <cell r="J22278">
            <v>2</v>
          </cell>
        </row>
        <row r="22279">
          <cell r="B22279" t="str">
            <v>San Sebastián</v>
          </cell>
          <cell r="J22279">
            <v>5</v>
          </cell>
        </row>
        <row r="22280">
          <cell r="B22280" t="str">
            <v>San Sebastián</v>
          </cell>
          <cell r="J22280">
            <v>1</v>
          </cell>
        </row>
        <row r="22281">
          <cell r="B22281" t="str">
            <v>San Sebastián</v>
          </cell>
          <cell r="J22281">
            <v>3</v>
          </cell>
        </row>
        <row r="22282">
          <cell r="B22282" t="str">
            <v>San Sebastián</v>
          </cell>
          <cell r="J22282">
            <v>1</v>
          </cell>
        </row>
        <row r="22283">
          <cell r="B22283" t="str">
            <v>San Sebastián</v>
          </cell>
          <cell r="J22283">
            <v>2</v>
          </cell>
        </row>
        <row r="22284">
          <cell r="B22284" t="str">
            <v>San Sebastián</v>
          </cell>
          <cell r="J22284">
            <v>2</v>
          </cell>
        </row>
        <row r="22285">
          <cell r="B22285" t="str">
            <v>San Sebastián</v>
          </cell>
          <cell r="J22285">
            <v>0</v>
          </cell>
        </row>
        <row r="22286">
          <cell r="B22286" t="str">
            <v>San Sebastián</v>
          </cell>
          <cell r="J22286">
            <v>0</v>
          </cell>
        </row>
        <row r="22287">
          <cell r="B22287" t="str">
            <v>San Sebastián</v>
          </cell>
          <cell r="J22287">
            <v>1</v>
          </cell>
        </row>
        <row r="22288">
          <cell r="B22288" t="str">
            <v>San Sebastián</v>
          </cell>
          <cell r="J22288">
            <v>1</v>
          </cell>
        </row>
        <row r="22289">
          <cell r="B22289" t="str">
            <v>San Sebastián</v>
          </cell>
          <cell r="J22289">
            <v>0</v>
          </cell>
        </row>
        <row r="22290">
          <cell r="B22290" t="str">
            <v>San Sebastián</v>
          </cell>
          <cell r="J22290">
            <v>5</v>
          </cell>
        </row>
        <row r="22291">
          <cell r="B22291" t="str">
            <v>San Sebastián</v>
          </cell>
          <cell r="J22291">
            <v>2</v>
          </cell>
        </row>
        <row r="22292">
          <cell r="B22292" t="str">
            <v>San Sebastián</v>
          </cell>
          <cell r="J22292">
            <v>1</v>
          </cell>
        </row>
        <row r="22293">
          <cell r="B22293" t="str">
            <v>San Sebastián</v>
          </cell>
          <cell r="J22293">
            <v>3</v>
          </cell>
        </row>
        <row r="22294">
          <cell r="B22294" t="str">
            <v>San Sebastián</v>
          </cell>
          <cell r="J22294">
            <v>3</v>
          </cell>
        </row>
        <row r="22295">
          <cell r="B22295" t="str">
            <v>San Sebastián</v>
          </cell>
          <cell r="J22295">
            <v>1</v>
          </cell>
        </row>
        <row r="22296">
          <cell r="B22296" t="str">
            <v>San Sebastián</v>
          </cell>
          <cell r="J22296">
            <v>1</v>
          </cell>
        </row>
        <row r="22297">
          <cell r="B22297" t="str">
            <v>San Sebastián</v>
          </cell>
          <cell r="J22297">
            <v>2</v>
          </cell>
        </row>
        <row r="22298">
          <cell r="B22298" t="str">
            <v>San Sebastián</v>
          </cell>
          <cell r="J22298">
            <v>3</v>
          </cell>
        </row>
        <row r="22299">
          <cell r="B22299" t="str">
            <v>San Sebastián</v>
          </cell>
          <cell r="J22299">
            <v>9</v>
          </cell>
        </row>
        <row r="22300">
          <cell r="B22300" t="str">
            <v>San Sebastián</v>
          </cell>
          <cell r="J22300">
            <v>2</v>
          </cell>
        </row>
        <row r="22301">
          <cell r="B22301" t="str">
            <v>San Sebastián</v>
          </cell>
          <cell r="J22301">
            <v>1</v>
          </cell>
        </row>
        <row r="22302">
          <cell r="B22302" t="str">
            <v>San Sebastián</v>
          </cell>
          <cell r="J22302">
            <v>4</v>
          </cell>
        </row>
        <row r="22303">
          <cell r="B22303" t="str">
            <v>San Sebastián</v>
          </cell>
          <cell r="J22303">
            <v>0</v>
          </cell>
        </row>
        <row r="22304">
          <cell r="B22304" t="str">
            <v>San Sebastián</v>
          </cell>
          <cell r="J22304">
            <v>3</v>
          </cell>
        </row>
        <row r="22305">
          <cell r="B22305" t="str">
            <v>San Sebastián</v>
          </cell>
          <cell r="J22305">
            <v>5</v>
          </cell>
        </row>
        <row r="22306">
          <cell r="B22306" t="str">
            <v>San Sebastián</v>
          </cell>
          <cell r="J22306">
            <v>1</v>
          </cell>
        </row>
        <row r="22307">
          <cell r="B22307" t="str">
            <v>San Sebastián</v>
          </cell>
          <cell r="J22307">
            <v>0</v>
          </cell>
        </row>
        <row r="22308">
          <cell r="B22308" t="str">
            <v>San Sebastián</v>
          </cell>
          <cell r="J22308">
            <v>1</v>
          </cell>
        </row>
        <row r="22309">
          <cell r="B22309" t="str">
            <v>San Sebastián</v>
          </cell>
          <cell r="J22309">
            <v>13</v>
          </cell>
        </row>
        <row r="22310">
          <cell r="B22310" t="str">
            <v>San Sebastián</v>
          </cell>
          <cell r="J22310">
            <v>21</v>
          </cell>
        </row>
        <row r="22311">
          <cell r="B22311" t="str">
            <v>San Sebastián</v>
          </cell>
          <cell r="J22311">
            <v>55</v>
          </cell>
        </row>
        <row r="22312">
          <cell r="B22312" t="str">
            <v>San Sebastián</v>
          </cell>
          <cell r="J22312">
            <v>1</v>
          </cell>
        </row>
        <row r="22313">
          <cell r="B22313" t="str">
            <v>San Sebastián</v>
          </cell>
          <cell r="J22313">
            <v>11</v>
          </cell>
        </row>
        <row r="22314">
          <cell r="B22314" t="str">
            <v>San Sebastián</v>
          </cell>
          <cell r="J22314">
            <v>1</v>
          </cell>
        </row>
        <row r="22315">
          <cell r="B22315" t="str">
            <v>San Sebastián</v>
          </cell>
          <cell r="J22315">
            <v>9</v>
          </cell>
        </row>
        <row r="22316">
          <cell r="B22316" t="str">
            <v>San Sebastián</v>
          </cell>
          <cell r="J22316">
            <v>3</v>
          </cell>
        </row>
        <row r="22317">
          <cell r="B22317" t="str">
            <v>San Sebastián</v>
          </cell>
          <cell r="J22317">
            <v>0</v>
          </cell>
        </row>
        <row r="22318">
          <cell r="B22318" t="str">
            <v>San Sebastián</v>
          </cell>
          <cell r="J22318">
            <v>49</v>
          </cell>
        </row>
        <row r="22319">
          <cell r="B22319" t="str">
            <v>San Sebastián</v>
          </cell>
          <cell r="J22319">
            <v>3</v>
          </cell>
        </row>
        <row r="22320">
          <cell r="B22320" t="str">
            <v>San Sebastián</v>
          </cell>
          <cell r="J22320">
            <v>116</v>
          </cell>
        </row>
        <row r="22321">
          <cell r="B22321" t="str">
            <v>San Sebastián</v>
          </cell>
          <cell r="J22321">
            <v>210</v>
          </cell>
        </row>
        <row r="22322">
          <cell r="B22322" t="str">
            <v>San Sebastián</v>
          </cell>
          <cell r="J22322">
            <v>140</v>
          </cell>
        </row>
        <row r="22323">
          <cell r="B22323" t="str">
            <v>San Sebastián</v>
          </cell>
          <cell r="J22323">
            <v>6</v>
          </cell>
        </row>
        <row r="22324">
          <cell r="B22324" t="str">
            <v>San Sebastián</v>
          </cell>
          <cell r="J22324">
            <v>9</v>
          </cell>
        </row>
        <row r="22325">
          <cell r="B22325" t="str">
            <v>San Sebastián</v>
          </cell>
          <cell r="J22325">
            <v>78</v>
          </cell>
        </row>
        <row r="22326">
          <cell r="B22326" t="str">
            <v>San Sebastián</v>
          </cell>
          <cell r="J22326">
            <v>12</v>
          </cell>
        </row>
        <row r="22327">
          <cell r="B22327" t="str">
            <v>San Sebastián</v>
          </cell>
          <cell r="J22327">
            <v>125</v>
          </cell>
        </row>
        <row r="22328">
          <cell r="B22328" t="str">
            <v>San Sebastián</v>
          </cell>
          <cell r="J22328">
            <v>26</v>
          </cell>
        </row>
        <row r="22329">
          <cell r="B22329" t="str">
            <v>San Sebastián</v>
          </cell>
          <cell r="J22329">
            <v>7</v>
          </cell>
        </row>
        <row r="22330">
          <cell r="B22330" t="str">
            <v>San Sebastián</v>
          </cell>
          <cell r="J22330">
            <v>3</v>
          </cell>
        </row>
        <row r="22331">
          <cell r="B22331" t="str">
            <v>San Sebastián</v>
          </cell>
          <cell r="J22331">
            <v>5</v>
          </cell>
        </row>
        <row r="22332">
          <cell r="B22332" t="str">
            <v>San Sebastián</v>
          </cell>
          <cell r="J22332">
            <v>1</v>
          </cell>
        </row>
        <row r="22333">
          <cell r="B22333" t="str">
            <v>San Sebastián</v>
          </cell>
          <cell r="J22333">
            <v>0</v>
          </cell>
        </row>
        <row r="22334">
          <cell r="B22334" t="str">
            <v>San Sebastián</v>
          </cell>
          <cell r="J22334">
            <v>2</v>
          </cell>
        </row>
        <row r="22335">
          <cell r="B22335" t="str">
            <v>San Sebastián</v>
          </cell>
          <cell r="J22335">
            <v>4</v>
          </cell>
        </row>
        <row r="22336">
          <cell r="B22336" t="str">
            <v>San Sebastián</v>
          </cell>
          <cell r="J22336">
            <v>0</v>
          </cell>
        </row>
        <row r="22337">
          <cell r="B22337" t="str">
            <v>San Sebastián</v>
          </cell>
          <cell r="J22337">
            <v>7</v>
          </cell>
        </row>
        <row r="22338">
          <cell r="B22338" t="str">
            <v>San Sebastián</v>
          </cell>
          <cell r="J22338">
            <v>5</v>
          </cell>
        </row>
        <row r="22339">
          <cell r="B22339" t="str">
            <v>San Sebastián</v>
          </cell>
          <cell r="J22339">
            <v>3</v>
          </cell>
        </row>
        <row r="22340">
          <cell r="B22340" t="str">
            <v>San Sebastián</v>
          </cell>
          <cell r="J22340">
            <v>1</v>
          </cell>
        </row>
        <row r="22341">
          <cell r="B22341" t="str">
            <v>San Sebastián</v>
          </cell>
          <cell r="J22341">
            <v>10</v>
          </cell>
        </row>
        <row r="22342">
          <cell r="B22342" t="str">
            <v>San Sebastián</v>
          </cell>
          <cell r="J22342">
            <v>1</v>
          </cell>
        </row>
        <row r="22343">
          <cell r="B22343" t="str">
            <v>San Sebastián</v>
          </cell>
          <cell r="J22343">
            <v>5</v>
          </cell>
        </row>
        <row r="22344">
          <cell r="B22344" t="str">
            <v>San Sebastián</v>
          </cell>
          <cell r="J22344">
            <v>1</v>
          </cell>
        </row>
        <row r="22345">
          <cell r="B22345" t="str">
            <v>San Sebastián</v>
          </cell>
          <cell r="J22345">
            <v>0</v>
          </cell>
        </row>
        <row r="22346">
          <cell r="B22346" t="str">
            <v>San Sebastián</v>
          </cell>
          <cell r="J22346">
            <v>1</v>
          </cell>
        </row>
        <row r="22347">
          <cell r="B22347" t="str">
            <v>San Sebastián</v>
          </cell>
          <cell r="J22347">
            <v>0</v>
          </cell>
        </row>
        <row r="22348">
          <cell r="B22348" t="str">
            <v>San Sebastián</v>
          </cell>
          <cell r="J22348">
            <v>5</v>
          </cell>
        </row>
        <row r="22349">
          <cell r="B22349" t="str">
            <v>San Sebastián</v>
          </cell>
          <cell r="J22349">
            <v>2</v>
          </cell>
        </row>
        <row r="22350">
          <cell r="B22350" t="str">
            <v>San Sebastián</v>
          </cell>
          <cell r="J22350">
            <v>3</v>
          </cell>
        </row>
        <row r="22351">
          <cell r="B22351" t="str">
            <v>San Sebastián</v>
          </cell>
          <cell r="J22351">
            <v>3</v>
          </cell>
        </row>
        <row r="22352">
          <cell r="B22352" t="str">
            <v>San Sebastián</v>
          </cell>
          <cell r="J22352">
            <v>3</v>
          </cell>
        </row>
        <row r="22353">
          <cell r="B22353" t="str">
            <v>San Sebastián</v>
          </cell>
          <cell r="J22353">
            <v>1</v>
          </cell>
        </row>
        <row r="22354">
          <cell r="B22354" t="str">
            <v>San Sebastián</v>
          </cell>
          <cell r="J22354">
            <v>15</v>
          </cell>
        </row>
        <row r="22355">
          <cell r="B22355" t="str">
            <v>San Sebastián</v>
          </cell>
          <cell r="J22355">
            <v>1</v>
          </cell>
        </row>
        <row r="22356">
          <cell r="B22356" t="str">
            <v>San Sebastián</v>
          </cell>
          <cell r="J22356">
            <v>4</v>
          </cell>
        </row>
        <row r="22357">
          <cell r="B22357" t="str">
            <v>San Sebastián</v>
          </cell>
          <cell r="J22357">
            <v>2</v>
          </cell>
        </row>
        <row r="22358">
          <cell r="B22358" t="str">
            <v>San Sebastián</v>
          </cell>
          <cell r="J22358">
            <v>3</v>
          </cell>
        </row>
        <row r="22359">
          <cell r="B22359" t="str">
            <v>San Sebastián</v>
          </cell>
          <cell r="J22359">
            <v>0</v>
          </cell>
        </row>
        <row r="22360">
          <cell r="B22360" t="str">
            <v>San Sebastián</v>
          </cell>
          <cell r="J22360">
            <v>4</v>
          </cell>
        </row>
        <row r="22361">
          <cell r="B22361" t="str">
            <v>San Sebastián</v>
          </cell>
          <cell r="J22361">
            <v>1</v>
          </cell>
        </row>
        <row r="22362">
          <cell r="B22362" t="str">
            <v>San Sebastián</v>
          </cell>
          <cell r="J22362">
            <v>36</v>
          </cell>
        </row>
        <row r="22363">
          <cell r="B22363" t="str">
            <v>San Sebastián</v>
          </cell>
          <cell r="J22363">
            <v>16</v>
          </cell>
        </row>
        <row r="22364">
          <cell r="B22364" t="str">
            <v>San Sebastián</v>
          </cell>
          <cell r="J22364">
            <v>25</v>
          </cell>
        </row>
        <row r="22365">
          <cell r="B22365" t="str">
            <v>San Sebastián</v>
          </cell>
          <cell r="J22365">
            <v>124</v>
          </cell>
        </row>
        <row r="22366">
          <cell r="B22366" t="str">
            <v>San Sebastián</v>
          </cell>
          <cell r="J22366">
            <v>106</v>
          </cell>
        </row>
        <row r="22367">
          <cell r="B22367" t="str">
            <v>San Sebastián</v>
          </cell>
          <cell r="J22367">
            <v>30</v>
          </cell>
        </row>
        <row r="22368">
          <cell r="B22368" t="str">
            <v>San Sebastián</v>
          </cell>
          <cell r="J22368">
            <v>3</v>
          </cell>
        </row>
        <row r="22369">
          <cell r="B22369" t="str">
            <v>San Sebastián</v>
          </cell>
          <cell r="J22369">
            <v>41</v>
          </cell>
        </row>
        <row r="22370">
          <cell r="B22370" t="str">
            <v>San Sebastián</v>
          </cell>
          <cell r="J22370">
            <v>9</v>
          </cell>
        </row>
        <row r="22371">
          <cell r="B22371" t="str">
            <v>San Sebastián</v>
          </cell>
          <cell r="J22371">
            <v>28</v>
          </cell>
        </row>
        <row r="22372">
          <cell r="B22372" t="str">
            <v>San Sebastián</v>
          </cell>
          <cell r="J22372">
            <v>17</v>
          </cell>
        </row>
        <row r="22373">
          <cell r="B22373" t="str">
            <v>San Sebastián</v>
          </cell>
          <cell r="J22373">
            <v>20</v>
          </cell>
        </row>
        <row r="22374">
          <cell r="B22374" t="str">
            <v>San Sebastián</v>
          </cell>
          <cell r="J22374">
            <v>2</v>
          </cell>
        </row>
        <row r="22375">
          <cell r="B22375" t="str">
            <v>San Sebastián</v>
          </cell>
          <cell r="J22375">
            <v>5</v>
          </cell>
        </row>
        <row r="22376">
          <cell r="B22376" t="str">
            <v>San Sebastián</v>
          </cell>
          <cell r="J22376">
            <v>6</v>
          </cell>
        </row>
        <row r="22377">
          <cell r="B22377" t="str">
            <v>San Sebastián</v>
          </cell>
          <cell r="J22377">
            <v>5</v>
          </cell>
        </row>
        <row r="22378">
          <cell r="B22378" t="str">
            <v>San Sebastián</v>
          </cell>
          <cell r="J22378">
            <v>4</v>
          </cell>
        </row>
        <row r="22379">
          <cell r="B22379" t="str">
            <v>San Sebastián</v>
          </cell>
          <cell r="J22379">
            <v>5</v>
          </cell>
        </row>
        <row r="22380">
          <cell r="B22380" t="str">
            <v>San Sebastián</v>
          </cell>
          <cell r="J22380">
            <v>1</v>
          </cell>
        </row>
        <row r="22381">
          <cell r="B22381" t="str">
            <v>San Sebastián</v>
          </cell>
          <cell r="J22381">
            <v>1</v>
          </cell>
        </row>
        <row r="22382">
          <cell r="B22382" t="str">
            <v>San Sebastián</v>
          </cell>
          <cell r="J22382">
            <v>4</v>
          </cell>
        </row>
        <row r="22383">
          <cell r="B22383" t="str">
            <v>San Sebastián</v>
          </cell>
          <cell r="J22383">
            <v>2</v>
          </cell>
        </row>
        <row r="22384">
          <cell r="B22384" t="str">
            <v>San Sebastián</v>
          </cell>
          <cell r="J22384">
            <v>3</v>
          </cell>
        </row>
        <row r="22385">
          <cell r="B22385" t="str">
            <v>San Sebastián</v>
          </cell>
          <cell r="J22385">
            <v>2</v>
          </cell>
        </row>
        <row r="22386">
          <cell r="B22386" t="str">
            <v>San Sebastián</v>
          </cell>
          <cell r="J22386">
            <v>0</v>
          </cell>
        </row>
        <row r="22387">
          <cell r="B22387" t="str">
            <v>San Sebastián</v>
          </cell>
          <cell r="J22387">
            <v>0</v>
          </cell>
        </row>
        <row r="22388">
          <cell r="B22388" t="str">
            <v>Aeropuerto C. Arturo Merino Benítez</v>
          </cell>
          <cell r="J22388">
            <v>0</v>
          </cell>
        </row>
        <row r="22389">
          <cell r="B22389" t="str">
            <v>Aeropuerto C. Arturo Merino Benítez</v>
          </cell>
          <cell r="J22389">
            <v>2</v>
          </cell>
        </row>
        <row r="22390">
          <cell r="B22390" t="str">
            <v>Aeropuerto C. Arturo Merino Benítez</v>
          </cell>
          <cell r="J22390">
            <v>5</v>
          </cell>
        </row>
        <row r="22391">
          <cell r="B22391" t="str">
            <v>Aeropuerto C. Arturo Merino Benítez</v>
          </cell>
          <cell r="J22391">
            <v>4</v>
          </cell>
        </row>
        <row r="22392">
          <cell r="B22392" t="str">
            <v>Aeropuerto C. Arturo Merino Benítez</v>
          </cell>
          <cell r="J22392">
            <v>3</v>
          </cell>
        </row>
        <row r="22393">
          <cell r="B22393" t="str">
            <v>Aeropuerto C. Arturo Merino Benítez</v>
          </cell>
          <cell r="J22393">
            <v>8</v>
          </cell>
        </row>
        <row r="22394">
          <cell r="B22394" t="str">
            <v>Aeropuerto C. Arturo Merino Benítez</v>
          </cell>
          <cell r="J22394">
            <v>2</v>
          </cell>
        </row>
        <row r="22395">
          <cell r="B22395" t="str">
            <v>Aeropuerto C. Arturo Merino Benítez</v>
          </cell>
          <cell r="J22395">
            <v>3</v>
          </cell>
        </row>
        <row r="22396">
          <cell r="B22396" t="str">
            <v>Aeropuerto C. Arturo Merino Benítez</v>
          </cell>
          <cell r="J22396">
            <v>7</v>
          </cell>
        </row>
        <row r="22397">
          <cell r="B22397" t="str">
            <v>Aeropuerto C. Arturo Merino Benítez</v>
          </cell>
          <cell r="J22397">
            <v>4</v>
          </cell>
        </row>
        <row r="22398">
          <cell r="B22398" t="str">
            <v>Aeropuerto C. Arturo Merino Benítez</v>
          </cell>
          <cell r="J22398">
            <v>7</v>
          </cell>
        </row>
        <row r="22399">
          <cell r="B22399" t="str">
            <v>Aeropuerto C. Arturo Merino Benítez</v>
          </cell>
          <cell r="J22399">
            <v>2</v>
          </cell>
        </row>
        <row r="22400">
          <cell r="B22400" t="str">
            <v>Aeropuerto C. Arturo Merino Benítez</v>
          </cell>
          <cell r="J22400">
            <v>4</v>
          </cell>
        </row>
        <row r="22401">
          <cell r="B22401" t="str">
            <v>Aeropuerto C. Arturo Merino Benítez</v>
          </cell>
          <cell r="J22401">
            <v>2</v>
          </cell>
        </row>
        <row r="22402">
          <cell r="B22402" t="str">
            <v>Aeropuerto C. Arturo Merino Benítez</v>
          </cell>
          <cell r="J22402">
            <v>2</v>
          </cell>
        </row>
        <row r="22403">
          <cell r="B22403" t="str">
            <v>Aeropuerto C. Arturo Merino Benítez</v>
          </cell>
          <cell r="J22403">
            <v>1</v>
          </cell>
        </row>
        <row r="22404">
          <cell r="B22404" t="str">
            <v>Aeropuerto C. Arturo Merino Benítez</v>
          </cell>
          <cell r="J22404">
            <v>2</v>
          </cell>
        </row>
        <row r="22405">
          <cell r="B22405" t="str">
            <v>Aeropuerto C. Arturo Merino Benítez</v>
          </cell>
          <cell r="J22405">
            <v>4</v>
          </cell>
        </row>
        <row r="22406">
          <cell r="B22406" t="str">
            <v>Aeropuerto C. Arturo Merino Benítez</v>
          </cell>
          <cell r="J22406">
            <v>3</v>
          </cell>
        </row>
        <row r="22407">
          <cell r="B22407" t="str">
            <v>Aeropuerto C. Arturo Merino Benítez</v>
          </cell>
          <cell r="J22407">
            <v>2</v>
          </cell>
        </row>
        <row r="22408">
          <cell r="B22408" t="str">
            <v>Aeropuerto C. Arturo Merino Benítez</v>
          </cell>
          <cell r="J22408">
            <v>2</v>
          </cell>
        </row>
        <row r="22409">
          <cell r="B22409" t="str">
            <v>Aeropuerto C. Arturo Merino Benítez</v>
          </cell>
          <cell r="J22409">
            <v>7</v>
          </cell>
        </row>
        <row r="22410">
          <cell r="B22410" t="str">
            <v>Aeropuerto C. Arturo Merino Benítez</v>
          </cell>
          <cell r="J22410">
            <v>2</v>
          </cell>
        </row>
        <row r="22411">
          <cell r="B22411" t="str">
            <v>Aeropuerto C. Arturo Merino Benítez</v>
          </cell>
          <cell r="J22411">
            <v>6</v>
          </cell>
        </row>
        <row r="22412">
          <cell r="B22412" t="str">
            <v>Aeropuerto C. Arturo Merino Benítez</v>
          </cell>
          <cell r="J22412">
            <v>2823</v>
          </cell>
        </row>
        <row r="22413">
          <cell r="B22413" t="str">
            <v>Aeropuerto C. Arturo Merino Benítez</v>
          </cell>
          <cell r="J22413">
            <v>2243</v>
          </cell>
        </row>
        <row r="22414">
          <cell r="B22414" t="str">
            <v>Aeropuerto C. Arturo Merino Benítez</v>
          </cell>
          <cell r="J22414">
            <v>6010</v>
          </cell>
        </row>
        <row r="22415">
          <cell r="B22415" t="str">
            <v>Aeropuerto C. Arturo Merino Benítez</v>
          </cell>
          <cell r="J22415">
            <v>4869</v>
          </cell>
        </row>
        <row r="22416">
          <cell r="B22416" t="str">
            <v>Aeropuerto C. Arturo Merino Benítez</v>
          </cell>
          <cell r="J22416">
            <v>5053</v>
          </cell>
        </row>
        <row r="22417">
          <cell r="B22417" t="str">
            <v>Aeropuerto C. Arturo Merino Benítez</v>
          </cell>
          <cell r="J22417">
            <v>2123</v>
          </cell>
        </row>
        <row r="22418">
          <cell r="B22418" t="str">
            <v>Aeropuerto C. Arturo Merino Benítez</v>
          </cell>
          <cell r="J22418">
            <v>1535</v>
          </cell>
        </row>
        <row r="22419">
          <cell r="B22419" t="str">
            <v>Aeropuerto C. Arturo Merino Benítez</v>
          </cell>
          <cell r="J22419">
            <v>4159</v>
          </cell>
        </row>
        <row r="22420">
          <cell r="B22420" t="str">
            <v>Aeropuerto C. Arturo Merino Benítez</v>
          </cell>
          <cell r="J22420">
            <v>1848</v>
          </cell>
        </row>
        <row r="22421">
          <cell r="B22421" t="str">
            <v>Aeropuerto C. Arturo Merino Benítez</v>
          </cell>
          <cell r="J22421">
            <v>5896</v>
          </cell>
        </row>
        <row r="22422">
          <cell r="B22422" t="str">
            <v>Aeropuerto C. Arturo Merino Benítez</v>
          </cell>
          <cell r="J22422">
            <v>3929</v>
          </cell>
        </row>
        <row r="22423">
          <cell r="B22423" t="str">
            <v>Aeropuerto C. Arturo Merino Benítez</v>
          </cell>
          <cell r="J22423">
            <v>2731</v>
          </cell>
        </row>
        <row r="22424">
          <cell r="B22424" t="str">
            <v>Aeropuerto C. Arturo Merino Benítez</v>
          </cell>
          <cell r="J22424">
            <v>11</v>
          </cell>
        </row>
        <row r="22425">
          <cell r="B22425" t="str">
            <v>Aeropuerto C. Arturo Merino Benítez</v>
          </cell>
          <cell r="J22425">
            <v>3</v>
          </cell>
        </row>
        <row r="22426">
          <cell r="B22426" t="str">
            <v>Aeropuerto C. Arturo Merino Benítez</v>
          </cell>
          <cell r="J22426">
            <v>6</v>
          </cell>
        </row>
        <row r="22427">
          <cell r="B22427" t="str">
            <v>Aeropuerto C. Arturo Merino Benítez</v>
          </cell>
          <cell r="J22427">
            <v>5</v>
          </cell>
        </row>
        <row r="22428">
          <cell r="B22428" t="str">
            <v>Aeropuerto C. Arturo Merino Benítez</v>
          </cell>
          <cell r="J22428">
            <v>5</v>
          </cell>
        </row>
        <row r="22429">
          <cell r="B22429" t="str">
            <v>Aeropuerto C. Arturo Merino Benítez</v>
          </cell>
          <cell r="J22429">
            <v>19</v>
          </cell>
        </row>
        <row r="22430">
          <cell r="B22430" t="str">
            <v>Aeropuerto C. Arturo Merino Benítez</v>
          </cell>
          <cell r="J22430">
            <v>4</v>
          </cell>
        </row>
        <row r="22431">
          <cell r="B22431" t="str">
            <v>Aeropuerto C. Arturo Merino Benítez</v>
          </cell>
          <cell r="J22431">
            <v>7</v>
          </cell>
        </row>
        <row r="22432">
          <cell r="B22432" t="str">
            <v>Aeropuerto C. Arturo Merino Benítez</v>
          </cell>
          <cell r="J22432">
            <v>5</v>
          </cell>
        </row>
        <row r="22433">
          <cell r="B22433" t="str">
            <v>Aeropuerto C. Arturo Merino Benítez</v>
          </cell>
          <cell r="J22433">
            <v>8</v>
          </cell>
        </row>
        <row r="22434">
          <cell r="B22434" t="str">
            <v>Aeropuerto C. Arturo Merino Benítez</v>
          </cell>
          <cell r="J22434">
            <v>5</v>
          </cell>
        </row>
        <row r="22435">
          <cell r="B22435" t="str">
            <v>Aeropuerto C. Arturo Merino Benítez</v>
          </cell>
          <cell r="J22435">
            <v>11</v>
          </cell>
        </row>
        <row r="22436">
          <cell r="B22436" t="str">
            <v>Aeropuerto C. Arturo Merino Benítez</v>
          </cell>
          <cell r="J22436">
            <v>4</v>
          </cell>
        </row>
        <row r="22437">
          <cell r="B22437" t="str">
            <v>Aeropuerto C. Arturo Merino Benítez</v>
          </cell>
          <cell r="J22437">
            <v>0</v>
          </cell>
        </row>
        <row r="22438">
          <cell r="B22438" t="str">
            <v>Aeropuerto C. Arturo Merino Benítez</v>
          </cell>
          <cell r="J22438">
            <v>2</v>
          </cell>
        </row>
        <row r="22439">
          <cell r="B22439" t="str">
            <v>Aeropuerto C. Arturo Merino Benítez</v>
          </cell>
          <cell r="J22439">
            <v>8</v>
          </cell>
        </row>
        <row r="22440">
          <cell r="B22440" t="str">
            <v>Aeropuerto C. Arturo Merino Benítez</v>
          </cell>
          <cell r="J22440">
            <v>0</v>
          </cell>
        </row>
        <row r="22441">
          <cell r="B22441" t="str">
            <v>Aeropuerto C. Arturo Merino Benítez</v>
          </cell>
          <cell r="J22441">
            <v>10</v>
          </cell>
        </row>
        <row r="22442">
          <cell r="B22442" t="str">
            <v>Aeropuerto C. Arturo Merino Benítez</v>
          </cell>
          <cell r="J22442">
            <v>8</v>
          </cell>
        </row>
        <row r="22443">
          <cell r="B22443" t="str">
            <v>Aeropuerto C. Arturo Merino Benítez</v>
          </cell>
          <cell r="J22443">
            <v>0</v>
          </cell>
        </row>
        <row r="22444">
          <cell r="B22444" t="str">
            <v>Aeropuerto C. Arturo Merino Benítez</v>
          </cell>
          <cell r="J22444">
            <v>1</v>
          </cell>
        </row>
        <row r="22445">
          <cell r="B22445" t="str">
            <v>Aeropuerto C. Arturo Merino Benítez</v>
          </cell>
          <cell r="J22445">
            <v>1</v>
          </cell>
        </row>
        <row r="22446">
          <cell r="B22446" t="str">
            <v>Aeropuerto C. Arturo Merino Benítez</v>
          </cell>
          <cell r="J22446">
            <v>1</v>
          </cell>
        </row>
        <row r="22447">
          <cell r="B22447" t="str">
            <v>Aeropuerto C. Arturo Merino Benítez</v>
          </cell>
          <cell r="J22447">
            <v>0</v>
          </cell>
        </row>
        <row r="22448">
          <cell r="B22448" t="str">
            <v>Aeropuerto C. Arturo Merino Benítez</v>
          </cell>
          <cell r="J22448">
            <v>0</v>
          </cell>
        </row>
        <row r="22449">
          <cell r="B22449" t="str">
            <v>Aeropuerto C. Arturo Merino Benítez</v>
          </cell>
          <cell r="J22449">
            <v>2</v>
          </cell>
        </row>
        <row r="22450">
          <cell r="B22450" t="str">
            <v>Aeropuerto C. Arturo Merino Benítez</v>
          </cell>
          <cell r="J22450">
            <v>6</v>
          </cell>
        </row>
        <row r="22451">
          <cell r="B22451" t="str">
            <v>Aeropuerto C. Arturo Merino Benítez</v>
          </cell>
          <cell r="J22451">
            <v>2</v>
          </cell>
        </row>
        <row r="22452">
          <cell r="B22452" t="str">
            <v>Aeropuerto C. Arturo Merino Benítez</v>
          </cell>
          <cell r="J22452">
            <v>3</v>
          </cell>
        </row>
        <row r="22453">
          <cell r="B22453" t="str">
            <v>Aeropuerto C. Arturo Merino Benítez</v>
          </cell>
          <cell r="J22453">
            <v>2</v>
          </cell>
        </row>
        <row r="22454">
          <cell r="B22454" t="str">
            <v>Aeropuerto C. Arturo Merino Benítez</v>
          </cell>
          <cell r="J22454">
            <v>0</v>
          </cell>
        </row>
        <row r="22455">
          <cell r="B22455" t="str">
            <v>Aeropuerto C. Arturo Merino Benítez</v>
          </cell>
          <cell r="J22455">
            <v>6</v>
          </cell>
        </row>
        <row r="22456">
          <cell r="B22456" t="str">
            <v>Aeropuerto C. Arturo Merino Benítez</v>
          </cell>
          <cell r="J22456">
            <v>4</v>
          </cell>
        </row>
        <row r="22457">
          <cell r="B22457" t="str">
            <v>Aeropuerto C. Arturo Merino Benítez</v>
          </cell>
          <cell r="J22457">
            <v>8</v>
          </cell>
        </row>
        <row r="22458">
          <cell r="B22458" t="str">
            <v>Aeropuerto C. Arturo Merino Benítez</v>
          </cell>
          <cell r="J22458">
            <v>4</v>
          </cell>
        </row>
        <row r="22459">
          <cell r="B22459" t="str">
            <v>Aeropuerto C. Arturo Merino Benítez</v>
          </cell>
          <cell r="J22459">
            <v>5</v>
          </cell>
        </row>
        <row r="22460">
          <cell r="B22460" t="str">
            <v>Aeropuerto C. Arturo Merino Benítez</v>
          </cell>
          <cell r="J22460">
            <v>1</v>
          </cell>
        </row>
        <row r="22461">
          <cell r="B22461" t="str">
            <v>Aeropuerto C. Arturo Merino Benítez</v>
          </cell>
          <cell r="J22461">
            <v>1</v>
          </cell>
        </row>
        <row r="22462">
          <cell r="B22462" t="str">
            <v>Aeropuerto C. Arturo Merino Benítez</v>
          </cell>
          <cell r="J22462">
            <v>3</v>
          </cell>
        </row>
        <row r="22463">
          <cell r="B22463" t="str">
            <v>Aeropuerto C. Arturo Merino Benítez</v>
          </cell>
          <cell r="J22463">
            <v>2</v>
          </cell>
        </row>
        <row r="22464">
          <cell r="B22464" t="str">
            <v>Aeropuerto C. Arturo Merino Benítez</v>
          </cell>
          <cell r="J22464">
            <v>3</v>
          </cell>
        </row>
        <row r="22465">
          <cell r="B22465" t="str">
            <v>Aeropuerto C. Arturo Merino Benítez</v>
          </cell>
          <cell r="J22465">
            <v>1</v>
          </cell>
        </row>
        <row r="22466">
          <cell r="B22466" t="str">
            <v>Aeropuerto C. Arturo Merino Benítez</v>
          </cell>
          <cell r="J22466">
            <v>0</v>
          </cell>
        </row>
        <row r="22467">
          <cell r="B22467" t="str">
            <v>Aeropuerto C. Arturo Merino Benítez</v>
          </cell>
          <cell r="J22467">
            <v>8</v>
          </cell>
        </row>
        <row r="22468">
          <cell r="B22468" t="str">
            <v>Aeropuerto C. Arturo Merino Benítez</v>
          </cell>
          <cell r="J22468">
            <v>1</v>
          </cell>
        </row>
        <row r="22469">
          <cell r="B22469" t="str">
            <v>Aeropuerto C. Arturo Merino Benítez</v>
          </cell>
          <cell r="J22469">
            <v>4</v>
          </cell>
        </row>
        <row r="22470">
          <cell r="B22470" t="str">
            <v>Aeropuerto C. Arturo Merino Benítez</v>
          </cell>
          <cell r="J22470">
            <v>1</v>
          </cell>
        </row>
        <row r="22471">
          <cell r="B22471" t="str">
            <v>Aeropuerto C. Arturo Merino Benítez</v>
          </cell>
          <cell r="J22471">
            <v>0</v>
          </cell>
        </row>
        <row r="22472">
          <cell r="B22472" t="str">
            <v>Aeropuerto C. Arturo Merino Benítez</v>
          </cell>
          <cell r="J22472">
            <v>19972</v>
          </cell>
        </row>
        <row r="22473">
          <cell r="B22473" t="str">
            <v>Aeropuerto C. Arturo Merino Benítez</v>
          </cell>
          <cell r="J22473">
            <v>17244</v>
          </cell>
        </row>
        <row r="22474">
          <cell r="B22474" t="str">
            <v>Aeropuerto C. Arturo Merino Benítez</v>
          </cell>
          <cell r="J22474">
            <v>20098</v>
          </cell>
        </row>
        <row r="22475">
          <cell r="B22475" t="str">
            <v>Aeropuerto C. Arturo Merino Benítez</v>
          </cell>
          <cell r="J22475">
            <v>26562</v>
          </cell>
        </row>
        <row r="22476">
          <cell r="B22476" t="str">
            <v>Aeropuerto C. Arturo Merino Benítez</v>
          </cell>
          <cell r="J22476">
            <v>19686</v>
          </cell>
        </row>
        <row r="22477">
          <cell r="B22477" t="str">
            <v>Aeropuerto C. Arturo Merino Benítez</v>
          </cell>
          <cell r="J22477">
            <v>18210</v>
          </cell>
        </row>
        <row r="22478">
          <cell r="B22478" t="str">
            <v>Aeropuerto C. Arturo Merino Benítez</v>
          </cell>
          <cell r="J22478">
            <v>15516</v>
          </cell>
        </row>
        <row r="22479">
          <cell r="B22479" t="str">
            <v>Aeropuerto C. Arturo Merino Benítez</v>
          </cell>
          <cell r="J22479">
            <v>22045</v>
          </cell>
        </row>
        <row r="22480">
          <cell r="B22480" t="str">
            <v>Aeropuerto C. Arturo Merino Benítez</v>
          </cell>
          <cell r="J22480">
            <v>19486</v>
          </cell>
        </row>
        <row r="22481">
          <cell r="B22481" t="str">
            <v>Aeropuerto C. Arturo Merino Benítez</v>
          </cell>
          <cell r="J22481">
            <v>19532</v>
          </cell>
        </row>
        <row r="22482">
          <cell r="B22482" t="str">
            <v>Aeropuerto C. Arturo Merino Benítez</v>
          </cell>
          <cell r="J22482">
            <v>20770</v>
          </cell>
        </row>
        <row r="22483">
          <cell r="B22483" t="str">
            <v>Aeropuerto C. Arturo Merino Benítez</v>
          </cell>
          <cell r="J22483">
            <v>16387</v>
          </cell>
        </row>
        <row r="22484">
          <cell r="B22484" t="str">
            <v>Aeropuerto C. Arturo Merino Benítez</v>
          </cell>
          <cell r="J22484">
            <v>2</v>
          </cell>
        </row>
        <row r="22485">
          <cell r="B22485" t="str">
            <v>Aeropuerto C. Arturo Merino Benítez</v>
          </cell>
          <cell r="J22485">
            <v>0</v>
          </cell>
        </row>
        <row r="22486">
          <cell r="B22486" t="str">
            <v>Aeropuerto C. Arturo Merino Benítez</v>
          </cell>
          <cell r="J22486">
            <v>0</v>
          </cell>
        </row>
        <row r="22487">
          <cell r="B22487" t="str">
            <v>Aeropuerto C. Arturo Merino Benítez</v>
          </cell>
          <cell r="J22487">
            <v>2</v>
          </cell>
        </row>
        <row r="22488">
          <cell r="B22488" t="str">
            <v>Aeropuerto C. Arturo Merino Benítez</v>
          </cell>
          <cell r="J22488">
            <v>0</v>
          </cell>
        </row>
        <row r="22489">
          <cell r="B22489" t="str">
            <v>Aeropuerto C. Arturo Merino Benítez</v>
          </cell>
          <cell r="J22489">
            <v>1</v>
          </cell>
        </row>
        <row r="22490">
          <cell r="B22490" t="str">
            <v>Aeropuerto C. Arturo Merino Benítez</v>
          </cell>
          <cell r="J22490">
            <v>1</v>
          </cell>
        </row>
        <row r="22491">
          <cell r="B22491" t="str">
            <v>Aeropuerto C. Arturo Merino Benítez</v>
          </cell>
          <cell r="J22491">
            <v>1</v>
          </cell>
        </row>
        <row r="22492">
          <cell r="B22492" t="str">
            <v>Aeropuerto C. Arturo Merino Benítez</v>
          </cell>
          <cell r="J22492">
            <v>1</v>
          </cell>
        </row>
        <row r="22493">
          <cell r="B22493" t="str">
            <v>Aeropuerto C. Arturo Merino Benítez</v>
          </cell>
          <cell r="J22493">
            <v>1</v>
          </cell>
        </row>
        <row r="22494">
          <cell r="B22494" t="str">
            <v>Aeropuerto C. Arturo Merino Benítez</v>
          </cell>
          <cell r="J22494">
            <v>0</v>
          </cell>
        </row>
        <row r="22495">
          <cell r="B22495" t="str">
            <v>Aeropuerto C. Arturo Merino Benítez</v>
          </cell>
          <cell r="J22495">
            <v>1</v>
          </cell>
        </row>
        <row r="22496">
          <cell r="B22496" t="str">
            <v>Aeropuerto C. Arturo Merino Benítez</v>
          </cell>
          <cell r="J22496">
            <v>2941</v>
          </cell>
        </row>
        <row r="22497">
          <cell r="B22497" t="str">
            <v>Aeropuerto C. Arturo Merino Benítez</v>
          </cell>
          <cell r="J22497">
            <v>2159</v>
          </cell>
        </row>
        <row r="22498">
          <cell r="B22498" t="str">
            <v>Aeropuerto C. Arturo Merino Benítez</v>
          </cell>
          <cell r="J22498">
            <v>3378</v>
          </cell>
        </row>
        <row r="22499">
          <cell r="B22499" t="str">
            <v>Aeropuerto C. Arturo Merino Benítez</v>
          </cell>
          <cell r="J22499">
            <v>2727</v>
          </cell>
        </row>
        <row r="22500">
          <cell r="B22500" t="str">
            <v>Aeropuerto C. Arturo Merino Benítez</v>
          </cell>
          <cell r="J22500">
            <v>2766</v>
          </cell>
        </row>
        <row r="22501">
          <cell r="B22501" t="str">
            <v>Aeropuerto C. Arturo Merino Benítez</v>
          </cell>
          <cell r="J22501">
            <v>2742</v>
          </cell>
        </row>
        <row r="22502">
          <cell r="B22502" t="str">
            <v>Aeropuerto C. Arturo Merino Benítez</v>
          </cell>
          <cell r="J22502">
            <v>3074</v>
          </cell>
        </row>
        <row r="22503">
          <cell r="B22503" t="str">
            <v>Aeropuerto C. Arturo Merino Benítez</v>
          </cell>
          <cell r="J22503">
            <v>3360</v>
          </cell>
        </row>
        <row r="22504">
          <cell r="B22504" t="str">
            <v>Aeropuerto C. Arturo Merino Benítez</v>
          </cell>
          <cell r="J22504">
            <v>2864</v>
          </cell>
        </row>
        <row r="22505">
          <cell r="B22505" t="str">
            <v>Aeropuerto C. Arturo Merino Benítez</v>
          </cell>
          <cell r="J22505">
            <v>3180</v>
          </cell>
        </row>
        <row r="22506">
          <cell r="B22506" t="str">
            <v>Aeropuerto C. Arturo Merino Benítez</v>
          </cell>
          <cell r="J22506">
            <v>3565</v>
          </cell>
        </row>
        <row r="22507">
          <cell r="B22507" t="str">
            <v>Aeropuerto C. Arturo Merino Benítez</v>
          </cell>
          <cell r="J22507">
            <v>3180</v>
          </cell>
        </row>
        <row r="22508">
          <cell r="B22508" t="str">
            <v>Aeropuerto C. Arturo Merino Benítez</v>
          </cell>
          <cell r="J22508">
            <v>296</v>
          </cell>
        </row>
        <row r="22509">
          <cell r="B22509" t="str">
            <v>Aeropuerto C. Arturo Merino Benítez</v>
          </cell>
          <cell r="J22509">
            <v>346</v>
          </cell>
        </row>
        <row r="22510">
          <cell r="B22510" t="str">
            <v>Aeropuerto C. Arturo Merino Benítez</v>
          </cell>
          <cell r="J22510">
            <v>581</v>
          </cell>
        </row>
        <row r="22511">
          <cell r="B22511" t="str">
            <v>Aeropuerto C. Arturo Merino Benítez</v>
          </cell>
          <cell r="J22511">
            <v>591</v>
          </cell>
        </row>
        <row r="22512">
          <cell r="B22512" t="str">
            <v>Aeropuerto C. Arturo Merino Benítez</v>
          </cell>
          <cell r="J22512">
            <v>490</v>
          </cell>
        </row>
        <row r="22513">
          <cell r="B22513" t="str">
            <v>Aeropuerto C. Arturo Merino Benítez</v>
          </cell>
          <cell r="J22513">
            <v>281</v>
          </cell>
        </row>
        <row r="22514">
          <cell r="B22514" t="str">
            <v>Aeropuerto C. Arturo Merino Benítez</v>
          </cell>
          <cell r="J22514">
            <v>198</v>
          </cell>
        </row>
        <row r="22515">
          <cell r="B22515" t="str">
            <v>Aeropuerto C. Arturo Merino Benítez</v>
          </cell>
          <cell r="J22515">
            <v>370</v>
          </cell>
        </row>
        <row r="22516">
          <cell r="B22516" t="str">
            <v>Aeropuerto C. Arturo Merino Benítez</v>
          </cell>
          <cell r="J22516">
            <v>238</v>
          </cell>
        </row>
        <row r="22517">
          <cell r="B22517" t="str">
            <v>Aeropuerto C. Arturo Merino Benítez</v>
          </cell>
          <cell r="J22517">
            <v>609</v>
          </cell>
        </row>
        <row r="22518">
          <cell r="B22518" t="str">
            <v>Aeropuerto C. Arturo Merino Benítez</v>
          </cell>
          <cell r="J22518">
            <v>407</v>
          </cell>
        </row>
        <row r="22519">
          <cell r="B22519" t="str">
            <v>Aeropuerto C. Arturo Merino Benítez</v>
          </cell>
          <cell r="J22519">
            <v>288</v>
          </cell>
        </row>
        <row r="22520">
          <cell r="B22520" t="str">
            <v>Aeropuerto C. Arturo Merino Benítez</v>
          </cell>
          <cell r="J22520">
            <v>1</v>
          </cell>
        </row>
        <row r="22521">
          <cell r="B22521" t="str">
            <v>Aeropuerto C. Arturo Merino Benítez</v>
          </cell>
          <cell r="J22521">
            <v>1</v>
          </cell>
        </row>
        <row r="22522">
          <cell r="B22522" t="str">
            <v>Aeropuerto C. Arturo Merino Benítez</v>
          </cell>
          <cell r="J22522">
            <v>1</v>
          </cell>
        </row>
        <row r="22523">
          <cell r="B22523" t="str">
            <v>Aeropuerto C. Arturo Merino Benítez</v>
          </cell>
          <cell r="J22523">
            <v>3</v>
          </cell>
        </row>
        <row r="22524">
          <cell r="B22524" t="str">
            <v>Aeropuerto C. Arturo Merino Benítez</v>
          </cell>
          <cell r="J22524">
            <v>2</v>
          </cell>
        </row>
        <row r="22525">
          <cell r="B22525" t="str">
            <v>Aeropuerto C. Arturo Merino Benítez</v>
          </cell>
          <cell r="J22525">
            <v>1</v>
          </cell>
        </row>
        <row r="22526">
          <cell r="B22526" t="str">
            <v>Aeropuerto C. Arturo Merino Benítez</v>
          </cell>
          <cell r="J22526">
            <v>3</v>
          </cell>
        </row>
        <row r="22527">
          <cell r="B22527" t="str">
            <v>Aeropuerto C. Arturo Merino Benítez</v>
          </cell>
          <cell r="J22527">
            <v>1</v>
          </cell>
        </row>
        <row r="22528">
          <cell r="B22528" t="str">
            <v>Aeropuerto C. Arturo Merino Benítez</v>
          </cell>
          <cell r="J22528">
            <v>3</v>
          </cell>
        </row>
        <row r="22529">
          <cell r="B22529" t="str">
            <v>Aeropuerto C. Arturo Merino Benítez</v>
          </cell>
          <cell r="J22529">
            <v>0</v>
          </cell>
        </row>
        <row r="22530">
          <cell r="B22530" t="str">
            <v>Aeropuerto C. Arturo Merino Benítez</v>
          </cell>
          <cell r="J22530">
            <v>0</v>
          </cell>
        </row>
        <row r="22531">
          <cell r="B22531" t="str">
            <v>Aeropuerto C. Arturo Merino Benítez</v>
          </cell>
          <cell r="J22531">
            <v>0</v>
          </cell>
        </row>
        <row r="22532">
          <cell r="B22532" t="str">
            <v>Aeropuerto C. Arturo Merino Benítez</v>
          </cell>
          <cell r="J22532">
            <v>12</v>
          </cell>
        </row>
        <row r="22533">
          <cell r="B22533" t="str">
            <v>Aeropuerto C. Arturo Merino Benítez</v>
          </cell>
          <cell r="J22533">
            <v>8</v>
          </cell>
        </row>
        <row r="22534">
          <cell r="B22534" t="str">
            <v>Aeropuerto C. Arturo Merino Benítez</v>
          </cell>
          <cell r="J22534">
            <v>0</v>
          </cell>
        </row>
        <row r="22535">
          <cell r="B22535" t="str">
            <v>Aeropuerto C. Arturo Merino Benítez</v>
          </cell>
          <cell r="J22535">
            <v>5</v>
          </cell>
        </row>
        <row r="22536">
          <cell r="B22536" t="str">
            <v>Aeropuerto C. Arturo Merino Benítez</v>
          </cell>
          <cell r="J22536">
            <v>2</v>
          </cell>
        </row>
        <row r="22537">
          <cell r="B22537" t="str">
            <v>Aeropuerto C. Arturo Merino Benítez</v>
          </cell>
          <cell r="J22537">
            <v>3</v>
          </cell>
        </row>
        <row r="22538">
          <cell r="B22538" t="str">
            <v>Aeropuerto C. Arturo Merino Benítez</v>
          </cell>
          <cell r="J22538">
            <v>6</v>
          </cell>
        </row>
        <row r="22539">
          <cell r="B22539" t="str">
            <v>Aeropuerto C. Arturo Merino Benítez</v>
          </cell>
          <cell r="J22539">
            <v>3</v>
          </cell>
        </row>
        <row r="22540">
          <cell r="B22540" t="str">
            <v>Aeropuerto C. Arturo Merino Benítez</v>
          </cell>
          <cell r="J22540">
            <v>7</v>
          </cell>
        </row>
        <row r="22541">
          <cell r="B22541" t="str">
            <v>Aeropuerto C. Arturo Merino Benítez</v>
          </cell>
          <cell r="J22541">
            <v>5</v>
          </cell>
        </row>
        <row r="22542">
          <cell r="B22542" t="str">
            <v>Aeropuerto C. Arturo Merino Benítez</v>
          </cell>
          <cell r="J22542">
            <v>9</v>
          </cell>
        </row>
        <row r="22543">
          <cell r="B22543" t="str">
            <v>Aeropuerto C. Arturo Merino Benítez</v>
          </cell>
          <cell r="J22543">
            <v>1</v>
          </cell>
        </row>
        <row r="22544">
          <cell r="B22544" t="str">
            <v>Aeropuerto C. Arturo Merino Benítez</v>
          </cell>
          <cell r="J22544">
            <v>1</v>
          </cell>
        </row>
        <row r="22545">
          <cell r="B22545" t="str">
            <v>Aeropuerto C. Arturo Merino Benítez</v>
          </cell>
          <cell r="J22545">
            <v>1</v>
          </cell>
        </row>
        <row r="22546">
          <cell r="B22546" t="str">
            <v>Aeropuerto C. Arturo Merino Benítez</v>
          </cell>
          <cell r="J22546">
            <v>1</v>
          </cell>
        </row>
        <row r="22547">
          <cell r="B22547" t="str">
            <v>Aeropuerto C. Arturo Merino Benítez</v>
          </cell>
          <cell r="J22547">
            <v>1</v>
          </cell>
        </row>
        <row r="22548">
          <cell r="B22548" t="str">
            <v>Aeropuerto C. Arturo Merino Benítez</v>
          </cell>
          <cell r="J22548">
            <v>1</v>
          </cell>
        </row>
        <row r="22549">
          <cell r="B22549" t="str">
            <v>Aeropuerto C. Arturo Merino Benítez</v>
          </cell>
          <cell r="J22549">
            <v>2</v>
          </cell>
        </row>
        <row r="22550">
          <cell r="B22550" t="str">
            <v>Aeropuerto C. Arturo Merino Benítez</v>
          </cell>
          <cell r="J22550">
            <v>0</v>
          </cell>
        </row>
        <row r="22551">
          <cell r="B22551" t="str">
            <v>Aeropuerto C. Arturo Merino Benítez</v>
          </cell>
          <cell r="J22551">
            <v>0</v>
          </cell>
        </row>
        <row r="22552">
          <cell r="B22552" t="str">
            <v>Aeropuerto C. Arturo Merino Benítez</v>
          </cell>
          <cell r="J22552">
            <v>0</v>
          </cell>
        </row>
        <row r="22553">
          <cell r="B22553" t="str">
            <v>Aeropuerto C. Arturo Merino Benítez</v>
          </cell>
          <cell r="J22553">
            <v>1</v>
          </cell>
        </row>
        <row r="22554">
          <cell r="B22554" t="str">
            <v>Aeropuerto C. Arturo Merino Benítez</v>
          </cell>
          <cell r="J22554">
            <v>2</v>
          </cell>
        </row>
        <row r="22555">
          <cell r="B22555" t="str">
            <v>Aeropuerto C. Arturo Merino Benítez</v>
          </cell>
          <cell r="J22555">
            <v>0</v>
          </cell>
        </row>
        <row r="22556">
          <cell r="B22556" t="str">
            <v>Aeropuerto C. Arturo Merino Benítez</v>
          </cell>
          <cell r="J22556">
            <v>0</v>
          </cell>
        </row>
        <row r="22557">
          <cell r="B22557" t="str">
            <v>Aeropuerto C. Arturo Merino Benítez</v>
          </cell>
          <cell r="J22557">
            <v>3</v>
          </cell>
        </row>
        <row r="22558">
          <cell r="B22558" t="str">
            <v>Aeropuerto C. Arturo Merino Benítez</v>
          </cell>
          <cell r="J22558">
            <v>5</v>
          </cell>
        </row>
        <row r="22559">
          <cell r="B22559" t="str">
            <v>Aeropuerto C. Arturo Merino Benítez</v>
          </cell>
          <cell r="J22559">
            <v>1</v>
          </cell>
        </row>
        <row r="22560">
          <cell r="B22560" t="str">
            <v>Aeropuerto C. Arturo Merino Benítez</v>
          </cell>
          <cell r="J22560">
            <v>1</v>
          </cell>
        </row>
        <row r="22561">
          <cell r="B22561" t="str">
            <v>Aeropuerto C. Arturo Merino Benítez</v>
          </cell>
          <cell r="J22561">
            <v>5</v>
          </cell>
        </row>
        <row r="22562">
          <cell r="B22562" t="str">
            <v>Aeropuerto C. Arturo Merino Benítez</v>
          </cell>
          <cell r="J22562">
            <v>1</v>
          </cell>
        </row>
        <row r="22563">
          <cell r="B22563" t="str">
            <v>Aeropuerto C. Arturo Merino Benítez</v>
          </cell>
          <cell r="J22563">
            <v>10</v>
          </cell>
        </row>
        <row r="22564">
          <cell r="B22564" t="str">
            <v>Aeropuerto C. Arturo Merino Benítez</v>
          </cell>
          <cell r="J22564">
            <v>8</v>
          </cell>
        </row>
        <row r="22565">
          <cell r="B22565" t="str">
            <v>Aeropuerto C. Arturo Merino Benítez</v>
          </cell>
          <cell r="J22565">
            <v>2</v>
          </cell>
        </row>
        <row r="22566">
          <cell r="B22566" t="str">
            <v>Aeropuerto C. Arturo Merino Benítez</v>
          </cell>
          <cell r="J22566">
            <v>3</v>
          </cell>
        </row>
        <row r="22567">
          <cell r="B22567" t="str">
            <v>Aeropuerto C. Arturo Merino Benítez</v>
          </cell>
          <cell r="J22567">
            <v>1</v>
          </cell>
        </row>
        <row r="22568">
          <cell r="B22568" t="str">
            <v>Aeropuerto C. Arturo Merino Benítez</v>
          </cell>
          <cell r="J22568">
            <v>3</v>
          </cell>
        </row>
        <row r="22569">
          <cell r="B22569" t="str">
            <v>Aeropuerto C. Arturo Merino Benítez</v>
          </cell>
          <cell r="J22569">
            <v>7</v>
          </cell>
        </row>
        <row r="22570">
          <cell r="B22570" t="str">
            <v>Aeropuerto C. Arturo Merino Benítez</v>
          </cell>
          <cell r="J22570">
            <v>8</v>
          </cell>
        </row>
        <row r="22571">
          <cell r="B22571" t="str">
            <v>Aeropuerto C. Arturo Merino Benítez</v>
          </cell>
          <cell r="J22571">
            <v>5</v>
          </cell>
        </row>
        <row r="22572">
          <cell r="B22572" t="str">
            <v>Aeropuerto C. Arturo Merino Benítez</v>
          </cell>
          <cell r="J22572">
            <v>3</v>
          </cell>
        </row>
        <row r="22573">
          <cell r="B22573" t="str">
            <v>Aeropuerto C. Arturo Merino Benítez</v>
          </cell>
          <cell r="J22573">
            <v>468</v>
          </cell>
        </row>
        <row r="22574">
          <cell r="B22574" t="str">
            <v>Aeropuerto C. Arturo Merino Benítez</v>
          </cell>
          <cell r="J22574">
            <v>305</v>
          </cell>
        </row>
        <row r="22575">
          <cell r="B22575" t="str">
            <v>Aeropuerto C. Arturo Merino Benítez</v>
          </cell>
          <cell r="J22575">
            <v>943</v>
          </cell>
        </row>
        <row r="22576">
          <cell r="B22576" t="str">
            <v>Aeropuerto C. Arturo Merino Benítez</v>
          </cell>
          <cell r="J22576">
            <v>637</v>
          </cell>
        </row>
        <row r="22577">
          <cell r="B22577" t="str">
            <v>Aeropuerto C. Arturo Merino Benítez</v>
          </cell>
          <cell r="J22577">
            <v>521</v>
          </cell>
        </row>
        <row r="22578">
          <cell r="B22578" t="str">
            <v>Aeropuerto C. Arturo Merino Benítez</v>
          </cell>
          <cell r="J22578">
            <v>444</v>
          </cell>
        </row>
        <row r="22579">
          <cell r="B22579" t="str">
            <v>Aeropuerto C. Arturo Merino Benítez</v>
          </cell>
          <cell r="J22579">
            <v>269</v>
          </cell>
        </row>
        <row r="22580">
          <cell r="B22580" t="str">
            <v>Aeropuerto C. Arturo Merino Benítez</v>
          </cell>
          <cell r="J22580">
            <v>624</v>
          </cell>
        </row>
        <row r="22581">
          <cell r="B22581" t="str">
            <v>Aeropuerto C. Arturo Merino Benítez</v>
          </cell>
          <cell r="J22581">
            <v>237</v>
          </cell>
        </row>
        <row r="22582">
          <cell r="B22582" t="str">
            <v>Aeropuerto C. Arturo Merino Benítez</v>
          </cell>
          <cell r="J22582">
            <v>773</v>
          </cell>
        </row>
        <row r="22583">
          <cell r="B22583" t="str">
            <v>Aeropuerto C. Arturo Merino Benítez</v>
          </cell>
          <cell r="J22583">
            <v>582</v>
          </cell>
        </row>
        <row r="22584">
          <cell r="B22584" t="str">
            <v>Aeropuerto C. Arturo Merino Benítez</v>
          </cell>
          <cell r="J22584">
            <v>334</v>
          </cell>
        </row>
        <row r="22585">
          <cell r="B22585" t="str">
            <v>Aeropuerto C. Arturo Merino Benítez</v>
          </cell>
          <cell r="J22585">
            <v>3</v>
          </cell>
        </row>
        <row r="22586">
          <cell r="B22586" t="str">
            <v>Aeropuerto C. Arturo Merino Benítez</v>
          </cell>
          <cell r="J22586">
            <v>4</v>
          </cell>
        </row>
        <row r="22587">
          <cell r="B22587" t="str">
            <v>Aeropuerto C. Arturo Merino Benítez</v>
          </cell>
          <cell r="J22587">
            <v>6</v>
          </cell>
        </row>
        <row r="22588">
          <cell r="B22588" t="str">
            <v>Aeropuerto C. Arturo Merino Benítez</v>
          </cell>
          <cell r="J22588">
            <v>6</v>
          </cell>
        </row>
        <row r="22589">
          <cell r="B22589" t="str">
            <v>Aeropuerto C. Arturo Merino Benítez</v>
          </cell>
          <cell r="J22589">
            <v>2</v>
          </cell>
        </row>
        <row r="22590">
          <cell r="B22590" t="str">
            <v>Aeropuerto C. Arturo Merino Benítez</v>
          </cell>
          <cell r="J22590">
            <v>12</v>
          </cell>
        </row>
        <row r="22591">
          <cell r="B22591" t="str">
            <v>Aeropuerto C. Arturo Merino Benítez</v>
          </cell>
          <cell r="J22591">
            <v>4</v>
          </cell>
        </row>
        <row r="22592">
          <cell r="B22592" t="str">
            <v>Aeropuerto C. Arturo Merino Benítez</v>
          </cell>
          <cell r="J22592">
            <v>3</v>
          </cell>
        </row>
        <row r="22593">
          <cell r="B22593" t="str">
            <v>Aeropuerto C. Arturo Merino Benítez</v>
          </cell>
          <cell r="J22593">
            <v>4</v>
          </cell>
        </row>
        <row r="22594">
          <cell r="B22594" t="str">
            <v>Aeropuerto C. Arturo Merino Benítez</v>
          </cell>
          <cell r="J22594">
            <v>5</v>
          </cell>
        </row>
        <row r="22595">
          <cell r="B22595" t="str">
            <v>Aeropuerto C. Arturo Merino Benítez</v>
          </cell>
          <cell r="J22595">
            <v>9</v>
          </cell>
        </row>
        <row r="22596">
          <cell r="B22596" t="str">
            <v>Aeropuerto C. Arturo Merino Benítez</v>
          </cell>
          <cell r="J22596">
            <v>6</v>
          </cell>
        </row>
        <row r="22597">
          <cell r="B22597" t="str">
            <v>Aeropuerto C. Arturo Merino Benítez</v>
          </cell>
          <cell r="J22597">
            <v>0</v>
          </cell>
        </row>
        <row r="22598">
          <cell r="B22598" t="str">
            <v>Aeropuerto C. Arturo Merino Benítez</v>
          </cell>
          <cell r="J22598">
            <v>1</v>
          </cell>
        </row>
        <row r="22599">
          <cell r="B22599" t="str">
            <v>Aeropuerto C. Arturo Merino Benítez</v>
          </cell>
          <cell r="J22599">
            <v>2</v>
          </cell>
        </row>
        <row r="22600">
          <cell r="B22600" t="str">
            <v>Aeropuerto C. Arturo Merino Benítez</v>
          </cell>
          <cell r="J22600">
            <v>10</v>
          </cell>
        </row>
        <row r="22601">
          <cell r="B22601" t="str">
            <v>Aeropuerto C. Arturo Merino Benítez</v>
          </cell>
          <cell r="J22601">
            <v>22</v>
          </cell>
        </row>
        <row r="22602">
          <cell r="B22602" t="str">
            <v>Aeropuerto C. Arturo Merino Benítez</v>
          </cell>
          <cell r="J22602">
            <v>23</v>
          </cell>
        </row>
        <row r="22603">
          <cell r="B22603" t="str">
            <v>Aeropuerto C. Arturo Merino Benítez</v>
          </cell>
          <cell r="J22603">
            <v>11</v>
          </cell>
        </row>
        <row r="22604">
          <cell r="B22604" t="str">
            <v>Aeropuerto C. Arturo Merino Benítez</v>
          </cell>
          <cell r="J22604">
            <v>3</v>
          </cell>
        </row>
        <row r="22605">
          <cell r="B22605" t="str">
            <v>Aeropuerto C. Arturo Merino Benítez</v>
          </cell>
          <cell r="J22605">
            <v>5</v>
          </cell>
        </row>
        <row r="22606">
          <cell r="B22606" t="str">
            <v>Aeropuerto C. Arturo Merino Benítez</v>
          </cell>
          <cell r="J22606">
            <v>29</v>
          </cell>
        </row>
        <row r="22607">
          <cell r="B22607" t="str">
            <v>Aeropuerto C. Arturo Merino Benítez</v>
          </cell>
          <cell r="J22607">
            <v>4</v>
          </cell>
        </row>
        <row r="22608">
          <cell r="B22608" t="str">
            <v>Aeropuerto C. Arturo Merino Benítez</v>
          </cell>
          <cell r="J22608">
            <v>17</v>
          </cell>
        </row>
        <row r="22609">
          <cell r="B22609" t="str">
            <v>Aeropuerto C. Arturo Merino Benítez</v>
          </cell>
          <cell r="J22609">
            <v>5</v>
          </cell>
        </row>
        <row r="22610">
          <cell r="B22610" t="str">
            <v>Aeropuerto C. Arturo Merino Benítez</v>
          </cell>
          <cell r="J22610">
            <v>11</v>
          </cell>
        </row>
        <row r="22611">
          <cell r="B22611" t="str">
            <v>Aeropuerto C. Arturo Merino Benítez</v>
          </cell>
          <cell r="J22611">
            <v>155</v>
          </cell>
        </row>
        <row r="22612">
          <cell r="B22612" t="str">
            <v>Aeropuerto C. Arturo Merino Benítez</v>
          </cell>
          <cell r="J22612">
            <v>319</v>
          </cell>
        </row>
        <row r="22613">
          <cell r="B22613" t="str">
            <v>Aeropuerto C. Arturo Merino Benítez</v>
          </cell>
          <cell r="J22613">
            <v>466</v>
          </cell>
        </row>
        <row r="22614">
          <cell r="B22614" t="str">
            <v>Aeropuerto C. Arturo Merino Benítez</v>
          </cell>
          <cell r="J22614">
            <v>167</v>
          </cell>
        </row>
        <row r="22615">
          <cell r="B22615" t="str">
            <v>Aeropuerto C. Arturo Merino Benítez</v>
          </cell>
          <cell r="J22615">
            <v>398</v>
          </cell>
        </row>
        <row r="22616">
          <cell r="B22616" t="str">
            <v>Aeropuerto C. Arturo Merino Benítez</v>
          </cell>
          <cell r="J22616">
            <v>345</v>
          </cell>
        </row>
        <row r="22617">
          <cell r="B22617" t="str">
            <v>Aeropuerto C. Arturo Merino Benítez</v>
          </cell>
          <cell r="J22617">
            <v>303</v>
          </cell>
        </row>
        <row r="22618">
          <cell r="B22618" t="str">
            <v>Aeropuerto C. Arturo Merino Benítez</v>
          </cell>
          <cell r="J22618">
            <v>219</v>
          </cell>
        </row>
        <row r="22619">
          <cell r="B22619" t="str">
            <v>Aeropuerto C. Arturo Merino Benítez</v>
          </cell>
          <cell r="J22619">
            <v>219</v>
          </cell>
        </row>
        <row r="22620">
          <cell r="B22620" t="str">
            <v>Aeropuerto C. Arturo Merino Benítez</v>
          </cell>
          <cell r="J22620">
            <v>376</v>
          </cell>
        </row>
        <row r="22621">
          <cell r="B22621" t="str">
            <v>Aeropuerto C. Arturo Merino Benítez</v>
          </cell>
          <cell r="J22621">
            <v>254</v>
          </cell>
        </row>
        <row r="22622">
          <cell r="B22622" t="str">
            <v>Aeropuerto C. Arturo Merino Benítez</v>
          </cell>
          <cell r="J22622">
            <v>231</v>
          </cell>
        </row>
        <row r="22623">
          <cell r="B22623" t="str">
            <v>Aeropuerto C. Arturo Merino Benítez</v>
          </cell>
          <cell r="J22623">
            <v>4</v>
          </cell>
        </row>
        <row r="22624">
          <cell r="B22624" t="str">
            <v>Aeropuerto C. Arturo Merino Benítez</v>
          </cell>
          <cell r="J22624">
            <v>4</v>
          </cell>
        </row>
        <row r="22625">
          <cell r="B22625" t="str">
            <v>Aeropuerto C. Arturo Merino Benítez</v>
          </cell>
          <cell r="J22625">
            <v>9</v>
          </cell>
        </row>
        <row r="22626">
          <cell r="B22626" t="str">
            <v>Aeropuerto C. Arturo Merino Benítez</v>
          </cell>
          <cell r="J22626">
            <v>0</v>
          </cell>
        </row>
        <row r="22627">
          <cell r="B22627" t="str">
            <v>Aeropuerto C. Arturo Merino Benítez</v>
          </cell>
          <cell r="J22627">
            <v>7</v>
          </cell>
        </row>
        <row r="22628">
          <cell r="B22628" t="str">
            <v>Aeropuerto C. Arturo Merino Benítez</v>
          </cell>
          <cell r="J22628">
            <v>7</v>
          </cell>
        </row>
        <row r="22629">
          <cell r="B22629" t="str">
            <v>Aeropuerto C. Arturo Merino Benítez</v>
          </cell>
          <cell r="J22629">
            <v>1</v>
          </cell>
        </row>
        <row r="22630">
          <cell r="B22630" t="str">
            <v>Aeropuerto C. Arturo Merino Benítez</v>
          </cell>
          <cell r="J22630">
            <v>6</v>
          </cell>
        </row>
        <row r="22631">
          <cell r="B22631" t="str">
            <v>Aeropuerto C. Arturo Merino Benítez</v>
          </cell>
          <cell r="J22631">
            <v>5</v>
          </cell>
        </row>
        <row r="22632">
          <cell r="B22632" t="str">
            <v>Aeropuerto C. Arturo Merino Benítez</v>
          </cell>
          <cell r="J22632">
            <v>7</v>
          </cell>
        </row>
        <row r="22633">
          <cell r="B22633" t="str">
            <v>Aeropuerto C. Arturo Merino Benítez</v>
          </cell>
          <cell r="J22633">
            <v>19</v>
          </cell>
        </row>
        <row r="22634">
          <cell r="B22634" t="str">
            <v>Aeropuerto C. Arturo Merino Benítez</v>
          </cell>
          <cell r="J22634">
            <v>1</v>
          </cell>
        </row>
        <row r="22635">
          <cell r="B22635" t="str">
            <v>Aeropuerto C. Arturo Merino Benítez</v>
          </cell>
          <cell r="J22635">
            <v>22727</v>
          </cell>
        </row>
        <row r="22636">
          <cell r="B22636" t="str">
            <v>Aeropuerto C. Arturo Merino Benítez</v>
          </cell>
          <cell r="J22636">
            <v>43787</v>
          </cell>
        </row>
        <row r="22637">
          <cell r="B22637" t="str">
            <v>Aeropuerto C. Arturo Merino Benítez</v>
          </cell>
          <cell r="J22637">
            <v>40904</v>
          </cell>
        </row>
        <row r="22638">
          <cell r="B22638" t="str">
            <v>Aeropuerto C. Arturo Merino Benítez</v>
          </cell>
          <cell r="J22638">
            <v>20339</v>
          </cell>
        </row>
        <row r="22639">
          <cell r="B22639" t="str">
            <v>Aeropuerto C. Arturo Merino Benítez</v>
          </cell>
          <cell r="J22639">
            <v>12949</v>
          </cell>
        </row>
        <row r="22640">
          <cell r="B22640" t="str">
            <v>Aeropuerto C. Arturo Merino Benítez</v>
          </cell>
          <cell r="J22640">
            <v>49218</v>
          </cell>
        </row>
        <row r="22641">
          <cell r="B22641" t="str">
            <v>Aeropuerto C. Arturo Merino Benítez</v>
          </cell>
          <cell r="J22641">
            <v>22632</v>
          </cell>
        </row>
        <row r="22642">
          <cell r="B22642" t="str">
            <v>Aeropuerto C. Arturo Merino Benítez</v>
          </cell>
          <cell r="J22642">
            <v>18271</v>
          </cell>
        </row>
        <row r="22643">
          <cell r="B22643" t="str">
            <v>Aeropuerto C. Arturo Merino Benítez</v>
          </cell>
          <cell r="J22643">
            <v>21395</v>
          </cell>
        </row>
        <row r="22644">
          <cell r="B22644" t="str">
            <v>Aeropuerto C. Arturo Merino Benítez</v>
          </cell>
          <cell r="J22644">
            <v>27063</v>
          </cell>
        </row>
        <row r="22645">
          <cell r="B22645" t="str">
            <v>Aeropuerto C. Arturo Merino Benítez</v>
          </cell>
          <cell r="J22645">
            <v>34392</v>
          </cell>
        </row>
        <row r="22646">
          <cell r="B22646" t="str">
            <v>Aeropuerto C. Arturo Merino Benítez</v>
          </cell>
          <cell r="J22646">
            <v>35302</v>
          </cell>
        </row>
        <row r="22647">
          <cell r="B22647" t="str">
            <v>Aeropuerto C. Arturo Merino Benítez</v>
          </cell>
          <cell r="J22647">
            <v>0</v>
          </cell>
        </row>
        <row r="22648">
          <cell r="B22648" t="str">
            <v>Aeropuerto C. Arturo Merino Benítez</v>
          </cell>
          <cell r="J22648">
            <v>1</v>
          </cell>
        </row>
        <row r="22649">
          <cell r="B22649" t="str">
            <v>Aeropuerto C. Arturo Merino Benítez</v>
          </cell>
          <cell r="J22649">
            <v>0</v>
          </cell>
        </row>
        <row r="22650">
          <cell r="B22650" t="str">
            <v>Aeropuerto C. Arturo Merino Benítez</v>
          </cell>
          <cell r="J22650">
            <v>4</v>
          </cell>
        </row>
        <row r="22651">
          <cell r="B22651" t="str">
            <v>Aeropuerto C. Arturo Merino Benítez</v>
          </cell>
          <cell r="J22651">
            <v>1</v>
          </cell>
        </row>
        <row r="22652">
          <cell r="B22652" t="str">
            <v>Aeropuerto C. Arturo Merino Benítez</v>
          </cell>
          <cell r="J22652">
            <v>34</v>
          </cell>
        </row>
        <row r="22653">
          <cell r="B22653" t="str">
            <v>Aeropuerto C. Arturo Merino Benítez</v>
          </cell>
          <cell r="J22653">
            <v>36</v>
          </cell>
        </row>
        <row r="22654">
          <cell r="B22654" t="str">
            <v>Aeropuerto C. Arturo Merino Benítez</v>
          </cell>
          <cell r="J22654">
            <v>76</v>
          </cell>
        </row>
        <row r="22655">
          <cell r="B22655" t="str">
            <v>Aeropuerto C. Arturo Merino Benítez</v>
          </cell>
          <cell r="J22655">
            <v>54</v>
          </cell>
        </row>
        <row r="22656">
          <cell r="B22656" t="str">
            <v>Aeropuerto C. Arturo Merino Benítez</v>
          </cell>
          <cell r="J22656">
            <v>36</v>
          </cell>
        </row>
        <row r="22657">
          <cell r="B22657" t="str">
            <v>Aeropuerto C. Arturo Merino Benítez</v>
          </cell>
          <cell r="J22657">
            <v>22</v>
          </cell>
        </row>
        <row r="22658">
          <cell r="B22658" t="str">
            <v>Aeropuerto C. Arturo Merino Benítez</v>
          </cell>
          <cell r="J22658">
            <v>41</v>
          </cell>
        </row>
        <row r="22659">
          <cell r="B22659" t="str">
            <v>Aeropuerto C. Arturo Merino Benítez</v>
          </cell>
          <cell r="J22659">
            <v>55</v>
          </cell>
        </row>
        <row r="22660">
          <cell r="B22660" t="str">
            <v>Aeropuerto C. Arturo Merino Benítez</v>
          </cell>
          <cell r="J22660">
            <v>40</v>
          </cell>
        </row>
        <row r="22661">
          <cell r="B22661" t="str">
            <v>Aeropuerto C. Arturo Merino Benítez</v>
          </cell>
          <cell r="J22661">
            <v>47</v>
          </cell>
        </row>
        <row r="22662">
          <cell r="B22662" t="str">
            <v>Aeropuerto C. Arturo Merino Benítez</v>
          </cell>
          <cell r="J22662">
            <v>59</v>
          </cell>
        </row>
        <row r="22663">
          <cell r="B22663" t="str">
            <v>Aeropuerto C. Arturo Merino Benítez</v>
          </cell>
          <cell r="J22663">
            <v>33</v>
          </cell>
        </row>
        <row r="22664">
          <cell r="B22664" t="str">
            <v>Aeropuerto C. Arturo Merino Benítez</v>
          </cell>
          <cell r="J22664">
            <v>0</v>
          </cell>
        </row>
        <row r="22665">
          <cell r="B22665" t="str">
            <v>Aeropuerto C. Arturo Merino Benítez</v>
          </cell>
          <cell r="J22665">
            <v>1</v>
          </cell>
        </row>
        <row r="22666">
          <cell r="B22666" t="str">
            <v>Aeropuerto C. Arturo Merino Benítez</v>
          </cell>
          <cell r="J22666">
            <v>0</v>
          </cell>
        </row>
        <row r="22667">
          <cell r="B22667" t="str">
            <v>Aeropuerto C. Arturo Merino Benítez</v>
          </cell>
          <cell r="J22667">
            <v>7</v>
          </cell>
        </row>
        <row r="22668">
          <cell r="B22668" t="str">
            <v>Aeropuerto C. Arturo Merino Benítez</v>
          </cell>
          <cell r="J22668">
            <v>0</v>
          </cell>
        </row>
        <row r="22669">
          <cell r="B22669" t="str">
            <v>Aeropuerto C. Arturo Merino Benítez</v>
          </cell>
          <cell r="J22669">
            <v>0</v>
          </cell>
        </row>
        <row r="22670">
          <cell r="B22670" t="str">
            <v>Aeropuerto C. Arturo Merino Benítez</v>
          </cell>
          <cell r="J22670">
            <v>1</v>
          </cell>
        </row>
        <row r="22671">
          <cell r="B22671" t="str">
            <v>Aeropuerto C. Arturo Merino Benítez</v>
          </cell>
          <cell r="J22671">
            <v>1</v>
          </cell>
        </row>
        <row r="22672">
          <cell r="B22672" t="str">
            <v>Aeropuerto C. Arturo Merino Benítez</v>
          </cell>
          <cell r="J22672">
            <v>0</v>
          </cell>
        </row>
        <row r="22673">
          <cell r="B22673" t="str">
            <v>Aeropuerto C. Arturo Merino Benítez</v>
          </cell>
          <cell r="J22673">
            <v>1</v>
          </cell>
        </row>
        <row r="22674">
          <cell r="B22674" t="str">
            <v>Aeropuerto C. Arturo Merino Benítez</v>
          </cell>
          <cell r="J22674">
            <v>1</v>
          </cell>
        </row>
        <row r="22675">
          <cell r="B22675" t="str">
            <v>Aeropuerto C. Arturo Merino Benítez</v>
          </cell>
          <cell r="J22675">
            <v>1</v>
          </cell>
        </row>
        <row r="22676">
          <cell r="B22676" t="str">
            <v>Aeropuerto C. Arturo Merino Benítez</v>
          </cell>
          <cell r="J22676">
            <v>0</v>
          </cell>
        </row>
        <row r="22677">
          <cell r="B22677" t="str">
            <v>Aeropuerto C. Arturo Merino Benítez</v>
          </cell>
          <cell r="J22677">
            <v>6</v>
          </cell>
        </row>
        <row r="22678">
          <cell r="B22678" t="str">
            <v>Aeropuerto C. Arturo Merino Benítez</v>
          </cell>
          <cell r="J22678">
            <v>1720</v>
          </cell>
        </row>
        <row r="22679">
          <cell r="B22679" t="str">
            <v>Aeropuerto C. Arturo Merino Benítez</v>
          </cell>
          <cell r="J22679">
            <v>1379</v>
          </cell>
        </row>
        <row r="22680">
          <cell r="B22680" t="str">
            <v>Aeropuerto C. Arturo Merino Benítez</v>
          </cell>
          <cell r="J22680">
            <v>3687</v>
          </cell>
        </row>
        <row r="22681">
          <cell r="B22681" t="str">
            <v>Aeropuerto C. Arturo Merino Benítez</v>
          </cell>
          <cell r="J22681">
            <v>3753</v>
          </cell>
        </row>
        <row r="22682">
          <cell r="B22682" t="str">
            <v>Aeropuerto C. Arturo Merino Benítez</v>
          </cell>
          <cell r="J22682">
            <v>2731</v>
          </cell>
        </row>
        <row r="22683">
          <cell r="B22683" t="str">
            <v>Aeropuerto C. Arturo Merino Benítez</v>
          </cell>
          <cell r="J22683">
            <v>984</v>
          </cell>
        </row>
        <row r="22684">
          <cell r="B22684" t="str">
            <v>Aeropuerto C. Arturo Merino Benítez</v>
          </cell>
          <cell r="J22684">
            <v>873</v>
          </cell>
        </row>
        <row r="22685">
          <cell r="B22685" t="str">
            <v>Aeropuerto C. Arturo Merino Benítez</v>
          </cell>
          <cell r="J22685">
            <v>2911</v>
          </cell>
        </row>
        <row r="22686">
          <cell r="B22686" t="str">
            <v>Aeropuerto C. Arturo Merino Benítez</v>
          </cell>
          <cell r="J22686">
            <v>1121</v>
          </cell>
        </row>
        <row r="22687">
          <cell r="B22687" t="str">
            <v>Aeropuerto C. Arturo Merino Benítez</v>
          </cell>
          <cell r="J22687">
            <v>2392</v>
          </cell>
        </row>
        <row r="22688">
          <cell r="B22688" t="str">
            <v>Aeropuerto C. Arturo Merino Benítez</v>
          </cell>
          <cell r="J22688">
            <v>1700</v>
          </cell>
        </row>
        <row r="22689">
          <cell r="B22689" t="str">
            <v>Aeropuerto C. Arturo Merino Benítez</v>
          </cell>
          <cell r="J22689">
            <v>1362</v>
          </cell>
        </row>
        <row r="22690">
          <cell r="B22690" t="str">
            <v>Aeropuerto C. Arturo Merino Benítez</v>
          </cell>
          <cell r="J22690">
            <v>5961</v>
          </cell>
        </row>
        <row r="22691">
          <cell r="B22691" t="str">
            <v>Aeropuerto C. Arturo Merino Benítez</v>
          </cell>
          <cell r="J22691">
            <v>6300</v>
          </cell>
        </row>
        <row r="22692">
          <cell r="B22692" t="str">
            <v>Aeropuerto C. Arturo Merino Benítez</v>
          </cell>
          <cell r="J22692">
            <v>6270</v>
          </cell>
        </row>
        <row r="22693">
          <cell r="B22693" t="str">
            <v>Aeropuerto C. Arturo Merino Benítez</v>
          </cell>
          <cell r="J22693">
            <v>7188</v>
          </cell>
        </row>
        <row r="22694">
          <cell r="B22694" t="str">
            <v>Aeropuerto C. Arturo Merino Benítez</v>
          </cell>
          <cell r="J22694">
            <v>8432</v>
          </cell>
        </row>
        <row r="22695">
          <cell r="B22695" t="str">
            <v>Aeropuerto C. Arturo Merino Benítez</v>
          </cell>
          <cell r="J22695">
            <v>7553</v>
          </cell>
        </row>
        <row r="22696">
          <cell r="B22696" t="str">
            <v>Aeropuerto C. Arturo Merino Benítez</v>
          </cell>
          <cell r="J22696">
            <v>7020</v>
          </cell>
        </row>
        <row r="22697">
          <cell r="B22697" t="str">
            <v>Aeropuerto C. Arturo Merino Benítez</v>
          </cell>
          <cell r="J22697">
            <v>5961</v>
          </cell>
        </row>
        <row r="22698">
          <cell r="B22698" t="str">
            <v>Aeropuerto C. Arturo Merino Benítez</v>
          </cell>
          <cell r="J22698">
            <v>7266</v>
          </cell>
        </row>
        <row r="22699">
          <cell r="B22699" t="str">
            <v>Aeropuerto C. Arturo Merino Benítez</v>
          </cell>
          <cell r="J22699">
            <v>5807</v>
          </cell>
        </row>
        <row r="22700">
          <cell r="B22700" t="str">
            <v>Aeropuerto C. Arturo Merino Benítez</v>
          </cell>
          <cell r="J22700">
            <v>6987</v>
          </cell>
        </row>
        <row r="22701">
          <cell r="B22701" t="str">
            <v>Aeropuerto C. Arturo Merino Benítez</v>
          </cell>
          <cell r="J22701">
            <v>7679</v>
          </cell>
        </row>
        <row r="22702">
          <cell r="B22702" t="str">
            <v>Aeropuerto C. Arturo Merino Benítez</v>
          </cell>
          <cell r="J22702">
            <v>1120</v>
          </cell>
        </row>
        <row r="22703">
          <cell r="B22703" t="str">
            <v>Aeropuerto C. Arturo Merino Benítez</v>
          </cell>
          <cell r="J22703">
            <v>647</v>
          </cell>
        </row>
        <row r="22704">
          <cell r="B22704" t="str">
            <v>Aeropuerto C. Arturo Merino Benítez</v>
          </cell>
          <cell r="J22704">
            <v>962</v>
          </cell>
        </row>
        <row r="22705">
          <cell r="B22705" t="str">
            <v>Aeropuerto C. Arturo Merino Benítez</v>
          </cell>
          <cell r="J22705">
            <v>758</v>
          </cell>
        </row>
        <row r="22706">
          <cell r="B22706" t="str">
            <v>Aeropuerto C. Arturo Merino Benítez</v>
          </cell>
          <cell r="J22706">
            <v>771</v>
          </cell>
        </row>
        <row r="22707">
          <cell r="B22707" t="str">
            <v>Aeropuerto C. Arturo Merino Benítez</v>
          </cell>
          <cell r="J22707">
            <v>581</v>
          </cell>
        </row>
        <row r="22708">
          <cell r="B22708" t="str">
            <v>Aeropuerto C. Arturo Merino Benítez</v>
          </cell>
          <cell r="J22708">
            <v>611</v>
          </cell>
        </row>
        <row r="22709">
          <cell r="B22709" t="str">
            <v>Aeropuerto C. Arturo Merino Benítez</v>
          </cell>
          <cell r="J22709">
            <v>962</v>
          </cell>
        </row>
        <row r="22710">
          <cell r="B22710" t="str">
            <v>Aeropuerto C. Arturo Merino Benítez</v>
          </cell>
          <cell r="J22710">
            <v>828</v>
          </cell>
        </row>
        <row r="22711">
          <cell r="B22711" t="str">
            <v>Aeropuerto C. Arturo Merino Benítez</v>
          </cell>
          <cell r="J22711">
            <v>1171</v>
          </cell>
        </row>
        <row r="22712">
          <cell r="B22712" t="str">
            <v>Aeropuerto C. Arturo Merino Benítez</v>
          </cell>
          <cell r="J22712">
            <v>933</v>
          </cell>
        </row>
        <row r="22713">
          <cell r="B22713" t="str">
            <v>Aeropuerto C. Arturo Merino Benítez</v>
          </cell>
          <cell r="J22713">
            <v>541</v>
          </cell>
        </row>
        <row r="22714">
          <cell r="B22714" t="str">
            <v>Aeropuerto C. Arturo Merino Benítez</v>
          </cell>
          <cell r="J22714">
            <v>7</v>
          </cell>
        </row>
        <row r="22715">
          <cell r="B22715" t="str">
            <v>Aeropuerto C. Arturo Merino Benítez</v>
          </cell>
          <cell r="J22715">
            <v>6</v>
          </cell>
        </row>
        <row r="22716">
          <cell r="B22716" t="str">
            <v>Aeropuerto C. Arturo Merino Benítez</v>
          </cell>
          <cell r="J22716">
            <v>13</v>
          </cell>
        </row>
        <row r="22717">
          <cell r="B22717" t="str">
            <v>Aeropuerto C. Arturo Merino Benítez</v>
          </cell>
          <cell r="J22717">
            <v>11</v>
          </cell>
        </row>
        <row r="22718">
          <cell r="B22718" t="str">
            <v>Aeropuerto C. Arturo Merino Benítez</v>
          </cell>
          <cell r="J22718">
            <v>8</v>
          </cell>
        </row>
        <row r="22719">
          <cell r="B22719" t="str">
            <v>Aeropuerto C. Arturo Merino Benítez</v>
          </cell>
          <cell r="J22719">
            <v>2</v>
          </cell>
        </row>
        <row r="22720">
          <cell r="B22720" t="str">
            <v>Aeropuerto C. Arturo Merino Benítez</v>
          </cell>
          <cell r="J22720">
            <v>4</v>
          </cell>
        </row>
        <row r="22721">
          <cell r="B22721" t="str">
            <v>Aeropuerto C. Arturo Merino Benítez</v>
          </cell>
          <cell r="J22721">
            <v>3</v>
          </cell>
        </row>
        <row r="22722">
          <cell r="B22722" t="str">
            <v>Aeropuerto C. Arturo Merino Benítez</v>
          </cell>
          <cell r="J22722">
            <v>3</v>
          </cell>
        </row>
        <row r="22723">
          <cell r="B22723" t="str">
            <v>Aeropuerto C. Arturo Merino Benítez</v>
          </cell>
          <cell r="J22723">
            <v>8</v>
          </cell>
        </row>
        <row r="22724">
          <cell r="B22724" t="str">
            <v>Aeropuerto C. Arturo Merino Benítez</v>
          </cell>
          <cell r="J22724">
            <v>4</v>
          </cell>
        </row>
        <row r="22725">
          <cell r="B22725" t="str">
            <v>Aeropuerto C. Arturo Merino Benítez</v>
          </cell>
          <cell r="J22725">
            <v>3</v>
          </cell>
        </row>
        <row r="22726">
          <cell r="B22726" t="str">
            <v>Aeropuerto C. Arturo Merino Benítez</v>
          </cell>
          <cell r="J22726">
            <v>0</v>
          </cell>
        </row>
        <row r="22727">
          <cell r="B22727" t="str">
            <v>Aeropuerto C. Arturo Merino Benítez</v>
          </cell>
          <cell r="J22727">
            <v>1</v>
          </cell>
        </row>
        <row r="22728">
          <cell r="B22728" t="str">
            <v>Aeropuerto C. Arturo Merino Benítez</v>
          </cell>
          <cell r="J22728">
            <v>0</v>
          </cell>
        </row>
        <row r="22729">
          <cell r="B22729" t="str">
            <v>Aeropuerto C. Arturo Merino Benítez</v>
          </cell>
          <cell r="J22729">
            <v>0</v>
          </cell>
        </row>
        <row r="22730">
          <cell r="B22730" t="str">
            <v>Aeropuerto C. Arturo Merino Benítez</v>
          </cell>
          <cell r="J22730">
            <v>0</v>
          </cell>
        </row>
        <row r="22731">
          <cell r="B22731" t="str">
            <v>Aeropuerto C. Arturo Merino Benítez</v>
          </cell>
          <cell r="J22731">
            <v>0</v>
          </cell>
        </row>
        <row r="22732">
          <cell r="B22732" t="str">
            <v>Aeropuerto C. Arturo Merino Benítez</v>
          </cell>
          <cell r="J22732">
            <v>2</v>
          </cell>
        </row>
        <row r="22733">
          <cell r="B22733" t="str">
            <v>Aeropuerto C. Arturo Merino Benítez</v>
          </cell>
          <cell r="J22733">
            <v>0</v>
          </cell>
        </row>
        <row r="22734">
          <cell r="B22734" t="str">
            <v>Aeropuerto C. Arturo Merino Benítez</v>
          </cell>
          <cell r="J22734">
            <v>0</v>
          </cell>
        </row>
        <row r="22735">
          <cell r="B22735" t="str">
            <v>Aeropuerto C. Arturo Merino Benítez</v>
          </cell>
          <cell r="J22735">
            <v>5918</v>
          </cell>
        </row>
        <row r="22736">
          <cell r="B22736" t="str">
            <v>Aeropuerto C. Arturo Merino Benítez</v>
          </cell>
          <cell r="J22736">
            <v>5867</v>
          </cell>
        </row>
        <row r="22737">
          <cell r="B22737" t="str">
            <v>Aeropuerto C. Arturo Merino Benítez</v>
          </cell>
          <cell r="J22737">
            <v>10120</v>
          </cell>
        </row>
        <row r="22738">
          <cell r="B22738" t="str">
            <v>Aeropuerto C. Arturo Merino Benítez</v>
          </cell>
          <cell r="J22738">
            <v>5754</v>
          </cell>
        </row>
        <row r="22739">
          <cell r="B22739" t="str">
            <v>Aeropuerto C. Arturo Merino Benítez</v>
          </cell>
          <cell r="J22739">
            <v>3657</v>
          </cell>
        </row>
        <row r="22740">
          <cell r="B22740" t="str">
            <v>Aeropuerto C. Arturo Merino Benítez</v>
          </cell>
          <cell r="J22740">
            <v>5302</v>
          </cell>
        </row>
        <row r="22741">
          <cell r="B22741" t="str">
            <v>Aeropuerto C. Arturo Merino Benítez</v>
          </cell>
          <cell r="J22741">
            <v>5887</v>
          </cell>
        </row>
        <row r="22742">
          <cell r="B22742" t="str">
            <v>Aeropuerto C. Arturo Merino Benítez</v>
          </cell>
          <cell r="J22742">
            <v>5653</v>
          </cell>
        </row>
        <row r="22743">
          <cell r="B22743" t="str">
            <v>Aeropuerto C. Arturo Merino Benítez</v>
          </cell>
          <cell r="J22743">
            <v>5004</v>
          </cell>
        </row>
        <row r="22744">
          <cell r="B22744" t="str">
            <v>Aeropuerto C. Arturo Merino Benítez</v>
          </cell>
          <cell r="J22744">
            <v>6647</v>
          </cell>
        </row>
        <row r="22745">
          <cell r="B22745" t="str">
            <v>Aeropuerto C. Arturo Merino Benítez</v>
          </cell>
          <cell r="J22745">
            <v>6732</v>
          </cell>
        </row>
        <row r="22746">
          <cell r="B22746" t="str">
            <v>Aeropuerto C. Arturo Merino Benítez</v>
          </cell>
          <cell r="J22746">
            <v>5702</v>
          </cell>
        </row>
        <row r="22747">
          <cell r="B22747" t="str">
            <v>Aeropuerto C. Arturo Merino Benítez</v>
          </cell>
          <cell r="J22747">
            <v>0</v>
          </cell>
        </row>
        <row r="22748">
          <cell r="B22748" t="str">
            <v>Aeropuerto C. Arturo Merino Benítez</v>
          </cell>
          <cell r="J22748">
            <v>1</v>
          </cell>
        </row>
        <row r="22749">
          <cell r="B22749" t="str">
            <v>Aeropuerto C. Arturo Merino Benítez</v>
          </cell>
          <cell r="J22749">
            <v>1</v>
          </cell>
        </row>
        <row r="22750">
          <cell r="B22750" t="str">
            <v>Aeropuerto C. Arturo Merino Benítez</v>
          </cell>
          <cell r="J22750">
            <v>1</v>
          </cell>
        </row>
        <row r="22751">
          <cell r="B22751" t="str">
            <v>Aeropuerto C. Arturo Merino Benítez</v>
          </cell>
          <cell r="J22751">
            <v>0</v>
          </cell>
        </row>
        <row r="22752">
          <cell r="B22752" t="str">
            <v>Aeropuerto C. Arturo Merino Benítez</v>
          </cell>
          <cell r="J22752">
            <v>0</v>
          </cell>
        </row>
        <row r="22753">
          <cell r="B22753" t="str">
            <v>Aeropuerto C. Arturo Merino Benítez</v>
          </cell>
          <cell r="J22753">
            <v>1</v>
          </cell>
        </row>
        <row r="22754">
          <cell r="B22754" t="str">
            <v>Aeropuerto C. Arturo Merino Benítez</v>
          </cell>
          <cell r="J22754">
            <v>733</v>
          </cell>
        </row>
        <row r="22755">
          <cell r="B22755" t="str">
            <v>Aeropuerto C. Arturo Merino Benítez</v>
          </cell>
          <cell r="J22755">
            <v>528</v>
          </cell>
        </row>
        <row r="22756">
          <cell r="B22756" t="str">
            <v>Aeropuerto C. Arturo Merino Benítez</v>
          </cell>
          <cell r="J22756">
            <v>625</v>
          </cell>
        </row>
        <row r="22757">
          <cell r="B22757" t="str">
            <v>Aeropuerto C. Arturo Merino Benítez</v>
          </cell>
          <cell r="J22757">
            <v>772</v>
          </cell>
        </row>
        <row r="22758">
          <cell r="B22758" t="str">
            <v>Aeropuerto C. Arturo Merino Benítez</v>
          </cell>
          <cell r="J22758">
            <v>681</v>
          </cell>
        </row>
        <row r="22759">
          <cell r="B22759" t="str">
            <v>Aeropuerto C. Arturo Merino Benítez</v>
          </cell>
          <cell r="J22759">
            <v>577</v>
          </cell>
        </row>
        <row r="22760">
          <cell r="B22760" t="str">
            <v>Aeropuerto C. Arturo Merino Benítez</v>
          </cell>
          <cell r="J22760">
            <v>528</v>
          </cell>
        </row>
        <row r="22761">
          <cell r="B22761" t="str">
            <v>Aeropuerto C. Arturo Merino Benítez</v>
          </cell>
          <cell r="J22761">
            <v>730</v>
          </cell>
        </row>
        <row r="22762">
          <cell r="B22762" t="str">
            <v>Aeropuerto C. Arturo Merino Benítez</v>
          </cell>
          <cell r="J22762">
            <v>519</v>
          </cell>
        </row>
        <row r="22763">
          <cell r="B22763" t="str">
            <v>Aeropuerto C. Arturo Merino Benítez</v>
          </cell>
          <cell r="J22763">
            <v>776</v>
          </cell>
        </row>
        <row r="22764">
          <cell r="B22764" t="str">
            <v>Aeropuerto C. Arturo Merino Benítez</v>
          </cell>
          <cell r="J22764">
            <v>686</v>
          </cell>
        </row>
        <row r="22765">
          <cell r="B22765" t="str">
            <v>Aeropuerto C. Arturo Merino Benítez</v>
          </cell>
          <cell r="J22765">
            <v>525</v>
          </cell>
        </row>
        <row r="22766">
          <cell r="B22766" t="str">
            <v>Aeropuerto C. Arturo Merino Benítez</v>
          </cell>
          <cell r="J22766">
            <v>510</v>
          </cell>
        </row>
        <row r="22767">
          <cell r="B22767" t="str">
            <v>Aeropuerto C. Arturo Merino Benítez</v>
          </cell>
          <cell r="J22767">
            <v>385</v>
          </cell>
        </row>
        <row r="22768">
          <cell r="B22768" t="str">
            <v>Aeropuerto C. Arturo Merino Benítez</v>
          </cell>
          <cell r="J22768">
            <v>612</v>
          </cell>
        </row>
        <row r="22769">
          <cell r="B22769" t="str">
            <v>Aeropuerto C. Arturo Merino Benítez</v>
          </cell>
          <cell r="J22769">
            <v>614</v>
          </cell>
        </row>
        <row r="22770">
          <cell r="B22770" t="str">
            <v>Aeropuerto C. Arturo Merino Benítez</v>
          </cell>
          <cell r="J22770">
            <v>339</v>
          </cell>
        </row>
        <row r="22771">
          <cell r="B22771" t="str">
            <v>Aeropuerto C. Arturo Merino Benítez</v>
          </cell>
          <cell r="J22771">
            <v>394</v>
          </cell>
        </row>
        <row r="22772">
          <cell r="B22772" t="str">
            <v>Aeropuerto C. Arturo Merino Benítez</v>
          </cell>
          <cell r="J22772">
            <v>315</v>
          </cell>
        </row>
        <row r="22773">
          <cell r="B22773" t="str">
            <v>Aeropuerto C. Arturo Merino Benítez</v>
          </cell>
          <cell r="J22773">
            <v>403</v>
          </cell>
        </row>
        <row r="22774">
          <cell r="B22774" t="str">
            <v>Aeropuerto C. Arturo Merino Benítez</v>
          </cell>
          <cell r="J22774">
            <v>291</v>
          </cell>
        </row>
        <row r="22775">
          <cell r="B22775" t="str">
            <v>Aeropuerto C. Arturo Merino Benítez</v>
          </cell>
          <cell r="J22775">
            <v>547</v>
          </cell>
        </row>
        <row r="22776">
          <cell r="B22776" t="str">
            <v>Aeropuerto C. Arturo Merino Benítez</v>
          </cell>
          <cell r="J22776">
            <v>619</v>
          </cell>
        </row>
        <row r="22777">
          <cell r="B22777" t="str">
            <v>Aeropuerto C. Arturo Merino Benítez</v>
          </cell>
          <cell r="J22777">
            <v>329</v>
          </cell>
        </row>
        <row r="22778">
          <cell r="B22778" t="str">
            <v>Aeropuerto C. Arturo Merino Benítez</v>
          </cell>
          <cell r="J22778">
            <v>21</v>
          </cell>
        </row>
        <row r="22779">
          <cell r="B22779" t="str">
            <v>Aeropuerto C. Arturo Merino Benítez</v>
          </cell>
          <cell r="J22779">
            <v>16</v>
          </cell>
        </row>
        <row r="22780">
          <cell r="B22780" t="str">
            <v>Aeropuerto C. Arturo Merino Benítez</v>
          </cell>
          <cell r="J22780">
            <v>52</v>
          </cell>
        </row>
        <row r="22781">
          <cell r="B22781" t="str">
            <v>Aeropuerto C. Arturo Merino Benítez</v>
          </cell>
          <cell r="J22781">
            <v>29</v>
          </cell>
        </row>
        <row r="22782">
          <cell r="B22782" t="str">
            <v>Aeropuerto C. Arturo Merino Benítez</v>
          </cell>
          <cell r="J22782">
            <v>29</v>
          </cell>
        </row>
        <row r="22783">
          <cell r="B22783" t="str">
            <v>Aeropuerto C. Arturo Merino Benítez</v>
          </cell>
          <cell r="J22783">
            <v>16</v>
          </cell>
        </row>
        <row r="22784">
          <cell r="B22784" t="str">
            <v>Aeropuerto C. Arturo Merino Benítez</v>
          </cell>
          <cell r="J22784">
            <v>29</v>
          </cell>
        </row>
        <row r="22785">
          <cell r="B22785" t="str">
            <v>Aeropuerto C. Arturo Merino Benítez</v>
          </cell>
          <cell r="J22785">
            <v>24</v>
          </cell>
        </row>
        <row r="22786">
          <cell r="B22786" t="str">
            <v>Aeropuerto C. Arturo Merino Benítez</v>
          </cell>
          <cell r="J22786">
            <v>21</v>
          </cell>
        </row>
        <row r="22787">
          <cell r="B22787" t="str">
            <v>Aeropuerto C. Arturo Merino Benítez</v>
          </cell>
          <cell r="J22787">
            <v>32</v>
          </cell>
        </row>
        <row r="22788">
          <cell r="B22788" t="str">
            <v>Aeropuerto C. Arturo Merino Benítez</v>
          </cell>
          <cell r="J22788">
            <v>23</v>
          </cell>
        </row>
        <row r="22789">
          <cell r="B22789" t="str">
            <v>Aeropuerto C. Arturo Merino Benítez</v>
          </cell>
          <cell r="J22789">
            <v>26</v>
          </cell>
        </row>
        <row r="22790">
          <cell r="B22790" t="str">
            <v>Aeropuerto C. Arturo Merino Benítez</v>
          </cell>
          <cell r="J22790">
            <v>98</v>
          </cell>
        </row>
        <row r="22791">
          <cell r="B22791" t="str">
            <v>Aeropuerto C. Arturo Merino Benítez</v>
          </cell>
          <cell r="J22791">
            <v>126</v>
          </cell>
        </row>
        <row r="22792">
          <cell r="B22792" t="str">
            <v>Aeropuerto C. Arturo Merino Benítez</v>
          </cell>
          <cell r="J22792">
            <v>177</v>
          </cell>
        </row>
        <row r="22793">
          <cell r="B22793" t="str">
            <v>Aeropuerto C. Arturo Merino Benítez</v>
          </cell>
          <cell r="J22793">
            <v>80</v>
          </cell>
        </row>
        <row r="22794">
          <cell r="B22794" t="str">
            <v>Aeropuerto C. Arturo Merino Benítez</v>
          </cell>
          <cell r="J22794">
            <v>101</v>
          </cell>
        </row>
        <row r="22795">
          <cell r="B22795" t="str">
            <v>Aeropuerto C. Arturo Merino Benítez</v>
          </cell>
          <cell r="J22795">
            <v>84</v>
          </cell>
        </row>
        <row r="22796">
          <cell r="B22796" t="str">
            <v>Aeropuerto C. Arturo Merino Benítez</v>
          </cell>
          <cell r="J22796">
            <v>86</v>
          </cell>
        </row>
        <row r="22797">
          <cell r="B22797" t="str">
            <v>Aeropuerto C. Arturo Merino Benítez</v>
          </cell>
          <cell r="J22797">
            <v>151</v>
          </cell>
        </row>
        <row r="22798">
          <cell r="B22798" t="str">
            <v>Aeropuerto C. Arturo Merino Benítez</v>
          </cell>
          <cell r="J22798">
            <v>91</v>
          </cell>
        </row>
        <row r="22799">
          <cell r="B22799" t="str">
            <v>Aeropuerto C. Arturo Merino Benítez</v>
          </cell>
          <cell r="J22799">
            <v>118</v>
          </cell>
        </row>
        <row r="22800">
          <cell r="B22800" t="str">
            <v>Aeropuerto C. Arturo Merino Benítez</v>
          </cell>
          <cell r="J22800">
            <v>143</v>
          </cell>
        </row>
        <row r="22801">
          <cell r="B22801" t="str">
            <v>Aeropuerto C. Arturo Merino Benítez</v>
          </cell>
          <cell r="J22801">
            <v>101</v>
          </cell>
        </row>
        <row r="22802">
          <cell r="B22802" t="str">
            <v>Aeropuerto C. Arturo Merino Benítez</v>
          </cell>
          <cell r="J22802">
            <v>215</v>
          </cell>
        </row>
        <row r="22803">
          <cell r="B22803" t="str">
            <v>Aeropuerto C. Arturo Merino Benítez</v>
          </cell>
          <cell r="J22803">
            <v>176</v>
          </cell>
        </row>
        <row r="22804">
          <cell r="B22804" t="str">
            <v>Aeropuerto C. Arturo Merino Benítez</v>
          </cell>
          <cell r="J22804">
            <v>418</v>
          </cell>
        </row>
        <row r="22805">
          <cell r="B22805" t="str">
            <v>Aeropuerto C. Arturo Merino Benítez</v>
          </cell>
          <cell r="J22805">
            <v>488</v>
          </cell>
        </row>
        <row r="22806">
          <cell r="B22806" t="str">
            <v>Aeropuerto C. Arturo Merino Benítez</v>
          </cell>
          <cell r="J22806">
            <v>451</v>
          </cell>
        </row>
        <row r="22807">
          <cell r="B22807" t="str">
            <v>Aeropuerto C. Arturo Merino Benítez</v>
          </cell>
          <cell r="J22807">
            <v>147</v>
          </cell>
        </row>
        <row r="22808">
          <cell r="B22808" t="str">
            <v>Aeropuerto C. Arturo Merino Benítez</v>
          </cell>
          <cell r="J22808">
            <v>128</v>
          </cell>
        </row>
        <row r="22809">
          <cell r="B22809" t="str">
            <v>Aeropuerto C. Arturo Merino Benítez</v>
          </cell>
          <cell r="J22809">
            <v>345</v>
          </cell>
        </row>
        <row r="22810">
          <cell r="B22810" t="str">
            <v>Aeropuerto C. Arturo Merino Benítez</v>
          </cell>
          <cell r="J22810">
            <v>171</v>
          </cell>
        </row>
        <row r="22811">
          <cell r="B22811" t="str">
            <v>Aeropuerto C. Arturo Merino Benítez</v>
          </cell>
          <cell r="J22811">
            <v>334</v>
          </cell>
        </row>
        <row r="22812">
          <cell r="B22812" t="str">
            <v>Aeropuerto C. Arturo Merino Benítez</v>
          </cell>
          <cell r="J22812">
            <v>320</v>
          </cell>
        </row>
        <row r="22813">
          <cell r="B22813" t="str">
            <v>Aeropuerto C. Arturo Merino Benítez</v>
          </cell>
          <cell r="J22813">
            <v>190</v>
          </cell>
        </row>
        <row r="22814">
          <cell r="B22814" t="str">
            <v>Aeropuerto C. Arturo Merino Benítez</v>
          </cell>
          <cell r="J22814">
            <v>3</v>
          </cell>
        </row>
        <row r="22815">
          <cell r="B22815" t="str">
            <v>Aeropuerto C. Arturo Merino Benítez</v>
          </cell>
          <cell r="J22815">
            <v>3</v>
          </cell>
        </row>
        <row r="22816">
          <cell r="B22816" t="str">
            <v>Aeropuerto C. Arturo Merino Benítez</v>
          </cell>
          <cell r="J22816">
            <v>3</v>
          </cell>
        </row>
        <row r="22817">
          <cell r="B22817" t="str">
            <v>Aeropuerto C. Arturo Merino Benítez</v>
          </cell>
          <cell r="J22817">
            <v>3</v>
          </cell>
        </row>
        <row r="22818">
          <cell r="B22818" t="str">
            <v>Aeropuerto C. Arturo Merino Benítez</v>
          </cell>
          <cell r="J22818">
            <v>0</v>
          </cell>
        </row>
        <row r="22819">
          <cell r="B22819" t="str">
            <v>Aeropuerto C. Arturo Merino Benítez</v>
          </cell>
          <cell r="J22819">
            <v>3</v>
          </cell>
        </row>
        <row r="22820">
          <cell r="B22820" t="str">
            <v>Aeropuerto C. Arturo Merino Benítez</v>
          </cell>
          <cell r="J22820">
            <v>0</v>
          </cell>
        </row>
        <row r="22821">
          <cell r="B22821" t="str">
            <v>Aeropuerto C. Arturo Merino Benítez</v>
          </cell>
          <cell r="J22821">
            <v>1</v>
          </cell>
        </row>
        <row r="22822">
          <cell r="B22822" t="str">
            <v>Aeropuerto C. Arturo Merino Benítez</v>
          </cell>
          <cell r="J22822">
            <v>0</v>
          </cell>
        </row>
        <row r="22823">
          <cell r="B22823" t="str">
            <v>Aeropuerto C. Arturo Merino Benítez</v>
          </cell>
          <cell r="J22823">
            <v>1</v>
          </cell>
        </row>
        <row r="22824">
          <cell r="B22824" t="str">
            <v>Aeropuerto C. Arturo Merino Benítez</v>
          </cell>
          <cell r="J22824">
            <v>4</v>
          </cell>
        </row>
        <row r="22825">
          <cell r="B22825" t="str">
            <v>Aeropuerto C. Arturo Merino Benítez</v>
          </cell>
          <cell r="J22825">
            <v>2001</v>
          </cell>
        </row>
        <row r="22826">
          <cell r="B22826" t="str">
            <v>Aeropuerto C. Arturo Merino Benítez</v>
          </cell>
          <cell r="J22826">
            <v>2080</v>
          </cell>
        </row>
        <row r="22827">
          <cell r="B22827" t="str">
            <v>Aeropuerto C. Arturo Merino Benítez</v>
          </cell>
          <cell r="J22827">
            <v>1993</v>
          </cell>
        </row>
        <row r="22828">
          <cell r="B22828" t="str">
            <v>Aeropuerto C. Arturo Merino Benítez</v>
          </cell>
          <cell r="J22828">
            <v>1140</v>
          </cell>
        </row>
        <row r="22829">
          <cell r="B22829" t="str">
            <v>Aeropuerto C. Arturo Merino Benítez</v>
          </cell>
          <cell r="J22829">
            <v>1138</v>
          </cell>
        </row>
        <row r="22830">
          <cell r="B22830" t="str">
            <v>Aeropuerto C. Arturo Merino Benítez</v>
          </cell>
          <cell r="J22830">
            <v>1767</v>
          </cell>
        </row>
        <row r="22831">
          <cell r="B22831" t="str">
            <v>Aeropuerto C. Arturo Merino Benítez</v>
          </cell>
          <cell r="J22831">
            <v>1488</v>
          </cell>
        </row>
        <row r="22832">
          <cell r="B22832" t="str">
            <v>Aeropuerto C. Arturo Merino Benítez</v>
          </cell>
          <cell r="J22832">
            <v>2568</v>
          </cell>
        </row>
        <row r="22833">
          <cell r="B22833" t="str">
            <v>Aeropuerto C. Arturo Merino Benítez</v>
          </cell>
          <cell r="J22833">
            <v>1704</v>
          </cell>
        </row>
        <row r="22834">
          <cell r="B22834" t="str">
            <v>Aeropuerto C. Arturo Merino Benítez</v>
          </cell>
          <cell r="J22834">
            <v>2082</v>
          </cell>
        </row>
        <row r="22835">
          <cell r="B22835" t="str">
            <v>Aeropuerto C. Arturo Merino Benítez</v>
          </cell>
          <cell r="J22835">
            <v>2309</v>
          </cell>
        </row>
        <row r="22836">
          <cell r="B22836" t="str">
            <v>Aeropuerto C. Arturo Merino Benítez</v>
          </cell>
          <cell r="J22836">
            <v>1988</v>
          </cell>
        </row>
        <row r="22837">
          <cell r="B22837" t="str">
            <v>Aeropuerto C. Arturo Merino Benítez</v>
          </cell>
          <cell r="J22837">
            <v>9244</v>
          </cell>
        </row>
        <row r="22838">
          <cell r="B22838" t="str">
            <v>Aeropuerto C. Arturo Merino Benítez</v>
          </cell>
          <cell r="J22838">
            <v>9197</v>
          </cell>
        </row>
        <row r="22839">
          <cell r="B22839" t="str">
            <v>Aeropuerto C. Arturo Merino Benítez</v>
          </cell>
          <cell r="J22839">
            <v>19945</v>
          </cell>
        </row>
        <row r="22840">
          <cell r="B22840" t="str">
            <v>Aeropuerto C. Arturo Merino Benítez</v>
          </cell>
          <cell r="J22840">
            <v>15224</v>
          </cell>
        </row>
        <row r="22841">
          <cell r="B22841" t="str">
            <v>Aeropuerto C. Arturo Merino Benítez</v>
          </cell>
          <cell r="J22841">
            <v>12239</v>
          </cell>
        </row>
        <row r="22842">
          <cell r="B22842" t="str">
            <v>Aeropuerto C. Arturo Merino Benítez</v>
          </cell>
          <cell r="J22842">
            <v>8416</v>
          </cell>
        </row>
        <row r="22843">
          <cell r="B22843" t="str">
            <v>Aeropuerto C. Arturo Merino Benítez</v>
          </cell>
          <cell r="J22843">
            <v>8077</v>
          </cell>
        </row>
        <row r="22844">
          <cell r="B22844" t="str">
            <v>Aeropuerto C. Arturo Merino Benítez</v>
          </cell>
          <cell r="J22844">
            <v>16349</v>
          </cell>
        </row>
        <row r="22845">
          <cell r="B22845" t="str">
            <v>Aeropuerto C. Arturo Merino Benítez</v>
          </cell>
          <cell r="J22845">
            <v>8196</v>
          </cell>
        </row>
        <row r="22846">
          <cell r="B22846" t="str">
            <v>Aeropuerto C. Arturo Merino Benítez</v>
          </cell>
          <cell r="J22846">
            <v>12309</v>
          </cell>
        </row>
        <row r="22847">
          <cell r="B22847" t="str">
            <v>Aeropuerto C. Arturo Merino Benítez</v>
          </cell>
          <cell r="J22847">
            <v>10683</v>
          </cell>
        </row>
        <row r="22848">
          <cell r="B22848" t="str">
            <v>Aeropuerto C. Arturo Merino Benítez</v>
          </cell>
          <cell r="J22848">
            <v>8207</v>
          </cell>
        </row>
        <row r="22849">
          <cell r="B22849" t="str">
            <v>Aeropuerto C. Arturo Merino Benítez</v>
          </cell>
          <cell r="J22849">
            <v>8</v>
          </cell>
        </row>
        <row r="22850">
          <cell r="B22850" t="str">
            <v>Aeropuerto C. Arturo Merino Benítez</v>
          </cell>
          <cell r="J22850">
            <v>4</v>
          </cell>
        </row>
        <row r="22851">
          <cell r="B22851" t="str">
            <v>Aeropuerto C. Arturo Merino Benítez</v>
          </cell>
          <cell r="J22851">
            <v>9</v>
          </cell>
        </row>
        <row r="22852">
          <cell r="B22852" t="str">
            <v>Aeropuerto C. Arturo Merino Benítez</v>
          </cell>
          <cell r="J22852">
            <v>17</v>
          </cell>
        </row>
        <row r="22853">
          <cell r="B22853" t="str">
            <v>Aeropuerto C. Arturo Merino Benítez</v>
          </cell>
          <cell r="J22853">
            <v>6</v>
          </cell>
        </row>
        <row r="22854">
          <cell r="B22854" t="str">
            <v>Aeropuerto C. Arturo Merino Benítez</v>
          </cell>
          <cell r="J22854">
            <v>9</v>
          </cell>
        </row>
        <row r="22855">
          <cell r="B22855" t="str">
            <v>Aeropuerto C. Arturo Merino Benítez</v>
          </cell>
          <cell r="J22855">
            <v>8</v>
          </cell>
        </row>
        <row r="22856">
          <cell r="B22856" t="str">
            <v>Aeropuerto C. Arturo Merino Benítez</v>
          </cell>
          <cell r="J22856">
            <v>7</v>
          </cell>
        </row>
        <row r="22857">
          <cell r="B22857" t="str">
            <v>Aeropuerto C. Arturo Merino Benítez</v>
          </cell>
          <cell r="J22857">
            <v>54</v>
          </cell>
        </row>
        <row r="22858">
          <cell r="B22858" t="str">
            <v>Aeropuerto C. Arturo Merino Benítez</v>
          </cell>
          <cell r="J22858">
            <v>8</v>
          </cell>
        </row>
        <row r="22859">
          <cell r="B22859" t="str">
            <v>Aeropuerto C. Arturo Merino Benítez</v>
          </cell>
          <cell r="J22859">
            <v>11</v>
          </cell>
        </row>
        <row r="22860">
          <cell r="B22860" t="str">
            <v>Aeropuerto C. Arturo Merino Benítez</v>
          </cell>
          <cell r="J22860">
            <v>8</v>
          </cell>
        </row>
        <row r="22861">
          <cell r="B22861" t="str">
            <v>Aeropuerto C. Arturo Merino Benítez</v>
          </cell>
          <cell r="J22861">
            <v>144</v>
          </cell>
        </row>
        <row r="22862">
          <cell r="B22862" t="str">
            <v>Aeropuerto C. Arturo Merino Benítez</v>
          </cell>
          <cell r="J22862">
            <v>138</v>
          </cell>
        </row>
        <row r="22863">
          <cell r="B22863" t="str">
            <v>Aeropuerto C. Arturo Merino Benítez</v>
          </cell>
          <cell r="J22863">
            <v>195</v>
          </cell>
        </row>
        <row r="22864">
          <cell r="B22864" t="str">
            <v>Aeropuerto C. Arturo Merino Benítez</v>
          </cell>
          <cell r="J22864">
            <v>86</v>
          </cell>
        </row>
        <row r="22865">
          <cell r="B22865" t="str">
            <v>Aeropuerto C. Arturo Merino Benítez</v>
          </cell>
          <cell r="J22865">
            <v>70</v>
          </cell>
        </row>
        <row r="22866">
          <cell r="B22866" t="str">
            <v>Aeropuerto C. Arturo Merino Benítez</v>
          </cell>
          <cell r="J22866">
            <v>125</v>
          </cell>
        </row>
        <row r="22867">
          <cell r="B22867" t="str">
            <v>Aeropuerto C. Arturo Merino Benítez</v>
          </cell>
          <cell r="J22867">
            <v>84</v>
          </cell>
        </row>
        <row r="22868">
          <cell r="B22868" t="str">
            <v>Aeropuerto C. Arturo Merino Benítez</v>
          </cell>
          <cell r="J22868">
            <v>119</v>
          </cell>
        </row>
        <row r="22869">
          <cell r="B22869" t="str">
            <v>Aeropuerto C. Arturo Merino Benítez</v>
          </cell>
          <cell r="J22869">
            <v>124</v>
          </cell>
        </row>
        <row r="22870">
          <cell r="B22870" t="str">
            <v>Aeropuerto C. Arturo Merino Benítez</v>
          </cell>
          <cell r="J22870">
            <v>148</v>
          </cell>
        </row>
        <row r="22871">
          <cell r="B22871" t="str">
            <v>Aeropuerto C. Arturo Merino Benítez</v>
          </cell>
          <cell r="J22871">
            <v>175</v>
          </cell>
        </row>
        <row r="22872">
          <cell r="B22872" t="str">
            <v>Aeropuerto C. Arturo Merino Benítez</v>
          </cell>
          <cell r="J22872">
            <v>158</v>
          </cell>
        </row>
        <row r="22873">
          <cell r="B22873" t="str">
            <v>Aeropuerto C. Arturo Merino Benítez</v>
          </cell>
          <cell r="J22873">
            <v>31</v>
          </cell>
        </row>
        <row r="22874">
          <cell r="B22874" t="str">
            <v>Aeropuerto C. Arturo Merino Benítez</v>
          </cell>
          <cell r="J22874">
            <v>2</v>
          </cell>
        </row>
        <row r="22875">
          <cell r="B22875" t="str">
            <v>Aeropuerto C. Arturo Merino Benítez</v>
          </cell>
          <cell r="J22875">
            <v>5</v>
          </cell>
        </row>
        <row r="22876">
          <cell r="B22876" t="str">
            <v>Aeropuerto C. Arturo Merino Benítez</v>
          </cell>
          <cell r="J22876">
            <v>5</v>
          </cell>
        </row>
        <row r="22877">
          <cell r="B22877" t="str">
            <v>Aeropuerto C. Arturo Merino Benítez</v>
          </cell>
          <cell r="J22877">
            <v>5</v>
          </cell>
        </row>
        <row r="22878">
          <cell r="B22878" t="str">
            <v>Aeropuerto C. Arturo Merino Benítez</v>
          </cell>
          <cell r="J22878">
            <v>0</v>
          </cell>
        </row>
        <row r="22879">
          <cell r="B22879" t="str">
            <v>Aeropuerto C. Arturo Merino Benítez</v>
          </cell>
          <cell r="J22879">
            <v>1</v>
          </cell>
        </row>
        <row r="22880">
          <cell r="B22880" t="str">
            <v>Aeropuerto C. Arturo Merino Benítez</v>
          </cell>
          <cell r="J22880">
            <v>2</v>
          </cell>
        </row>
        <row r="22881">
          <cell r="B22881" t="str">
            <v>Aeropuerto C. Arturo Merino Benítez</v>
          </cell>
          <cell r="J22881">
            <v>2</v>
          </cell>
        </row>
        <row r="22882">
          <cell r="B22882" t="str">
            <v>Aeropuerto C. Arturo Merino Benítez</v>
          </cell>
          <cell r="J22882">
            <v>11</v>
          </cell>
        </row>
        <row r="22883">
          <cell r="B22883" t="str">
            <v>Aeropuerto C. Arturo Merino Benítez</v>
          </cell>
          <cell r="J22883">
            <v>21</v>
          </cell>
        </row>
        <row r="22884">
          <cell r="B22884" t="str">
            <v>Aeropuerto C. Arturo Merino Benítez</v>
          </cell>
          <cell r="J22884">
            <v>2</v>
          </cell>
        </row>
        <row r="22885">
          <cell r="B22885" t="str">
            <v>Aeropuerto C. Arturo Merino Benítez</v>
          </cell>
          <cell r="J22885">
            <v>42</v>
          </cell>
        </row>
        <row r="22886">
          <cell r="B22886" t="str">
            <v>Aeropuerto C. Arturo Merino Benítez</v>
          </cell>
          <cell r="J22886">
            <v>40</v>
          </cell>
        </row>
        <row r="22887">
          <cell r="B22887" t="str">
            <v>Aeropuerto C. Arturo Merino Benítez</v>
          </cell>
          <cell r="J22887">
            <v>37</v>
          </cell>
        </row>
        <row r="22888">
          <cell r="B22888" t="str">
            <v>Aeropuerto C. Arturo Merino Benítez</v>
          </cell>
          <cell r="J22888">
            <v>51</v>
          </cell>
        </row>
        <row r="22889">
          <cell r="B22889" t="str">
            <v>Aeropuerto C. Arturo Merino Benítez</v>
          </cell>
          <cell r="J22889">
            <v>34</v>
          </cell>
        </row>
        <row r="22890">
          <cell r="B22890" t="str">
            <v>Aeropuerto C. Arturo Merino Benítez</v>
          </cell>
          <cell r="J22890">
            <v>20</v>
          </cell>
        </row>
        <row r="22891">
          <cell r="B22891" t="str">
            <v>Aeropuerto C. Arturo Merino Benítez</v>
          </cell>
          <cell r="J22891">
            <v>21</v>
          </cell>
        </row>
        <row r="22892">
          <cell r="B22892" t="str">
            <v>Aeropuerto C. Arturo Merino Benítez</v>
          </cell>
          <cell r="J22892">
            <v>51</v>
          </cell>
        </row>
        <row r="22893">
          <cell r="B22893" t="str">
            <v>Aeropuerto C. Arturo Merino Benítez</v>
          </cell>
          <cell r="J22893">
            <v>28</v>
          </cell>
        </row>
        <row r="22894">
          <cell r="B22894" t="str">
            <v>Aeropuerto C. Arturo Merino Benítez</v>
          </cell>
          <cell r="J22894">
            <v>60</v>
          </cell>
        </row>
        <row r="22895">
          <cell r="B22895" t="str">
            <v>Aeropuerto C. Arturo Merino Benítez</v>
          </cell>
          <cell r="J22895">
            <v>62</v>
          </cell>
        </row>
        <row r="22896">
          <cell r="B22896" t="str">
            <v>Aeropuerto C. Arturo Merino Benítez</v>
          </cell>
          <cell r="J22896">
            <v>29</v>
          </cell>
        </row>
        <row r="22897">
          <cell r="B22897" t="str">
            <v>Aeropuerto C. Arturo Merino Benítez</v>
          </cell>
          <cell r="J22897">
            <v>30</v>
          </cell>
        </row>
        <row r="22898">
          <cell r="B22898" t="str">
            <v>Aeropuerto C. Arturo Merino Benítez</v>
          </cell>
          <cell r="J22898">
            <v>41</v>
          </cell>
        </row>
        <row r="22899">
          <cell r="B22899" t="str">
            <v>Aeropuerto C. Arturo Merino Benítez</v>
          </cell>
          <cell r="J22899">
            <v>28</v>
          </cell>
        </row>
        <row r="22900">
          <cell r="B22900" t="str">
            <v>Aeropuerto C. Arturo Merino Benítez</v>
          </cell>
          <cell r="J22900">
            <v>33</v>
          </cell>
        </row>
        <row r="22901">
          <cell r="B22901" t="str">
            <v>Aeropuerto C. Arturo Merino Benítez</v>
          </cell>
          <cell r="J22901">
            <v>28</v>
          </cell>
        </row>
        <row r="22902">
          <cell r="B22902" t="str">
            <v>Aeropuerto C. Arturo Merino Benítez</v>
          </cell>
          <cell r="J22902">
            <v>22</v>
          </cell>
        </row>
        <row r="22903">
          <cell r="B22903" t="str">
            <v>Aeropuerto C. Arturo Merino Benítez</v>
          </cell>
          <cell r="J22903">
            <v>13</v>
          </cell>
        </row>
        <row r="22904">
          <cell r="B22904" t="str">
            <v>Aeropuerto C. Arturo Merino Benítez</v>
          </cell>
          <cell r="J22904">
            <v>14</v>
          </cell>
        </row>
        <row r="22905">
          <cell r="B22905" t="str">
            <v>Aeropuerto C. Arturo Merino Benítez</v>
          </cell>
          <cell r="J22905">
            <v>22</v>
          </cell>
        </row>
        <row r="22906">
          <cell r="B22906" t="str">
            <v>Aeropuerto C. Arturo Merino Benítez</v>
          </cell>
          <cell r="J22906">
            <v>52</v>
          </cell>
        </row>
        <row r="22907">
          <cell r="B22907" t="str">
            <v>Aeropuerto C. Arturo Merino Benítez</v>
          </cell>
          <cell r="J22907">
            <v>31</v>
          </cell>
        </row>
        <row r="22908">
          <cell r="B22908" t="str">
            <v>Aeropuerto C. Arturo Merino Benítez</v>
          </cell>
          <cell r="J22908">
            <v>31</v>
          </cell>
        </row>
        <row r="22909">
          <cell r="B22909" t="str">
            <v>Aeropuerto C. Arturo Merino Benítez</v>
          </cell>
          <cell r="J22909">
            <v>4746</v>
          </cell>
        </row>
        <row r="22910">
          <cell r="B22910" t="str">
            <v>Aeropuerto C. Arturo Merino Benítez</v>
          </cell>
          <cell r="J22910">
            <v>4235</v>
          </cell>
        </row>
        <row r="22911">
          <cell r="B22911" t="str">
            <v>Aeropuerto C. Arturo Merino Benítez</v>
          </cell>
          <cell r="J22911">
            <v>5901</v>
          </cell>
        </row>
        <row r="22912">
          <cell r="B22912" t="str">
            <v>Aeropuerto C. Arturo Merino Benítez</v>
          </cell>
          <cell r="J22912">
            <v>5557</v>
          </cell>
        </row>
        <row r="22913">
          <cell r="B22913" t="str">
            <v>Aeropuerto C. Arturo Merino Benítez</v>
          </cell>
          <cell r="J22913">
            <v>4387</v>
          </cell>
        </row>
        <row r="22914">
          <cell r="B22914" t="str">
            <v>Aeropuerto C. Arturo Merino Benítez</v>
          </cell>
          <cell r="J22914">
            <v>4869</v>
          </cell>
        </row>
        <row r="22915">
          <cell r="B22915" t="str">
            <v>Aeropuerto C. Arturo Merino Benítez</v>
          </cell>
          <cell r="J22915">
            <v>3588</v>
          </cell>
        </row>
        <row r="22916">
          <cell r="B22916" t="str">
            <v>Aeropuerto C. Arturo Merino Benítez</v>
          </cell>
          <cell r="J22916">
            <v>5215</v>
          </cell>
        </row>
        <row r="22917">
          <cell r="B22917" t="str">
            <v>Aeropuerto C. Arturo Merino Benítez</v>
          </cell>
          <cell r="J22917">
            <v>3891</v>
          </cell>
        </row>
        <row r="22918">
          <cell r="B22918" t="str">
            <v>Aeropuerto C. Arturo Merino Benítez</v>
          </cell>
          <cell r="J22918">
            <v>6477</v>
          </cell>
        </row>
        <row r="22919">
          <cell r="B22919" t="str">
            <v>Aeropuerto C. Arturo Merino Benítez</v>
          </cell>
          <cell r="J22919">
            <v>5933</v>
          </cell>
        </row>
        <row r="22920">
          <cell r="B22920" t="str">
            <v>Aeropuerto C. Arturo Merino Benítez</v>
          </cell>
          <cell r="J22920">
            <v>4640</v>
          </cell>
        </row>
        <row r="22921">
          <cell r="B22921" t="str">
            <v>Aeropuerto C. Arturo Merino Benítez</v>
          </cell>
          <cell r="J22921">
            <v>14</v>
          </cell>
        </row>
        <row r="22922">
          <cell r="B22922" t="str">
            <v>Aeropuerto C. Arturo Merino Benítez</v>
          </cell>
          <cell r="J22922">
            <v>4</v>
          </cell>
        </row>
        <row r="22923">
          <cell r="B22923" t="str">
            <v>Aeropuerto C. Arturo Merino Benítez</v>
          </cell>
          <cell r="J22923">
            <v>36</v>
          </cell>
        </row>
        <row r="22924">
          <cell r="B22924" t="str">
            <v>Aeropuerto C. Arturo Merino Benítez</v>
          </cell>
          <cell r="J22924">
            <v>25</v>
          </cell>
        </row>
        <row r="22925">
          <cell r="B22925" t="str">
            <v>Aeropuerto C. Arturo Merino Benítez</v>
          </cell>
          <cell r="J22925">
            <v>16</v>
          </cell>
        </row>
        <row r="22926">
          <cell r="B22926" t="str">
            <v>Aeropuerto C. Arturo Merino Benítez</v>
          </cell>
          <cell r="J22926">
            <v>5</v>
          </cell>
        </row>
        <row r="22927">
          <cell r="B22927" t="str">
            <v>Aeropuerto C. Arturo Merino Benítez</v>
          </cell>
          <cell r="J22927">
            <v>3</v>
          </cell>
        </row>
        <row r="22928">
          <cell r="B22928" t="str">
            <v>Aeropuerto C. Arturo Merino Benítez</v>
          </cell>
          <cell r="J22928">
            <v>16</v>
          </cell>
        </row>
        <row r="22929">
          <cell r="B22929" t="str">
            <v>Aeropuerto C. Arturo Merino Benítez</v>
          </cell>
          <cell r="J22929">
            <v>4</v>
          </cell>
        </row>
        <row r="22930">
          <cell r="B22930" t="str">
            <v>Aeropuerto C. Arturo Merino Benítez</v>
          </cell>
          <cell r="J22930">
            <v>37</v>
          </cell>
        </row>
        <row r="22931">
          <cell r="B22931" t="str">
            <v>Aeropuerto C. Arturo Merino Benítez</v>
          </cell>
          <cell r="J22931">
            <v>14</v>
          </cell>
        </row>
        <row r="22932">
          <cell r="B22932" t="str">
            <v>Aeropuerto C. Arturo Merino Benítez</v>
          </cell>
          <cell r="J22932">
            <v>9</v>
          </cell>
        </row>
        <row r="22933">
          <cell r="B22933" t="str">
            <v>Aeropuerto C. Arturo Merino Benítez</v>
          </cell>
          <cell r="J22933">
            <v>373</v>
          </cell>
        </row>
        <row r="22934">
          <cell r="B22934" t="str">
            <v>Aeropuerto C. Arturo Merino Benítez</v>
          </cell>
          <cell r="J22934">
            <v>320</v>
          </cell>
        </row>
        <row r="22935">
          <cell r="B22935" t="str">
            <v>Aeropuerto C. Arturo Merino Benítez</v>
          </cell>
          <cell r="J22935">
            <v>630</v>
          </cell>
        </row>
        <row r="22936">
          <cell r="B22936" t="str">
            <v>Aeropuerto C. Arturo Merino Benítez</v>
          </cell>
          <cell r="J22936">
            <v>792</v>
          </cell>
        </row>
        <row r="22937">
          <cell r="B22937" t="str">
            <v>Aeropuerto C. Arturo Merino Benítez</v>
          </cell>
          <cell r="J22937">
            <v>458</v>
          </cell>
        </row>
        <row r="22938">
          <cell r="B22938" t="str">
            <v>Aeropuerto C. Arturo Merino Benítez</v>
          </cell>
          <cell r="J22938">
            <v>193</v>
          </cell>
        </row>
        <row r="22939">
          <cell r="B22939" t="str">
            <v>Aeropuerto C. Arturo Merino Benítez</v>
          </cell>
          <cell r="J22939">
            <v>178</v>
          </cell>
        </row>
        <row r="22940">
          <cell r="B22940" t="str">
            <v>Aeropuerto C. Arturo Merino Benítez</v>
          </cell>
          <cell r="J22940">
            <v>511</v>
          </cell>
        </row>
        <row r="22941">
          <cell r="B22941" t="str">
            <v>Aeropuerto C. Arturo Merino Benítez</v>
          </cell>
          <cell r="J22941">
            <v>205</v>
          </cell>
        </row>
        <row r="22942">
          <cell r="B22942" t="str">
            <v>Aeropuerto C. Arturo Merino Benítez</v>
          </cell>
          <cell r="J22942">
            <v>476</v>
          </cell>
        </row>
        <row r="22943">
          <cell r="B22943" t="str">
            <v>Aeropuerto C. Arturo Merino Benítez</v>
          </cell>
          <cell r="J22943">
            <v>347</v>
          </cell>
        </row>
        <row r="22944">
          <cell r="B22944" t="str">
            <v>Aeropuerto C. Arturo Merino Benítez</v>
          </cell>
          <cell r="J22944">
            <v>242</v>
          </cell>
        </row>
        <row r="22945">
          <cell r="B22945" t="str">
            <v>Aeropuerto C. Arturo Merino Benítez</v>
          </cell>
          <cell r="J22945">
            <v>60</v>
          </cell>
        </row>
        <row r="22946">
          <cell r="B22946" t="str">
            <v>Aeropuerto C. Arturo Merino Benítez</v>
          </cell>
          <cell r="J22946">
            <v>27</v>
          </cell>
        </row>
        <row r="22947">
          <cell r="B22947" t="str">
            <v>Aeropuerto C. Arturo Merino Benítez</v>
          </cell>
          <cell r="J22947">
            <v>42</v>
          </cell>
        </row>
        <row r="22948">
          <cell r="B22948" t="str">
            <v>Aeropuerto C. Arturo Merino Benítez</v>
          </cell>
          <cell r="J22948">
            <v>37</v>
          </cell>
        </row>
        <row r="22949">
          <cell r="B22949" t="str">
            <v>Aeropuerto C. Arturo Merino Benítez</v>
          </cell>
          <cell r="J22949">
            <v>30</v>
          </cell>
        </row>
        <row r="22950">
          <cell r="B22950" t="str">
            <v>Aeropuerto C. Arturo Merino Benítez</v>
          </cell>
          <cell r="J22950">
            <v>18</v>
          </cell>
        </row>
        <row r="22951">
          <cell r="B22951" t="str">
            <v>Aeropuerto C. Arturo Merino Benítez</v>
          </cell>
          <cell r="J22951">
            <v>18</v>
          </cell>
        </row>
        <row r="22952">
          <cell r="B22952" t="str">
            <v>Aeropuerto C. Arturo Merino Benítez</v>
          </cell>
          <cell r="J22952">
            <v>34</v>
          </cell>
        </row>
        <row r="22953">
          <cell r="B22953" t="str">
            <v>Aeropuerto C. Arturo Merino Benítez</v>
          </cell>
          <cell r="J22953">
            <v>40</v>
          </cell>
        </row>
        <row r="22954">
          <cell r="B22954" t="str">
            <v>Aeropuerto C. Arturo Merino Benítez</v>
          </cell>
          <cell r="J22954">
            <v>27</v>
          </cell>
        </row>
        <row r="22955">
          <cell r="B22955" t="str">
            <v>Aeropuerto C. Arturo Merino Benítez</v>
          </cell>
          <cell r="J22955">
            <v>45</v>
          </cell>
        </row>
        <row r="22956">
          <cell r="B22956" t="str">
            <v>Aeropuerto C. Arturo Merino Benítez</v>
          </cell>
          <cell r="J22956">
            <v>18</v>
          </cell>
        </row>
        <row r="22957">
          <cell r="B22957" t="str">
            <v>Aeropuerto C. Arturo Merino Benítez</v>
          </cell>
          <cell r="J22957">
            <v>167</v>
          </cell>
        </row>
        <row r="22958">
          <cell r="B22958" t="str">
            <v>Aeropuerto C. Arturo Merino Benítez</v>
          </cell>
          <cell r="J22958">
            <v>142</v>
          </cell>
        </row>
        <row r="22959">
          <cell r="B22959" t="str">
            <v>Aeropuerto C. Arturo Merino Benítez</v>
          </cell>
          <cell r="J22959">
            <v>403</v>
          </cell>
        </row>
        <row r="22960">
          <cell r="B22960" t="str">
            <v>Aeropuerto C. Arturo Merino Benítez</v>
          </cell>
          <cell r="J22960">
            <v>205</v>
          </cell>
        </row>
        <row r="22961">
          <cell r="B22961" t="str">
            <v>Aeropuerto C. Arturo Merino Benítez</v>
          </cell>
          <cell r="J22961">
            <v>181</v>
          </cell>
        </row>
        <row r="22962">
          <cell r="B22962" t="str">
            <v>Aeropuerto C. Arturo Merino Benítez</v>
          </cell>
          <cell r="J22962">
            <v>121</v>
          </cell>
        </row>
        <row r="22963">
          <cell r="B22963" t="str">
            <v>Aeropuerto C. Arturo Merino Benítez</v>
          </cell>
          <cell r="J22963">
            <v>99</v>
          </cell>
        </row>
        <row r="22964">
          <cell r="B22964" t="str">
            <v>Aeropuerto C. Arturo Merino Benítez</v>
          </cell>
          <cell r="J22964">
            <v>248</v>
          </cell>
        </row>
        <row r="22965">
          <cell r="B22965" t="str">
            <v>Aeropuerto C. Arturo Merino Benítez</v>
          </cell>
          <cell r="J22965">
            <v>146</v>
          </cell>
        </row>
        <row r="22966">
          <cell r="B22966" t="str">
            <v>Aeropuerto C. Arturo Merino Benítez</v>
          </cell>
          <cell r="J22966">
            <v>289</v>
          </cell>
        </row>
        <row r="22967">
          <cell r="B22967" t="str">
            <v>Aeropuerto C. Arturo Merino Benítez</v>
          </cell>
          <cell r="J22967">
            <v>298</v>
          </cell>
        </row>
        <row r="22968">
          <cell r="B22968" t="str">
            <v>Aeropuerto C. Arturo Merino Benítez</v>
          </cell>
          <cell r="J22968">
            <v>184</v>
          </cell>
        </row>
        <row r="22969">
          <cell r="B22969" t="str">
            <v>Aeropuerto C. Arturo Merino Benítez</v>
          </cell>
          <cell r="J22969">
            <v>2620</v>
          </cell>
        </row>
        <row r="22970">
          <cell r="B22970" t="str">
            <v>Aeropuerto C. Arturo Merino Benítez</v>
          </cell>
          <cell r="J22970">
            <v>2263</v>
          </cell>
        </row>
        <row r="22971">
          <cell r="B22971" t="str">
            <v>Aeropuerto C. Arturo Merino Benítez</v>
          </cell>
          <cell r="J22971">
            <v>4668</v>
          </cell>
        </row>
        <row r="22972">
          <cell r="B22972" t="str">
            <v>Aeropuerto C. Arturo Merino Benítez</v>
          </cell>
          <cell r="J22972">
            <v>4171</v>
          </cell>
        </row>
        <row r="22973">
          <cell r="B22973" t="str">
            <v>Aeropuerto C. Arturo Merino Benítez</v>
          </cell>
          <cell r="J22973">
            <v>4152</v>
          </cell>
        </row>
        <row r="22974">
          <cell r="B22974" t="str">
            <v>Aeropuerto C. Arturo Merino Benítez</v>
          </cell>
          <cell r="J22974">
            <v>2575</v>
          </cell>
        </row>
        <row r="22975">
          <cell r="B22975" t="str">
            <v>Aeropuerto C. Arturo Merino Benítez</v>
          </cell>
          <cell r="J22975">
            <v>1643</v>
          </cell>
        </row>
        <row r="22976">
          <cell r="B22976" t="str">
            <v>Aeropuerto C. Arturo Merino Benítez</v>
          </cell>
          <cell r="J22976">
            <v>3506</v>
          </cell>
        </row>
        <row r="22977">
          <cell r="B22977" t="str">
            <v>Aeropuerto C. Arturo Merino Benítez</v>
          </cell>
          <cell r="J22977">
            <v>1802</v>
          </cell>
        </row>
        <row r="22978">
          <cell r="B22978" t="str">
            <v>Aeropuerto C. Arturo Merino Benítez</v>
          </cell>
          <cell r="J22978">
            <v>4110</v>
          </cell>
        </row>
        <row r="22979">
          <cell r="B22979" t="str">
            <v>Aeropuerto C. Arturo Merino Benítez</v>
          </cell>
          <cell r="J22979">
            <v>3633</v>
          </cell>
        </row>
        <row r="22980">
          <cell r="B22980" t="str">
            <v>Aeropuerto C. Arturo Merino Benítez</v>
          </cell>
          <cell r="J22980">
            <v>1792</v>
          </cell>
        </row>
        <row r="22981">
          <cell r="B22981" t="str">
            <v>Aeropuerto C. Arturo Merino Benítez</v>
          </cell>
          <cell r="J22981">
            <v>5</v>
          </cell>
        </row>
        <row r="22982">
          <cell r="B22982" t="str">
            <v>Aeropuerto C. Arturo Merino Benítez</v>
          </cell>
          <cell r="J22982">
            <v>1</v>
          </cell>
        </row>
        <row r="22983">
          <cell r="B22983" t="str">
            <v>Aeropuerto C. Arturo Merino Benítez</v>
          </cell>
          <cell r="J22983">
            <v>1</v>
          </cell>
        </row>
        <row r="22984">
          <cell r="B22984" t="str">
            <v>Aeropuerto C. Arturo Merino Benítez</v>
          </cell>
          <cell r="J22984">
            <v>1</v>
          </cell>
        </row>
        <row r="22985">
          <cell r="B22985" t="str">
            <v>Aeropuerto C. Arturo Merino Benítez</v>
          </cell>
          <cell r="J22985">
            <v>1</v>
          </cell>
        </row>
        <row r="22986">
          <cell r="B22986" t="str">
            <v>Aeropuerto C. Arturo Merino Benítez</v>
          </cell>
          <cell r="J22986">
            <v>0</v>
          </cell>
        </row>
        <row r="22987">
          <cell r="B22987" t="str">
            <v>Aeropuerto C. Arturo Merino Benítez</v>
          </cell>
          <cell r="J22987">
            <v>2</v>
          </cell>
        </row>
        <row r="22988">
          <cell r="B22988" t="str">
            <v>Aeropuerto C. Arturo Merino Benítez</v>
          </cell>
          <cell r="J22988">
            <v>2</v>
          </cell>
        </row>
        <row r="22989">
          <cell r="B22989" t="str">
            <v>Aeropuerto C. Arturo Merino Benítez</v>
          </cell>
          <cell r="J22989">
            <v>1</v>
          </cell>
        </row>
        <row r="22990">
          <cell r="B22990" t="str">
            <v>Aeropuerto C. Arturo Merino Benítez</v>
          </cell>
          <cell r="J22990">
            <v>0</v>
          </cell>
        </row>
        <row r="22991">
          <cell r="B22991" t="str">
            <v>Aeropuerto C. Arturo Merino Benítez</v>
          </cell>
          <cell r="J22991">
            <v>3</v>
          </cell>
        </row>
        <row r="22992">
          <cell r="B22992" t="str">
            <v>Aeropuerto C. Arturo Merino Benítez</v>
          </cell>
          <cell r="J22992">
            <v>5</v>
          </cell>
        </row>
        <row r="22993">
          <cell r="B22993" t="str">
            <v>Aeropuerto C. Arturo Merino Benítez</v>
          </cell>
          <cell r="J22993">
            <v>0</v>
          </cell>
        </row>
        <row r="22994">
          <cell r="B22994" t="str">
            <v>Aeropuerto C. Arturo Merino Benítez</v>
          </cell>
          <cell r="J22994">
            <v>1</v>
          </cell>
        </row>
        <row r="22995">
          <cell r="B22995" t="str">
            <v>Aeropuerto C. Arturo Merino Benítez</v>
          </cell>
          <cell r="J22995">
            <v>4</v>
          </cell>
        </row>
        <row r="22996">
          <cell r="B22996" t="str">
            <v>Aeropuerto C. Arturo Merino Benítez</v>
          </cell>
          <cell r="J22996">
            <v>0</v>
          </cell>
        </row>
        <row r="22997">
          <cell r="B22997" t="str">
            <v>Aeropuerto C. Arturo Merino Benítez</v>
          </cell>
          <cell r="J22997">
            <v>3</v>
          </cell>
        </row>
        <row r="22998">
          <cell r="B22998" t="str">
            <v>Aeropuerto C. Arturo Merino Benítez</v>
          </cell>
          <cell r="J22998">
            <v>2</v>
          </cell>
        </row>
        <row r="22999">
          <cell r="B22999" t="str">
            <v>Aeropuerto C. Arturo Merino Benítez</v>
          </cell>
          <cell r="J22999">
            <v>6</v>
          </cell>
        </row>
        <row r="23000">
          <cell r="B23000" t="str">
            <v>Aeropuerto C. Arturo Merino Benítez</v>
          </cell>
          <cell r="J23000">
            <v>4</v>
          </cell>
        </row>
        <row r="23001">
          <cell r="B23001" t="str">
            <v>Aeropuerto C. Arturo Merino Benítez</v>
          </cell>
          <cell r="J23001">
            <v>3</v>
          </cell>
        </row>
        <row r="23002">
          <cell r="B23002" t="str">
            <v>Aeropuerto C. Arturo Merino Benítez</v>
          </cell>
          <cell r="J23002">
            <v>13</v>
          </cell>
        </row>
        <row r="23003">
          <cell r="B23003" t="str">
            <v>Aeropuerto C. Arturo Merino Benítez</v>
          </cell>
          <cell r="J23003">
            <v>7</v>
          </cell>
        </row>
        <row r="23004">
          <cell r="B23004" t="str">
            <v>Aeropuerto C. Arturo Merino Benítez</v>
          </cell>
          <cell r="J23004">
            <v>2</v>
          </cell>
        </row>
        <row r="23005">
          <cell r="B23005" t="str">
            <v>Aeropuerto C. Arturo Merino Benítez</v>
          </cell>
          <cell r="J23005">
            <v>1</v>
          </cell>
        </row>
        <row r="23006">
          <cell r="B23006" t="str">
            <v>Aeropuerto C. Arturo Merino Benítez</v>
          </cell>
          <cell r="J23006">
            <v>0</v>
          </cell>
        </row>
        <row r="23007">
          <cell r="B23007" t="str">
            <v>Aeropuerto C. Arturo Merino Benítez</v>
          </cell>
          <cell r="J23007">
            <v>2</v>
          </cell>
        </row>
        <row r="23008">
          <cell r="B23008" t="str">
            <v>Aeropuerto C. Arturo Merino Benítez</v>
          </cell>
          <cell r="J23008">
            <v>1</v>
          </cell>
        </row>
        <row r="23009">
          <cell r="B23009" t="str">
            <v>Aeropuerto C. Arturo Merino Benítez</v>
          </cell>
          <cell r="J23009">
            <v>2</v>
          </cell>
        </row>
        <row r="23010">
          <cell r="B23010" t="str">
            <v>Aeropuerto C. Arturo Merino Benítez</v>
          </cell>
          <cell r="J23010">
            <v>1</v>
          </cell>
        </row>
        <row r="23011">
          <cell r="B23011" t="str">
            <v>Aeropuerto C. Arturo Merino Benítez</v>
          </cell>
          <cell r="J23011">
            <v>1</v>
          </cell>
        </row>
        <row r="23012">
          <cell r="B23012" t="str">
            <v>Aeropuerto C. Arturo Merino Benítez</v>
          </cell>
          <cell r="J23012">
            <v>2</v>
          </cell>
        </row>
        <row r="23013">
          <cell r="B23013" t="str">
            <v>Aeropuerto C. Arturo Merino Benítez</v>
          </cell>
          <cell r="J23013">
            <v>3</v>
          </cell>
        </row>
        <row r="23014">
          <cell r="B23014" t="str">
            <v>Aeropuerto C. Arturo Merino Benítez</v>
          </cell>
          <cell r="J23014">
            <v>3</v>
          </cell>
        </row>
        <row r="23015">
          <cell r="B23015" t="str">
            <v>Aeropuerto C. Arturo Merino Benítez</v>
          </cell>
          <cell r="J23015">
            <v>68</v>
          </cell>
        </row>
        <row r="23016">
          <cell r="B23016" t="str">
            <v>Aeropuerto C. Arturo Merino Benítez</v>
          </cell>
          <cell r="J23016">
            <v>44</v>
          </cell>
        </row>
        <row r="23017">
          <cell r="B23017" t="str">
            <v>Aeropuerto C. Arturo Merino Benítez</v>
          </cell>
          <cell r="J23017">
            <v>120</v>
          </cell>
        </row>
        <row r="23018">
          <cell r="B23018" t="str">
            <v>Aeropuerto C. Arturo Merino Benítez</v>
          </cell>
          <cell r="J23018">
            <v>72</v>
          </cell>
        </row>
        <row r="23019">
          <cell r="B23019" t="str">
            <v>Aeropuerto C. Arturo Merino Benítez</v>
          </cell>
          <cell r="J23019">
            <v>76</v>
          </cell>
        </row>
        <row r="23020">
          <cell r="B23020" t="str">
            <v>Aeropuerto C. Arturo Merino Benítez</v>
          </cell>
          <cell r="J23020">
            <v>55</v>
          </cell>
        </row>
        <row r="23021">
          <cell r="B23021" t="str">
            <v>Aeropuerto C. Arturo Merino Benítez</v>
          </cell>
          <cell r="J23021">
            <v>55</v>
          </cell>
        </row>
        <row r="23022">
          <cell r="B23022" t="str">
            <v>Aeropuerto C. Arturo Merino Benítez</v>
          </cell>
          <cell r="J23022">
            <v>75</v>
          </cell>
        </row>
        <row r="23023">
          <cell r="B23023" t="str">
            <v>Aeropuerto C. Arturo Merino Benítez</v>
          </cell>
          <cell r="J23023">
            <v>50</v>
          </cell>
        </row>
        <row r="23024">
          <cell r="B23024" t="str">
            <v>Aeropuerto C. Arturo Merino Benítez</v>
          </cell>
          <cell r="J23024">
            <v>60</v>
          </cell>
        </row>
        <row r="23025">
          <cell r="B23025" t="str">
            <v>Aeropuerto C. Arturo Merino Benítez</v>
          </cell>
          <cell r="J23025">
            <v>82</v>
          </cell>
        </row>
        <row r="23026">
          <cell r="B23026" t="str">
            <v>Aeropuerto C. Arturo Merino Benítez</v>
          </cell>
          <cell r="J23026">
            <v>39</v>
          </cell>
        </row>
        <row r="23027">
          <cell r="B23027" t="str">
            <v>Aeropuerto C. Arturo Merino Benítez</v>
          </cell>
          <cell r="J23027">
            <v>158</v>
          </cell>
        </row>
        <row r="23028">
          <cell r="B23028" t="str">
            <v>Aeropuerto C. Arturo Merino Benítez</v>
          </cell>
          <cell r="J23028">
            <v>138</v>
          </cell>
        </row>
        <row r="23029">
          <cell r="B23029" t="str">
            <v>Aeropuerto C. Arturo Merino Benítez</v>
          </cell>
          <cell r="J23029">
            <v>243</v>
          </cell>
        </row>
        <row r="23030">
          <cell r="B23030" t="str">
            <v>Aeropuerto C. Arturo Merino Benítez</v>
          </cell>
          <cell r="J23030">
            <v>158</v>
          </cell>
        </row>
        <row r="23031">
          <cell r="B23031" t="str">
            <v>Aeropuerto C. Arturo Merino Benítez</v>
          </cell>
          <cell r="J23031">
            <v>85</v>
          </cell>
        </row>
        <row r="23032">
          <cell r="B23032" t="str">
            <v>Aeropuerto C. Arturo Merino Benítez</v>
          </cell>
          <cell r="J23032">
            <v>167</v>
          </cell>
        </row>
        <row r="23033">
          <cell r="B23033" t="str">
            <v>Aeropuerto C. Arturo Merino Benítez</v>
          </cell>
          <cell r="J23033">
            <v>190</v>
          </cell>
        </row>
        <row r="23034">
          <cell r="B23034" t="str">
            <v>Aeropuerto C. Arturo Merino Benítez</v>
          </cell>
          <cell r="J23034">
            <v>155</v>
          </cell>
        </row>
        <row r="23035">
          <cell r="B23035" t="str">
            <v>Aeropuerto C. Arturo Merino Benítez</v>
          </cell>
          <cell r="J23035">
            <v>136</v>
          </cell>
        </row>
        <row r="23036">
          <cell r="B23036" t="str">
            <v>Aeropuerto C. Arturo Merino Benítez</v>
          </cell>
          <cell r="J23036">
            <v>230</v>
          </cell>
        </row>
        <row r="23037">
          <cell r="B23037" t="str">
            <v>Aeropuerto C. Arturo Merino Benítez</v>
          </cell>
          <cell r="J23037">
            <v>227</v>
          </cell>
        </row>
        <row r="23038">
          <cell r="B23038" t="str">
            <v>Aeropuerto C. Arturo Merino Benítez</v>
          </cell>
          <cell r="J23038">
            <v>209</v>
          </cell>
        </row>
        <row r="23039">
          <cell r="B23039" t="str">
            <v>Aeropuerto C. Arturo Merino Benítez</v>
          </cell>
          <cell r="J23039">
            <v>3</v>
          </cell>
        </row>
        <row r="23040">
          <cell r="B23040" t="str">
            <v>Aeropuerto C. Arturo Merino Benítez</v>
          </cell>
          <cell r="J23040">
            <v>0</v>
          </cell>
        </row>
        <row r="23041">
          <cell r="B23041" t="str">
            <v>Aeropuerto C. Arturo Merino Benítez</v>
          </cell>
          <cell r="J23041">
            <v>6</v>
          </cell>
        </row>
        <row r="23042">
          <cell r="B23042" t="str">
            <v>Aeropuerto C. Arturo Merino Benítez</v>
          </cell>
          <cell r="J23042">
            <v>3</v>
          </cell>
        </row>
        <row r="23043">
          <cell r="B23043" t="str">
            <v>Aeropuerto C. Arturo Merino Benítez</v>
          </cell>
          <cell r="J23043">
            <v>1</v>
          </cell>
        </row>
        <row r="23044">
          <cell r="B23044" t="str">
            <v>Aeropuerto C. Arturo Merino Benítez</v>
          </cell>
          <cell r="J23044">
            <v>2</v>
          </cell>
        </row>
        <row r="23045">
          <cell r="B23045" t="str">
            <v>Aeropuerto C. Arturo Merino Benítez</v>
          </cell>
          <cell r="J23045">
            <v>5</v>
          </cell>
        </row>
        <row r="23046">
          <cell r="B23046" t="str">
            <v>Aeropuerto C. Arturo Merino Benítez</v>
          </cell>
          <cell r="J23046">
            <v>20</v>
          </cell>
        </row>
        <row r="23047">
          <cell r="B23047" t="str">
            <v>Aeropuerto C. Arturo Merino Benítez</v>
          </cell>
          <cell r="J23047">
            <v>3</v>
          </cell>
        </row>
        <row r="23048">
          <cell r="B23048" t="str">
            <v>Aeropuerto C. Arturo Merino Benítez</v>
          </cell>
          <cell r="J23048">
            <v>6</v>
          </cell>
        </row>
        <row r="23049">
          <cell r="B23049" t="str">
            <v>Aeropuerto C. Arturo Merino Benítez</v>
          </cell>
          <cell r="J23049">
            <v>4</v>
          </cell>
        </row>
        <row r="23050">
          <cell r="B23050" t="str">
            <v>Aeropuerto C. Arturo Merino Benítez</v>
          </cell>
          <cell r="J23050">
            <v>4</v>
          </cell>
        </row>
        <row r="23051">
          <cell r="B23051" t="str">
            <v>Aeropuerto C. Arturo Merino Benítez</v>
          </cell>
          <cell r="J23051">
            <v>323</v>
          </cell>
        </row>
        <row r="23052">
          <cell r="B23052" t="str">
            <v>Aeropuerto C. Arturo Merino Benítez</v>
          </cell>
          <cell r="J23052">
            <v>294</v>
          </cell>
        </row>
        <row r="23053">
          <cell r="B23053" t="str">
            <v>Aeropuerto C. Arturo Merino Benítez</v>
          </cell>
          <cell r="J23053">
            <v>543</v>
          </cell>
        </row>
        <row r="23054">
          <cell r="B23054" t="str">
            <v>Aeropuerto C. Arturo Merino Benítez</v>
          </cell>
          <cell r="J23054">
            <v>173</v>
          </cell>
        </row>
        <row r="23055">
          <cell r="B23055" t="str">
            <v>Aeropuerto C. Arturo Merino Benítez</v>
          </cell>
          <cell r="J23055">
            <v>113</v>
          </cell>
        </row>
        <row r="23056">
          <cell r="B23056" t="str">
            <v>Aeropuerto C. Arturo Merino Benítez</v>
          </cell>
          <cell r="J23056">
            <v>290</v>
          </cell>
        </row>
        <row r="23057">
          <cell r="B23057" t="str">
            <v>Aeropuerto C. Arturo Merino Benítez</v>
          </cell>
          <cell r="J23057">
            <v>311</v>
          </cell>
        </row>
        <row r="23058">
          <cell r="B23058" t="str">
            <v>Aeropuerto C. Arturo Merino Benítez</v>
          </cell>
          <cell r="J23058">
            <v>243</v>
          </cell>
        </row>
        <row r="23059">
          <cell r="B23059" t="str">
            <v>Aeropuerto C. Arturo Merino Benítez</v>
          </cell>
          <cell r="J23059">
            <v>243</v>
          </cell>
        </row>
        <row r="23060">
          <cell r="B23060" t="str">
            <v>Aeropuerto C. Arturo Merino Benítez</v>
          </cell>
          <cell r="J23060">
            <v>447</v>
          </cell>
        </row>
        <row r="23061">
          <cell r="B23061" t="str">
            <v>Aeropuerto C. Arturo Merino Benítez</v>
          </cell>
          <cell r="J23061">
            <v>390</v>
          </cell>
        </row>
        <row r="23062">
          <cell r="B23062" t="str">
            <v>Aeropuerto C. Arturo Merino Benítez</v>
          </cell>
          <cell r="J23062">
            <v>501</v>
          </cell>
        </row>
        <row r="23063">
          <cell r="B23063" t="str">
            <v>Aeropuerto C. Arturo Merino Benítez</v>
          </cell>
          <cell r="J23063">
            <v>594</v>
          </cell>
        </row>
        <row r="23064">
          <cell r="B23064" t="str">
            <v>Aeropuerto C. Arturo Merino Benítez</v>
          </cell>
          <cell r="J23064">
            <v>423</v>
          </cell>
        </row>
        <row r="23065">
          <cell r="B23065" t="str">
            <v>Aeropuerto C. Arturo Merino Benítez</v>
          </cell>
          <cell r="J23065">
            <v>1317</v>
          </cell>
        </row>
        <row r="23066">
          <cell r="B23066" t="str">
            <v>Aeropuerto C. Arturo Merino Benítez</v>
          </cell>
          <cell r="J23066">
            <v>1317</v>
          </cell>
        </row>
        <row r="23067">
          <cell r="B23067" t="str">
            <v>Aeropuerto C. Arturo Merino Benítez</v>
          </cell>
          <cell r="J23067">
            <v>919</v>
          </cell>
        </row>
        <row r="23068">
          <cell r="B23068" t="str">
            <v>Aeropuerto C. Arturo Merino Benítez</v>
          </cell>
          <cell r="J23068">
            <v>648</v>
          </cell>
        </row>
        <row r="23069">
          <cell r="B23069" t="str">
            <v>Aeropuerto C. Arturo Merino Benítez</v>
          </cell>
          <cell r="J23069">
            <v>331</v>
          </cell>
        </row>
        <row r="23070">
          <cell r="B23070" t="str">
            <v>Aeropuerto C. Arturo Merino Benítez</v>
          </cell>
          <cell r="J23070">
            <v>699</v>
          </cell>
        </row>
        <row r="23071">
          <cell r="B23071" t="str">
            <v>Aeropuerto C. Arturo Merino Benítez</v>
          </cell>
          <cell r="J23071">
            <v>502</v>
          </cell>
        </row>
        <row r="23072">
          <cell r="B23072" t="str">
            <v>Aeropuerto C. Arturo Merino Benítez</v>
          </cell>
          <cell r="J23072">
            <v>1144</v>
          </cell>
        </row>
        <row r="23073">
          <cell r="B23073" t="str">
            <v>Aeropuerto C. Arturo Merino Benítez</v>
          </cell>
          <cell r="J23073">
            <v>879</v>
          </cell>
        </row>
        <row r="23074">
          <cell r="B23074" t="str">
            <v>Aeropuerto C. Arturo Merino Benítez</v>
          </cell>
          <cell r="J23074">
            <v>570</v>
          </cell>
        </row>
        <row r="23075">
          <cell r="B23075" t="str">
            <v>Aeropuerto C. Arturo Merino Benítez</v>
          </cell>
          <cell r="J23075">
            <v>81</v>
          </cell>
        </row>
        <row r="23076">
          <cell r="B23076" t="str">
            <v>Aeropuerto C. Arturo Merino Benítez</v>
          </cell>
          <cell r="J23076">
            <v>73</v>
          </cell>
        </row>
        <row r="23077">
          <cell r="B23077" t="str">
            <v>Aeropuerto C. Arturo Merino Benítez</v>
          </cell>
          <cell r="J23077">
            <v>122</v>
          </cell>
        </row>
        <row r="23078">
          <cell r="B23078" t="str">
            <v>Aeropuerto C. Arturo Merino Benítez</v>
          </cell>
          <cell r="J23078">
            <v>76</v>
          </cell>
        </row>
        <row r="23079">
          <cell r="B23079" t="str">
            <v>Aeropuerto C. Arturo Merino Benítez</v>
          </cell>
          <cell r="J23079">
            <v>88</v>
          </cell>
        </row>
        <row r="23080">
          <cell r="B23080" t="str">
            <v>Aeropuerto C. Arturo Merino Benítez</v>
          </cell>
          <cell r="J23080">
            <v>79</v>
          </cell>
        </row>
        <row r="23081">
          <cell r="B23081" t="str">
            <v>Aeropuerto C. Arturo Merino Benítez</v>
          </cell>
          <cell r="J23081">
            <v>78</v>
          </cell>
        </row>
        <row r="23082">
          <cell r="B23082" t="str">
            <v>Aeropuerto C. Arturo Merino Benítez</v>
          </cell>
          <cell r="J23082">
            <v>82</v>
          </cell>
        </row>
        <row r="23083">
          <cell r="B23083" t="str">
            <v>Aeropuerto C. Arturo Merino Benítez</v>
          </cell>
          <cell r="J23083">
            <v>88</v>
          </cell>
        </row>
        <row r="23084">
          <cell r="B23084" t="str">
            <v>Aeropuerto C. Arturo Merino Benítez</v>
          </cell>
          <cell r="J23084">
            <v>124</v>
          </cell>
        </row>
        <row r="23085">
          <cell r="B23085" t="str">
            <v>Aeropuerto C. Arturo Merino Benítez</v>
          </cell>
          <cell r="J23085">
            <v>112</v>
          </cell>
        </row>
        <row r="23086">
          <cell r="B23086" t="str">
            <v>Aeropuerto C. Arturo Merino Benítez</v>
          </cell>
          <cell r="J23086">
            <v>100</v>
          </cell>
        </row>
        <row r="23087">
          <cell r="B23087" t="str">
            <v>Aeropuerto C. Arturo Merino Benítez</v>
          </cell>
          <cell r="J23087">
            <v>77</v>
          </cell>
        </row>
        <row r="23088">
          <cell r="B23088" t="str">
            <v>Aeropuerto C. Arturo Merino Benítez</v>
          </cell>
          <cell r="J23088">
            <v>35</v>
          </cell>
        </row>
        <row r="23089">
          <cell r="B23089" t="str">
            <v>Aeropuerto C. Arturo Merino Benítez</v>
          </cell>
          <cell r="J23089">
            <v>69</v>
          </cell>
        </row>
        <row r="23090">
          <cell r="B23090" t="str">
            <v>Aeropuerto C. Arturo Merino Benítez</v>
          </cell>
          <cell r="J23090">
            <v>154</v>
          </cell>
        </row>
        <row r="23091">
          <cell r="B23091" t="str">
            <v>Aeropuerto C. Arturo Merino Benítez</v>
          </cell>
          <cell r="J23091">
            <v>88</v>
          </cell>
        </row>
        <row r="23092">
          <cell r="B23092" t="str">
            <v>Aeropuerto C. Arturo Merino Benítez</v>
          </cell>
          <cell r="J23092">
            <v>31</v>
          </cell>
        </row>
        <row r="23093">
          <cell r="B23093" t="str">
            <v>Aeropuerto C. Arturo Merino Benítez</v>
          </cell>
          <cell r="J23093">
            <v>36</v>
          </cell>
        </row>
        <row r="23094">
          <cell r="B23094" t="str">
            <v>Aeropuerto C. Arturo Merino Benítez</v>
          </cell>
          <cell r="J23094">
            <v>79</v>
          </cell>
        </row>
        <row r="23095">
          <cell r="B23095" t="str">
            <v>Aeropuerto C. Arturo Merino Benítez</v>
          </cell>
          <cell r="J23095">
            <v>21</v>
          </cell>
        </row>
        <row r="23096">
          <cell r="B23096" t="str">
            <v>Aeropuerto C. Arturo Merino Benítez</v>
          </cell>
          <cell r="J23096">
            <v>113</v>
          </cell>
        </row>
        <row r="23097">
          <cell r="B23097" t="str">
            <v>Aeropuerto C. Arturo Merino Benítez</v>
          </cell>
          <cell r="J23097">
            <v>81</v>
          </cell>
        </row>
        <row r="23098">
          <cell r="B23098" t="str">
            <v>Aeropuerto C. Arturo Merino Benítez</v>
          </cell>
          <cell r="J23098">
            <v>39</v>
          </cell>
        </row>
        <row r="23099">
          <cell r="B23099" t="str">
            <v>Aeropuerto C. Arturo Merino Benítez</v>
          </cell>
          <cell r="J23099">
            <v>171</v>
          </cell>
        </row>
        <row r="23100">
          <cell r="B23100" t="str">
            <v>Aeropuerto C. Arturo Merino Benítez</v>
          </cell>
          <cell r="J23100">
            <v>191</v>
          </cell>
        </row>
        <row r="23101">
          <cell r="B23101" t="str">
            <v>Aeropuerto C. Arturo Merino Benítez</v>
          </cell>
          <cell r="J23101">
            <v>267</v>
          </cell>
        </row>
        <row r="23102">
          <cell r="B23102" t="str">
            <v>Aeropuerto C. Arturo Merino Benítez</v>
          </cell>
          <cell r="J23102">
            <v>161</v>
          </cell>
        </row>
        <row r="23103">
          <cell r="B23103" t="str">
            <v>Aeropuerto C. Arturo Merino Benítez</v>
          </cell>
          <cell r="J23103">
            <v>135</v>
          </cell>
        </row>
        <row r="23104">
          <cell r="B23104" t="str">
            <v>Aeropuerto C. Arturo Merino Benítez</v>
          </cell>
          <cell r="J23104">
            <v>159</v>
          </cell>
        </row>
        <row r="23105">
          <cell r="B23105" t="str">
            <v>Aeropuerto C. Arturo Merino Benítez</v>
          </cell>
          <cell r="J23105">
            <v>155</v>
          </cell>
        </row>
        <row r="23106">
          <cell r="B23106" t="str">
            <v>Aeropuerto C. Arturo Merino Benítez</v>
          </cell>
          <cell r="J23106">
            <v>266</v>
          </cell>
        </row>
        <row r="23107">
          <cell r="B23107" t="str">
            <v>Aeropuerto C. Arturo Merino Benítez</v>
          </cell>
          <cell r="J23107">
            <v>206</v>
          </cell>
        </row>
        <row r="23108">
          <cell r="B23108" t="str">
            <v>Aeropuerto C. Arturo Merino Benítez</v>
          </cell>
          <cell r="J23108">
            <v>222</v>
          </cell>
        </row>
        <row r="23109">
          <cell r="B23109" t="str">
            <v>Aeropuerto C. Arturo Merino Benítez</v>
          </cell>
          <cell r="J23109">
            <v>245</v>
          </cell>
        </row>
        <row r="23110">
          <cell r="B23110" t="str">
            <v>Aeropuerto C. Arturo Merino Benítez</v>
          </cell>
          <cell r="J23110">
            <v>205</v>
          </cell>
        </row>
        <row r="23111">
          <cell r="B23111" t="str">
            <v>Aeropuerto C. Arturo Merino Benítez</v>
          </cell>
          <cell r="J23111">
            <v>35</v>
          </cell>
        </row>
        <row r="23112">
          <cell r="B23112" t="str">
            <v>Aeropuerto C. Arturo Merino Benítez</v>
          </cell>
          <cell r="J23112">
            <v>50</v>
          </cell>
        </row>
        <row r="23113">
          <cell r="B23113" t="str">
            <v>Aeropuerto C. Arturo Merino Benítez</v>
          </cell>
          <cell r="J23113">
            <v>57</v>
          </cell>
        </row>
        <row r="23114">
          <cell r="B23114" t="str">
            <v>Aeropuerto C. Arturo Merino Benítez</v>
          </cell>
          <cell r="J23114">
            <v>23</v>
          </cell>
        </row>
        <row r="23115">
          <cell r="B23115" t="str">
            <v>Aeropuerto C. Arturo Merino Benítez</v>
          </cell>
          <cell r="J23115">
            <v>25</v>
          </cell>
        </row>
        <row r="23116">
          <cell r="B23116" t="str">
            <v>Aeropuerto C. Arturo Merino Benítez</v>
          </cell>
          <cell r="J23116">
            <v>63</v>
          </cell>
        </row>
        <row r="23117">
          <cell r="B23117" t="str">
            <v>Aeropuerto C. Arturo Merino Benítez</v>
          </cell>
          <cell r="J23117">
            <v>41</v>
          </cell>
        </row>
        <row r="23118">
          <cell r="B23118" t="str">
            <v>Aeropuerto C. Arturo Merino Benítez</v>
          </cell>
          <cell r="J23118">
            <v>126</v>
          </cell>
        </row>
        <row r="23119">
          <cell r="B23119" t="str">
            <v>Aeropuerto C. Arturo Merino Benítez</v>
          </cell>
          <cell r="J23119">
            <v>42</v>
          </cell>
        </row>
        <row r="23120">
          <cell r="B23120" t="str">
            <v>Aeropuerto C. Arturo Merino Benítez</v>
          </cell>
          <cell r="J23120">
            <v>45</v>
          </cell>
        </row>
        <row r="23121">
          <cell r="B23121" t="str">
            <v>Aeropuerto C. Arturo Merino Benítez</v>
          </cell>
          <cell r="J23121">
            <v>50</v>
          </cell>
        </row>
        <row r="23122">
          <cell r="B23122" t="str">
            <v>Aeropuerto C. Arturo Merino Benítez</v>
          </cell>
          <cell r="J23122">
            <v>24</v>
          </cell>
        </row>
        <row r="23123">
          <cell r="B23123" t="str">
            <v>Aeropuerto C. Arturo Merino Benítez</v>
          </cell>
          <cell r="J23123">
            <v>2202</v>
          </cell>
        </row>
        <row r="23124">
          <cell r="B23124" t="str">
            <v>Aeropuerto C. Arturo Merino Benítez</v>
          </cell>
          <cell r="J23124">
            <v>1419</v>
          </cell>
        </row>
        <row r="23125">
          <cell r="B23125" t="str">
            <v>Aeropuerto C. Arturo Merino Benítez</v>
          </cell>
          <cell r="J23125">
            <v>3156</v>
          </cell>
        </row>
        <row r="23126">
          <cell r="B23126" t="str">
            <v>Aeropuerto C. Arturo Merino Benítez</v>
          </cell>
          <cell r="J23126">
            <v>3414</v>
          </cell>
        </row>
        <row r="23127">
          <cell r="B23127" t="str">
            <v>Aeropuerto C. Arturo Merino Benítez</v>
          </cell>
          <cell r="J23127">
            <v>3289</v>
          </cell>
        </row>
        <row r="23128">
          <cell r="B23128" t="str">
            <v>Aeropuerto C. Arturo Merino Benítez</v>
          </cell>
          <cell r="J23128">
            <v>1605</v>
          </cell>
        </row>
        <row r="23129">
          <cell r="B23129" t="str">
            <v>Aeropuerto C. Arturo Merino Benítez</v>
          </cell>
          <cell r="J23129">
            <v>1446</v>
          </cell>
        </row>
        <row r="23130">
          <cell r="B23130" t="str">
            <v>Aeropuerto C. Arturo Merino Benítez</v>
          </cell>
          <cell r="J23130">
            <v>3220</v>
          </cell>
        </row>
        <row r="23131">
          <cell r="B23131" t="str">
            <v>Aeropuerto C. Arturo Merino Benítez</v>
          </cell>
          <cell r="J23131">
            <v>1506</v>
          </cell>
        </row>
        <row r="23132">
          <cell r="B23132" t="str">
            <v>Aeropuerto C. Arturo Merino Benítez</v>
          </cell>
          <cell r="J23132">
            <v>3086</v>
          </cell>
        </row>
        <row r="23133">
          <cell r="B23133" t="str">
            <v>Aeropuerto C. Arturo Merino Benítez</v>
          </cell>
          <cell r="J23133">
            <v>2699</v>
          </cell>
        </row>
        <row r="23134">
          <cell r="B23134" t="str">
            <v>Aeropuerto C. Arturo Merino Benítez</v>
          </cell>
          <cell r="J23134">
            <v>1576</v>
          </cell>
        </row>
        <row r="23135">
          <cell r="B23135" t="str">
            <v>Aeropuerto C. Arturo Merino Benítez</v>
          </cell>
          <cell r="J23135">
            <v>1</v>
          </cell>
        </row>
        <row r="23136">
          <cell r="B23136" t="str">
            <v>Aeropuerto C. Arturo Merino Benítez</v>
          </cell>
          <cell r="J23136">
            <v>1</v>
          </cell>
        </row>
        <row r="23137">
          <cell r="B23137" t="str">
            <v>Aeropuerto C. Arturo Merino Benítez</v>
          </cell>
          <cell r="J23137">
            <v>1</v>
          </cell>
        </row>
        <row r="23138">
          <cell r="B23138" t="str">
            <v>Aeropuerto C. Arturo Merino Benítez</v>
          </cell>
          <cell r="J23138">
            <v>3</v>
          </cell>
        </row>
        <row r="23139">
          <cell r="B23139" t="str">
            <v>Aeropuerto C. Arturo Merino Benítez</v>
          </cell>
          <cell r="J23139">
            <v>1</v>
          </cell>
        </row>
        <row r="23140">
          <cell r="B23140" t="str">
            <v>Aeropuerto C. Arturo Merino Benítez</v>
          </cell>
          <cell r="J23140">
            <v>0</v>
          </cell>
        </row>
        <row r="23141">
          <cell r="B23141" t="str">
            <v>Aeropuerto C. Arturo Merino Benítez</v>
          </cell>
          <cell r="J23141">
            <v>2</v>
          </cell>
        </row>
        <row r="23142">
          <cell r="B23142" t="str">
            <v>Aeropuerto C. Arturo Merino Benítez</v>
          </cell>
          <cell r="J23142">
            <v>2</v>
          </cell>
        </row>
        <row r="23143">
          <cell r="B23143" t="str">
            <v>Aeropuerto C. Arturo Merino Benítez</v>
          </cell>
          <cell r="J23143">
            <v>1</v>
          </cell>
        </row>
        <row r="23144">
          <cell r="B23144" t="str">
            <v>Aeropuerto C. Arturo Merino Benítez</v>
          </cell>
          <cell r="J23144">
            <v>2</v>
          </cell>
        </row>
        <row r="23145">
          <cell r="B23145" t="str">
            <v>Aeropuerto C. Arturo Merino Benítez</v>
          </cell>
          <cell r="J23145">
            <v>1</v>
          </cell>
        </row>
        <row r="23146">
          <cell r="B23146" t="str">
            <v>Aeropuerto C. Arturo Merino Benítez</v>
          </cell>
          <cell r="J23146">
            <v>1</v>
          </cell>
        </row>
        <row r="23147">
          <cell r="B23147" t="str">
            <v>Aeropuerto C. Arturo Merino Benítez</v>
          </cell>
          <cell r="J23147">
            <v>14</v>
          </cell>
        </row>
        <row r="23148">
          <cell r="B23148" t="str">
            <v>Aeropuerto C. Arturo Merino Benítez</v>
          </cell>
          <cell r="J23148">
            <v>2</v>
          </cell>
        </row>
        <row r="23149">
          <cell r="B23149" t="str">
            <v>Aeropuerto C. Arturo Merino Benítez</v>
          </cell>
          <cell r="J23149">
            <v>9</v>
          </cell>
        </row>
        <row r="23150">
          <cell r="B23150" t="str">
            <v>Aeropuerto C. Arturo Merino Benítez</v>
          </cell>
          <cell r="J23150">
            <v>2</v>
          </cell>
        </row>
        <row r="23151">
          <cell r="B23151" t="str">
            <v>Aeropuerto C. Arturo Merino Benítez</v>
          </cell>
          <cell r="J23151">
            <v>4</v>
          </cell>
        </row>
        <row r="23152">
          <cell r="B23152" t="str">
            <v>Aeropuerto C. Arturo Merino Benítez</v>
          </cell>
          <cell r="J23152">
            <v>8</v>
          </cell>
        </row>
        <row r="23153">
          <cell r="B23153" t="str">
            <v>Aeropuerto C. Arturo Merino Benítez</v>
          </cell>
          <cell r="J23153">
            <v>4</v>
          </cell>
        </row>
        <row r="23154">
          <cell r="B23154" t="str">
            <v>Aeropuerto C. Arturo Merino Benítez</v>
          </cell>
          <cell r="J23154">
            <v>10</v>
          </cell>
        </row>
        <row r="23155">
          <cell r="B23155" t="str">
            <v>Aeropuerto C. Arturo Merino Benítez</v>
          </cell>
          <cell r="J23155">
            <v>4</v>
          </cell>
        </row>
        <row r="23156">
          <cell r="B23156" t="str">
            <v>Aeropuerto C. Arturo Merino Benítez</v>
          </cell>
          <cell r="J23156">
            <v>10</v>
          </cell>
        </row>
        <row r="23157">
          <cell r="B23157" t="str">
            <v>Aeropuerto C. Arturo Merino Benítez</v>
          </cell>
          <cell r="J23157">
            <v>22</v>
          </cell>
        </row>
        <row r="23158">
          <cell r="B23158" t="str">
            <v>Aeropuerto C. Arturo Merino Benítez</v>
          </cell>
          <cell r="J23158">
            <v>12</v>
          </cell>
        </row>
        <row r="23159">
          <cell r="B23159" t="str">
            <v>Aeropuerto C. Arturo Merino Benítez</v>
          </cell>
          <cell r="J23159">
            <v>176</v>
          </cell>
        </row>
        <row r="23160">
          <cell r="B23160" t="str">
            <v>Aeropuerto C. Arturo Merino Benítez</v>
          </cell>
          <cell r="J23160">
            <v>155</v>
          </cell>
        </row>
        <row r="23161">
          <cell r="B23161" t="str">
            <v>Aeropuerto C. Arturo Merino Benítez</v>
          </cell>
          <cell r="J23161">
            <v>239</v>
          </cell>
        </row>
        <row r="23162">
          <cell r="B23162" t="str">
            <v>Aeropuerto C. Arturo Merino Benítez</v>
          </cell>
          <cell r="J23162">
            <v>243</v>
          </cell>
        </row>
        <row r="23163">
          <cell r="B23163" t="str">
            <v>Aeropuerto C. Arturo Merino Benítez</v>
          </cell>
          <cell r="J23163">
            <v>160</v>
          </cell>
        </row>
        <row r="23164">
          <cell r="B23164" t="str">
            <v>Aeropuerto C. Arturo Merino Benítez</v>
          </cell>
          <cell r="J23164">
            <v>162</v>
          </cell>
        </row>
        <row r="23165">
          <cell r="B23165" t="str">
            <v>Aeropuerto C. Arturo Merino Benítez</v>
          </cell>
          <cell r="J23165">
            <v>196</v>
          </cell>
        </row>
        <row r="23166">
          <cell r="B23166" t="str">
            <v>Aeropuerto C. Arturo Merino Benítez</v>
          </cell>
          <cell r="J23166">
            <v>221</v>
          </cell>
        </row>
        <row r="23167">
          <cell r="B23167" t="str">
            <v>Aeropuerto C. Arturo Merino Benítez</v>
          </cell>
          <cell r="J23167">
            <v>187</v>
          </cell>
        </row>
        <row r="23168">
          <cell r="B23168" t="str">
            <v>Aeropuerto C. Arturo Merino Benítez</v>
          </cell>
          <cell r="J23168">
            <v>210</v>
          </cell>
        </row>
        <row r="23169">
          <cell r="B23169" t="str">
            <v>Aeropuerto C. Arturo Merino Benítez</v>
          </cell>
          <cell r="J23169">
            <v>219</v>
          </cell>
        </row>
        <row r="23170">
          <cell r="B23170" t="str">
            <v>Aeropuerto C. Arturo Merino Benítez</v>
          </cell>
          <cell r="J23170">
            <v>149</v>
          </cell>
        </row>
        <row r="23171">
          <cell r="B23171" t="str">
            <v>Aeropuerto C. Arturo Merino Benítez</v>
          </cell>
          <cell r="J23171">
            <v>9</v>
          </cell>
        </row>
        <row r="23172">
          <cell r="B23172" t="str">
            <v>Aeropuerto C. Arturo Merino Benítez</v>
          </cell>
          <cell r="J23172">
            <v>2</v>
          </cell>
        </row>
        <row r="23173">
          <cell r="B23173" t="str">
            <v>Aeropuerto C. Arturo Merino Benítez</v>
          </cell>
          <cell r="J23173">
            <v>29</v>
          </cell>
        </row>
        <row r="23174">
          <cell r="B23174" t="str">
            <v>Aeropuerto C. Arturo Merino Benítez</v>
          </cell>
          <cell r="J23174">
            <v>17</v>
          </cell>
        </row>
        <row r="23175">
          <cell r="B23175" t="str">
            <v>Aeropuerto C. Arturo Merino Benítez</v>
          </cell>
          <cell r="J23175">
            <v>10</v>
          </cell>
        </row>
        <row r="23176">
          <cell r="B23176" t="str">
            <v>Aeropuerto C. Arturo Merino Benítez</v>
          </cell>
          <cell r="J23176">
            <v>11</v>
          </cell>
        </row>
        <row r="23177">
          <cell r="B23177" t="str">
            <v>Aeropuerto C. Arturo Merino Benítez</v>
          </cell>
          <cell r="J23177">
            <v>8</v>
          </cell>
        </row>
        <row r="23178">
          <cell r="B23178" t="str">
            <v>Aeropuerto C. Arturo Merino Benítez</v>
          </cell>
          <cell r="J23178">
            <v>13</v>
          </cell>
        </row>
        <row r="23179">
          <cell r="B23179" t="str">
            <v>Aeropuerto C. Arturo Merino Benítez</v>
          </cell>
          <cell r="J23179">
            <v>10</v>
          </cell>
        </row>
        <row r="23180">
          <cell r="B23180" t="str">
            <v>Aeropuerto C. Arturo Merino Benítez</v>
          </cell>
          <cell r="J23180">
            <v>23</v>
          </cell>
        </row>
        <row r="23181">
          <cell r="B23181" t="str">
            <v>Aeropuerto C. Arturo Merino Benítez</v>
          </cell>
          <cell r="J23181">
            <v>30</v>
          </cell>
        </row>
        <row r="23182">
          <cell r="B23182" t="str">
            <v>Aeropuerto C. Arturo Merino Benítez</v>
          </cell>
          <cell r="J23182">
            <v>5</v>
          </cell>
        </row>
        <row r="23183">
          <cell r="B23183" t="str">
            <v>Aeropuerto C. Arturo Merino Benítez</v>
          </cell>
          <cell r="J23183">
            <v>292</v>
          </cell>
        </row>
        <row r="23184">
          <cell r="B23184" t="str">
            <v>Aeropuerto C. Arturo Merino Benítez</v>
          </cell>
          <cell r="J23184">
            <v>252</v>
          </cell>
        </row>
        <row r="23185">
          <cell r="B23185" t="str">
            <v>Aeropuerto C. Arturo Merino Benítez</v>
          </cell>
          <cell r="J23185">
            <v>364</v>
          </cell>
        </row>
        <row r="23186">
          <cell r="B23186" t="str">
            <v>Aeropuerto C. Arturo Merino Benítez</v>
          </cell>
          <cell r="J23186">
            <v>534</v>
          </cell>
        </row>
        <row r="23187">
          <cell r="B23187" t="str">
            <v>Aeropuerto C. Arturo Merino Benítez</v>
          </cell>
          <cell r="J23187">
            <v>424</v>
          </cell>
        </row>
        <row r="23188">
          <cell r="B23188" t="str">
            <v>Aeropuerto C. Arturo Merino Benítez</v>
          </cell>
          <cell r="J23188">
            <v>276</v>
          </cell>
        </row>
        <row r="23189">
          <cell r="B23189" t="str">
            <v>Aeropuerto C. Arturo Merino Benítez</v>
          </cell>
          <cell r="J23189">
            <v>214</v>
          </cell>
        </row>
        <row r="23190">
          <cell r="B23190" t="str">
            <v>Aeropuerto C. Arturo Merino Benítez</v>
          </cell>
          <cell r="J23190">
            <v>515</v>
          </cell>
        </row>
        <row r="23191">
          <cell r="B23191" t="str">
            <v>Aeropuerto C. Arturo Merino Benítez</v>
          </cell>
          <cell r="J23191">
            <v>258</v>
          </cell>
        </row>
        <row r="23192">
          <cell r="B23192" t="str">
            <v>Aeropuerto C. Arturo Merino Benítez</v>
          </cell>
          <cell r="J23192">
            <v>349</v>
          </cell>
        </row>
        <row r="23193">
          <cell r="B23193" t="str">
            <v>Aeropuerto C. Arturo Merino Benítez</v>
          </cell>
          <cell r="J23193">
            <v>347</v>
          </cell>
        </row>
        <row r="23194">
          <cell r="B23194" t="str">
            <v>Aeropuerto C. Arturo Merino Benítez</v>
          </cell>
          <cell r="J23194">
            <v>238</v>
          </cell>
        </row>
        <row r="23195">
          <cell r="B23195" t="str">
            <v>Aeropuerto C. Arturo Merino Benítez</v>
          </cell>
          <cell r="J23195">
            <v>1505</v>
          </cell>
        </row>
        <row r="23196">
          <cell r="B23196" t="str">
            <v>Aeropuerto C. Arturo Merino Benítez</v>
          </cell>
          <cell r="J23196">
            <v>1710</v>
          </cell>
        </row>
        <row r="23197">
          <cell r="B23197" t="str">
            <v>Aeropuerto C. Arturo Merino Benítez</v>
          </cell>
          <cell r="J23197">
            <v>2629</v>
          </cell>
        </row>
        <row r="23198">
          <cell r="B23198" t="str">
            <v>Aeropuerto C. Arturo Merino Benítez</v>
          </cell>
          <cell r="J23198">
            <v>2145</v>
          </cell>
        </row>
        <row r="23199">
          <cell r="B23199" t="str">
            <v>Aeropuerto C. Arturo Merino Benítez</v>
          </cell>
          <cell r="J23199">
            <v>1655</v>
          </cell>
        </row>
        <row r="23200">
          <cell r="B23200" t="str">
            <v>Aeropuerto C. Arturo Merino Benítez</v>
          </cell>
          <cell r="J23200">
            <v>1502</v>
          </cell>
        </row>
        <row r="23201">
          <cell r="B23201" t="str">
            <v>Aeropuerto C. Arturo Merino Benítez</v>
          </cell>
          <cell r="J23201">
            <v>1216</v>
          </cell>
        </row>
        <row r="23202">
          <cell r="B23202" t="str">
            <v>Aeropuerto C. Arturo Merino Benítez</v>
          </cell>
          <cell r="J23202">
            <v>1804</v>
          </cell>
        </row>
        <row r="23203">
          <cell r="B23203" t="str">
            <v>Aeropuerto C. Arturo Merino Benítez</v>
          </cell>
          <cell r="J23203">
            <v>1317</v>
          </cell>
        </row>
        <row r="23204">
          <cell r="B23204" t="str">
            <v>Aeropuerto C. Arturo Merino Benítez</v>
          </cell>
          <cell r="J23204">
            <v>2242</v>
          </cell>
        </row>
        <row r="23205">
          <cell r="B23205" t="str">
            <v>Aeropuerto C. Arturo Merino Benítez</v>
          </cell>
          <cell r="J23205">
            <v>1963</v>
          </cell>
        </row>
        <row r="23206">
          <cell r="B23206" t="str">
            <v>Aeropuerto C. Arturo Merino Benítez</v>
          </cell>
          <cell r="J23206">
            <v>1449</v>
          </cell>
        </row>
        <row r="23207">
          <cell r="B23207" t="str">
            <v>Aeropuerto C. Arturo Merino Benítez</v>
          </cell>
          <cell r="J23207">
            <v>14</v>
          </cell>
        </row>
        <row r="23208">
          <cell r="B23208" t="str">
            <v>Aeropuerto C. Arturo Merino Benítez</v>
          </cell>
          <cell r="J23208">
            <v>21</v>
          </cell>
        </row>
        <row r="23209">
          <cell r="B23209" t="str">
            <v>Aeropuerto C. Arturo Merino Benítez</v>
          </cell>
          <cell r="J23209">
            <v>10</v>
          </cell>
        </row>
        <row r="23210">
          <cell r="B23210" t="str">
            <v>Aeropuerto C. Arturo Merino Benítez</v>
          </cell>
          <cell r="J23210">
            <v>17</v>
          </cell>
        </row>
        <row r="23211">
          <cell r="B23211" t="str">
            <v>Aeropuerto C. Arturo Merino Benítez</v>
          </cell>
          <cell r="J23211">
            <v>11</v>
          </cell>
        </row>
        <row r="23212">
          <cell r="B23212" t="str">
            <v>Aeropuerto C. Arturo Merino Benítez</v>
          </cell>
          <cell r="J23212">
            <v>11</v>
          </cell>
        </row>
        <row r="23213">
          <cell r="B23213" t="str">
            <v>Aeropuerto C. Arturo Merino Benítez</v>
          </cell>
          <cell r="J23213">
            <v>12</v>
          </cell>
        </row>
        <row r="23214">
          <cell r="B23214" t="str">
            <v>Aeropuerto C. Arturo Merino Benítez</v>
          </cell>
          <cell r="J23214">
            <v>17</v>
          </cell>
        </row>
        <row r="23215">
          <cell r="B23215" t="str">
            <v>Aeropuerto C. Arturo Merino Benítez</v>
          </cell>
          <cell r="J23215">
            <v>9</v>
          </cell>
        </row>
        <row r="23216">
          <cell r="B23216" t="str">
            <v>Aeropuerto C. Arturo Merino Benítez</v>
          </cell>
          <cell r="J23216">
            <v>34</v>
          </cell>
        </row>
        <row r="23217">
          <cell r="B23217" t="str">
            <v>Aeropuerto C. Arturo Merino Benítez</v>
          </cell>
          <cell r="J23217">
            <v>20</v>
          </cell>
        </row>
        <row r="23218">
          <cell r="B23218" t="str">
            <v>Aeropuerto C. Arturo Merino Benítez</v>
          </cell>
          <cell r="J23218">
            <v>7</v>
          </cell>
        </row>
        <row r="23219">
          <cell r="B23219" t="str">
            <v>Aeropuerto C. Arturo Merino Benítez</v>
          </cell>
          <cell r="J23219">
            <v>904</v>
          </cell>
        </row>
        <row r="23220">
          <cell r="B23220" t="str">
            <v>Aeropuerto C. Arturo Merino Benítez</v>
          </cell>
          <cell r="J23220">
            <v>805</v>
          </cell>
        </row>
        <row r="23221">
          <cell r="B23221" t="str">
            <v>Aeropuerto C. Arturo Merino Benítez</v>
          </cell>
          <cell r="J23221">
            <v>976</v>
          </cell>
        </row>
        <row r="23222">
          <cell r="B23222" t="str">
            <v>Aeropuerto C. Arturo Merino Benítez</v>
          </cell>
          <cell r="J23222">
            <v>877</v>
          </cell>
        </row>
        <row r="23223">
          <cell r="B23223" t="str">
            <v>Aeropuerto C. Arturo Merino Benítez</v>
          </cell>
          <cell r="J23223">
            <v>830</v>
          </cell>
        </row>
        <row r="23224">
          <cell r="B23224" t="str">
            <v>Aeropuerto C. Arturo Merino Benítez</v>
          </cell>
          <cell r="J23224">
            <v>870</v>
          </cell>
        </row>
        <row r="23225">
          <cell r="B23225" t="str">
            <v>Aeropuerto C. Arturo Merino Benítez</v>
          </cell>
          <cell r="J23225">
            <v>571</v>
          </cell>
        </row>
        <row r="23226">
          <cell r="B23226" t="str">
            <v>Aeropuerto C. Arturo Merino Benítez</v>
          </cell>
          <cell r="J23226">
            <v>938</v>
          </cell>
        </row>
        <row r="23227">
          <cell r="B23227" t="str">
            <v>Aeropuerto C. Arturo Merino Benítez</v>
          </cell>
          <cell r="J23227">
            <v>698</v>
          </cell>
        </row>
        <row r="23228">
          <cell r="B23228" t="str">
            <v>Aeropuerto C. Arturo Merino Benítez</v>
          </cell>
          <cell r="J23228">
            <v>965</v>
          </cell>
        </row>
        <row r="23229">
          <cell r="B23229" t="str">
            <v>Aeropuerto C. Arturo Merino Benítez</v>
          </cell>
          <cell r="J23229">
            <v>821</v>
          </cell>
        </row>
        <row r="23230">
          <cell r="B23230" t="str">
            <v>Aeropuerto C. Arturo Merino Benítez</v>
          </cell>
          <cell r="J23230">
            <v>832</v>
          </cell>
        </row>
        <row r="23231">
          <cell r="B23231" t="str">
            <v>Aeropuerto C. Arturo Merino Benítez</v>
          </cell>
          <cell r="J23231">
            <v>5</v>
          </cell>
        </row>
        <row r="23232">
          <cell r="B23232" t="str">
            <v>Aeropuerto C. Arturo Merino Benítez</v>
          </cell>
          <cell r="J23232">
            <v>0</v>
          </cell>
        </row>
        <row r="23233">
          <cell r="B23233" t="str">
            <v>Aeropuerto C. Arturo Merino Benítez</v>
          </cell>
          <cell r="J23233">
            <v>8</v>
          </cell>
        </row>
        <row r="23234">
          <cell r="B23234" t="str">
            <v>Aeropuerto C. Arturo Merino Benítez</v>
          </cell>
          <cell r="J23234">
            <v>14</v>
          </cell>
        </row>
        <row r="23235">
          <cell r="B23235" t="str">
            <v>Aeropuerto C. Arturo Merino Benítez</v>
          </cell>
          <cell r="J23235">
            <v>4</v>
          </cell>
        </row>
        <row r="23236">
          <cell r="B23236" t="str">
            <v>Aeropuerto C. Arturo Merino Benítez</v>
          </cell>
          <cell r="J23236">
            <v>13</v>
          </cell>
        </row>
        <row r="23237">
          <cell r="B23237" t="str">
            <v>Aeropuerto C. Arturo Merino Benítez</v>
          </cell>
          <cell r="J23237">
            <v>8</v>
          </cell>
        </row>
        <row r="23238">
          <cell r="B23238" t="str">
            <v>Aeropuerto C. Arturo Merino Benítez</v>
          </cell>
          <cell r="J23238">
            <v>8</v>
          </cell>
        </row>
        <row r="23239">
          <cell r="B23239" t="str">
            <v>Aeropuerto C. Arturo Merino Benítez</v>
          </cell>
          <cell r="J23239">
            <v>7</v>
          </cell>
        </row>
        <row r="23240">
          <cell r="B23240" t="str">
            <v>Aeropuerto C. Arturo Merino Benítez</v>
          </cell>
          <cell r="J23240">
            <v>10</v>
          </cell>
        </row>
        <row r="23241">
          <cell r="B23241" t="str">
            <v>Aeropuerto C. Arturo Merino Benítez</v>
          </cell>
          <cell r="J23241">
            <v>6</v>
          </cell>
        </row>
        <row r="23242">
          <cell r="B23242" t="str">
            <v>Aeropuerto C. Arturo Merino Benítez</v>
          </cell>
          <cell r="J23242">
            <v>4</v>
          </cell>
        </row>
        <row r="23243">
          <cell r="B23243" t="str">
            <v>Aeropuerto C. Arturo Merino Benítez</v>
          </cell>
          <cell r="J23243">
            <v>4</v>
          </cell>
        </row>
        <row r="23244">
          <cell r="B23244" t="str">
            <v>Aeropuerto C. Arturo Merino Benítez</v>
          </cell>
          <cell r="J23244">
            <v>0</v>
          </cell>
        </row>
        <row r="23245">
          <cell r="B23245" t="str">
            <v>Aeropuerto C. Arturo Merino Benítez</v>
          </cell>
          <cell r="J23245">
            <v>4</v>
          </cell>
        </row>
        <row r="23246">
          <cell r="B23246" t="str">
            <v>Aeropuerto C. Arturo Merino Benítez</v>
          </cell>
          <cell r="J23246">
            <v>4</v>
          </cell>
        </row>
        <row r="23247">
          <cell r="B23247" t="str">
            <v>Aeropuerto C. Arturo Merino Benítez</v>
          </cell>
          <cell r="J23247">
            <v>14</v>
          </cell>
        </row>
        <row r="23248">
          <cell r="B23248" t="str">
            <v>Aeropuerto C. Arturo Merino Benítez</v>
          </cell>
          <cell r="J23248">
            <v>1</v>
          </cell>
        </row>
        <row r="23249">
          <cell r="B23249" t="str">
            <v>Aeropuerto C. Arturo Merino Benítez</v>
          </cell>
          <cell r="J23249">
            <v>7</v>
          </cell>
        </row>
        <row r="23250">
          <cell r="B23250" t="str">
            <v>Aeropuerto C. Arturo Merino Benítez</v>
          </cell>
          <cell r="J23250">
            <v>5</v>
          </cell>
        </row>
        <row r="23251">
          <cell r="B23251" t="str">
            <v>Aeropuerto C. Arturo Merino Benítez</v>
          </cell>
          <cell r="J23251">
            <v>2</v>
          </cell>
        </row>
        <row r="23252">
          <cell r="B23252" t="str">
            <v>Aeropuerto C. Arturo Merino Benítez</v>
          </cell>
          <cell r="J23252">
            <v>7</v>
          </cell>
        </row>
        <row r="23253">
          <cell r="B23253" t="str">
            <v>Aeropuerto C. Arturo Merino Benítez</v>
          </cell>
          <cell r="J23253">
            <v>4</v>
          </cell>
        </row>
        <row r="23254">
          <cell r="B23254" t="str">
            <v>Aeropuerto C. Arturo Merino Benítez</v>
          </cell>
          <cell r="J23254">
            <v>0</v>
          </cell>
        </row>
        <row r="23255">
          <cell r="B23255" t="str">
            <v>Aeropuerto C. Arturo Merino Benítez</v>
          </cell>
          <cell r="J23255">
            <v>9</v>
          </cell>
        </row>
        <row r="23256">
          <cell r="B23256" t="str">
            <v>Aeropuerto C. Arturo Merino Benítez</v>
          </cell>
          <cell r="J23256">
            <v>3</v>
          </cell>
        </row>
        <row r="23257">
          <cell r="B23257" t="str">
            <v>Aeropuerto C. Arturo Merino Benítez</v>
          </cell>
          <cell r="J23257">
            <v>10</v>
          </cell>
        </row>
        <row r="23258">
          <cell r="B23258" t="str">
            <v>Aeropuerto C. Arturo Merino Benítez</v>
          </cell>
          <cell r="J23258">
            <v>8</v>
          </cell>
        </row>
        <row r="23259">
          <cell r="B23259" t="str">
            <v>Aeropuerto C. Arturo Merino Benítez</v>
          </cell>
          <cell r="J23259">
            <v>0</v>
          </cell>
        </row>
        <row r="23260">
          <cell r="B23260" t="str">
            <v>Aeropuerto C. Arturo Merino Benítez</v>
          </cell>
          <cell r="J23260">
            <v>3</v>
          </cell>
        </row>
        <row r="23261">
          <cell r="B23261" t="str">
            <v>Aeropuerto C. Arturo Merino Benítez</v>
          </cell>
          <cell r="J23261">
            <v>3</v>
          </cell>
        </row>
        <row r="23262">
          <cell r="B23262" t="str">
            <v>Aeropuerto C. Arturo Merino Benítez</v>
          </cell>
          <cell r="J23262">
            <v>3</v>
          </cell>
        </row>
        <row r="23263">
          <cell r="B23263" t="str">
            <v>Aeropuerto C. Arturo Merino Benítez</v>
          </cell>
          <cell r="J23263">
            <v>4</v>
          </cell>
        </row>
        <row r="23264">
          <cell r="B23264" t="str">
            <v>Aeropuerto C. Arturo Merino Benítez</v>
          </cell>
          <cell r="J23264">
            <v>3</v>
          </cell>
        </row>
        <row r="23265">
          <cell r="B23265" t="str">
            <v>Aeropuerto C. Arturo Merino Benítez</v>
          </cell>
          <cell r="J23265">
            <v>6</v>
          </cell>
        </row>
        <row r="23266">
          <cell r="B23266" t="str">
            <v>Aeropuerto C. Arturo Merino Benítez</v>
          </cell>
          <cell r="J23266">
            <v>3</v>
          </cell>
        </row>
        <row r="23267">
          <cell r="B23267" t="str">
            <v>Aeropuerto C. Arturo Merino Benítez</v>
          </cell>
          <cell r="J23267">
            <v>9</v>
          </cell>
        </row>
        <row r="23268">
          <cell r="B23268" t="str">
            <v>Aeropuerto C. Arturo Merino Benítez</v>
          </cell>
          <cell r="J23268">
            <v>1</v>
          </cell>
        </row>
        <row r="23269">
          <cell r="B23269" t="str">
            <v>Aeropuerto C. Arturo Merino Benítez</v>
          </cell>
          <cell r="J23269">
            <v>1</v>
          </cell>
        </row>
        <row r="23270">
          <cell r="B23270" t="str">
            <v>Aeropuerto C. Arturo Merino Benítez</v>
          </cell>
          <cell r="J23270">
            <v>0</v>
          </cell>
        </row>
        <row r="23271">
          <cell r="B23271" t="str">
            <v>Aeropuerto C. Arturo Merino Benítez</v>
          </cell>
          <cell r="J23271">
            <v>1</v>
          </cell>
        </row>
        <row r="23272">
          <cell r="B23272" t="str">
            <v>Aeropuerto C. Arturo Merino Benítez</v>
          </cell>
          <cell r="J23272">
            <v>7</v>
          </cell>
        </row>
        <row r="23273">
          <cell r="B23273" t="str">
            <v>Aeropuerto C. Arturo Merino Benítez</v>
          </cell>
          <cell r="J23273">
            <v>0</v>
          </cell>
        </row>
        <row r="23274">
          <cell r="B23274" t="str">
            <v>Aeropuerto C. Arturo Merino Benítez</v>
          </cell>
          <cell r="J23274">
            <v>1</v>
          </cell>
        </row>
        <row r="23275">
          <cell r="B23275" t="str">
            <v>Aeropuerto C. Arturo Merino Benítez</v>
          </cell>
          <cell r="J23275">
            <v>7</v>
          </cell>
        </row>
        <row r="23276">
          <cell r="B23276" t="str">
            <v>Aeropuerto C. Arturo Merino Benítez</v>
          </cell>
          <cell r="J23276">
            <v>3</v>
          </cell>
        </row>
        <row r="23277">
          <cell r="B23277" t="str">
            <v>Aeropuerto C. Arturo Merino Benítez</v>
          </cell>
          <cell r="J23277">
            <v>4</v>
          </cell>
        </row>
        <row r="23278">
          <cell r="B23278" t="str">
            <v>Aeropuerto C. Arturo Merino Benítez</v>
          </cell>
          <cell r="J23278">
            <v>6</v>
          </cell>
        </row>
        <row r="23279">
          <cell r="B23279" t="str">
            <v>Aeropuerto C. Arturo Merino Benítez</v>
          </cell>
          <cell r="J23279">
            <v>6</v>
          </cell>
        </row>
        <row r="23280">
          <cell r="B23280" t="str">
            <v>Aeropuerto C. Arturo Merino Benítez</v>
          </cell>
          <cell r="J23280">
            <v>3</v>
          </cell>
        </row>
        <row r="23281">
          <cell r="B23281" t="str">
            <v>Aeropuerto C. Arturo Merino Benítez</v>
          </cell>
          <cell r="J23281">
            <v>0</v>
          </cell>
        </row>
        <row r="23282">
          <cell r="B23282" t="str">
            <v>Aeropuerto C. Arturo Merino Benítez</v>
          </cell>
          <cell r="J23282">
            <v>2</v>
          </cell>
        </row>
        <row r="23283">
          <cell r="B23283" t="str">
            <v>Aeropuerto C. Arturo Merino Benítez</v>
          </cell>
          <cell r="J23283">
            <v>1</v>
          </cell>
        </row>
        <row r="23284">
          <cell r="B23284" t="str">
            <v>Aeropuerto C. Arturo Merino Benítez</v>
          </cell>
          <cell r="J23284">
            <v>1</v>
          </cell>
        </row>
        <row r="23285">
          <cell r="B23285" t="str">
            <v>Aeropuerto C. Arturo Merino Benítez</v>
          </cell>
          <cell r="J23285">
            <v>0</v>
          </cell>
        </row>
        <row r="23286">
          <cell r="B23286" t="str">
            <v>Aeropuerto C. Arturo Merino Benítez</v>
          </cell>
          <cell r="J23286">
            <v>1</v>
          </cell>
        </row>
        <row r="23287">
          <cell r="B23287" t="str">
            <v>Aeropuerto C. Arturo Merino Benítez</v>
          </cell>
          <cell r="J23287">
            <v>1</v>
          </cell>
        </row>
        <row r="23288">
          <cell r="B23288" t="str">
            <v>Aeropuerto C. Arturo Merino Benítez</v>
          </cell>
          <cell r="J23288">
            <v>12</v>
          </cell>
        </row>
        <row r="23289">
          <cell r="B23289" t="str">
            <v>Aeropuerto C. Arturo Merino Benítez</v>
          </cell>
          <cell r="J23289">
            <v>8</v>
          </cell>
        </row>
        <row r="23290">
          <cell r="B23290" t="str">
            <v>Aeropuerto C. Arturo Merino Benítez</v>
          </cell>
          <cell r="J23290">
            <v>32</v>
          </cell>
        </row>
        <row r="23291">
          <cell r="B23291" t="str">
            <v>Aeropuerto C. Arturo Merino Benítez</v>
          </cell>
          <cell r="J23291">
            <v>25</v>
          </cell>
        </row>
        <row r="23292">
          <cell r="B23292" t="str">
            <v>Aeropuerto C. Arturo Merino Benítez</v>
          </cell>
          <cell r="J23292">
            <v>19</v>
          </cell>
        </row>
        <row r="23293">
          <cell r="B23293" t="str">
            <v>Aeropuerto C. Arturo Merino Benítez</v>
          </cell>
          <cell r="J23293">
            <v>9</v>
          </cell>
        </row>
        <row r="23294">
          <cell r="B23294" t="str">
            <v>Aeropuerto C. Arturo Merino Benítez</v>
          </cell>
          <cell r="J23294">
            <v>8</v>
          </cell>
        </row>
        <row r="23295">
          <cell r="B23295" t="str">
            <v>Aeropuerto C. Arturo Merino Benítez</v>
          </cell>
          <cell r="J23295">
            <v>14</v>
          </cell>
        </row>
        <row r="23296">
          <cell r="B23296" t="str">
            <v>Aeropuerto C. Arturo Merino Benítez</v>
          </cell>
          <cell r="J23296">
            <v>10</v>
          </cell>
        </row>
        <row r="23297">
          <cell r="B23297" t="str">
            <v>Aeropuerto C. Arturo Merino Benítez</v>
          </cell>
          <cell r="J23297">
            <v>44</v>
          </cell>
        </row>
        <row r="23298">
          <cell r="B23298" t="str">
            <v>Aeropuerto C. Arturo Merino Benítez</v>
          </cell>
          <cell r="J23298">
            <v>42</v>
          </cell>
        </row>
        <row r="23299">
          <cell r="B23299" t="str">
            <v>Aeropuerto C. Arturo Merino Benítez</v>
          </cell>
          <cell r="J23299">
            <v>11</v>
          </cell>
        </row>
        <row r="23300">
          <cell r="B23300" t="str">
            <v>Aeropuerto C. Arturo Merino Benítez</v>
          </cell>
          <cell r="J23300">
            <v>12</v>
          </cell>
        </row>
        <row r="23301">
          <cell r="B23301" t="str">
            <v>Aeropuerto C. Arturo Merino Benítez</v>
          </cell>
          <cell r="J23301">
            <v>4</v>
          </cell>
        </row>
        <row r="23302">
          <cell r="B23302" t="str">
            <v>Aeropuerto C. Arturo Merino Benítez</v>
          </cell>
          <cell r="J23302">
            <v>12</v>
          </cell>
        </row>
        <row r="23303">
          <cell r="B23303" t="str">
            <v>Aeropuerto C. Arturo Merino Benítez</v>
          </cell>
          <cell r="J23303">
            <v>8</v>
          </cell>
        </row>
        <row r="23304">
          <cell r="B23304" t="str">
            <v>Aeropuerto C. Arturo Merino Benítez</v>
          </cell>
          <cell r="J23304">
            <v>5</v>
          </cell>
        </row>
        <row r="23305">
          <cell r="B23305" t="str">
            <v>Aeropuerto C. Arturo Merino Benítez</v>
          </cell>
          <cell r="J23305">
            <v>7</v>
          </cell>
        </row>
        <row r="23306">
          <cell r="B23306" t="str">
            <v>Aeropuerto C. Arturo Merino Benítez</v>
          </cell>
          <cell r="J23306">
            <v>8</v>
          </cell>
        </row>
        <row r="23307">
          <cell r="B23307" t="str">
            <v>Aeropuerto C. Arturo Merino Benítez</v>
          </cell>
          <cell r="J23307">
            <v>3</v>
          </cell>
        </row>
        <row r="23308">
          <cell r="B23308" t="str">
            <v>Aeropuerto C. Arturo Merino Benítez</v>
          </cell>
          <cell r="J23308">
            <v>4</v>
          </cell>
        </row>
        <row r="23309">
          <cell r="B23309" t="str">
            <v>Aeropuerto C. Arturo Merino Benítez</v>
          </cell>
          <cell r="J23309">
            <v>9</v>
          </cell>
        </row>
        <row r="23310">
          <cell r="B23310" t="str">
            <v>Aeropuerto C. Arturo Merino Benítez</v>
          </cell>
          <cell r="J23310">
            <v>9</v>
          </cell>
        </row>
        <row r="23311">
          <cell r="B23311" t="str">
            <v>Aeropuerto C. Arturo Merino Benítez</v>
          </cell>
          <cell r="J23311">
            <v>8</v>
          </cell>
        </row>
        <row r="23312">
          <cell r="B23312" t="str">
            <v>Aeropuerto C. Arturo Merino Benítez</v>
          </cell>
          <cell r="J23312">
            <v>0</v>
          </cell>
        </row>
        <row r="23313">
          <cell r="B23313" t="str">
            <v>Aeropuerto C. Arturo Merino Benítez</v>
          </cell>
          <cell r="J23313">
            <v>1</v>
          </cell>
        </row>
        <row r="23314">
          <cell r="B23314" t="str">
            <v>Aeropuerto C. Arturo Merino Benítez</v>
          </cell>
          <cell r="J23314">
            <v>2</v>
          </cell>
        </row>
        <row r="23315">
          <cell r="B23315" t="str">
            <v>Aeropuerto C. Arturo Merino Benítez</v>
          </cell>
          <cell r="J23315">
            <v>1</v>
          </cell>
        </row>
        <row r="23316">
          <cell r="B23316" t="str">
            <v>Aeropuerto C. Arturo Merino Benítez</v>
          </cell>
          <cell r="J23316">
            <v>1</v>
          </cell>
        </row>
        <row r="23317">
          <cell r="B23317" t="str">
            <v>Aeropuerto C. Arturo Merino Benítez</v>
          </cell>
          <cell r="J23317">
            <v>0</v>
          </cell>
        </row>
        <row r="23318">
          <cell r="B23318" t="str">
            <v>Aeropuerto C. Arturo Merino Benítez</v>
          </cell>
          <cell r="J23318">
            <v>3</v>
          </cell>
        </row>
        <row r="23319">
          <cell r="B23319" t="str">
            <v>Aeropuerto C. Arturo Merino Benítez</v>
          </cell>
          <cell r="J23319">
            <v>0</v>
          </cell>
        </row>
        <row r="23320">
          <cell r="B23320" t="str">
            <v>Aeropuerto C. Arturo Merino Benítez</v>
          </cell>
          <cell r="J23320">
            <v>3</v>
          </cell>
        </row>
        <row r="23321">
          <cell r="B23321" t="str">
            <v>Aeropuerto C. Arturo Merino Benítez</v>
          </cell>
          <cell r="J23321">
            <v>1</v>
          </cell>
        </row>
        <row r="23322">
          <cell r="B23322" t="str">
            <v>Aeropuerto C. Arturo Merino Benítez</v>
          </cell>
          <cell r="J23322">
            <v>2</v>
          </cell>
        </row>
        <row r="23323">
          <cell r="B23323" t="str">
            <v>Aeropuerto C. Arturo Merino Benítez</v>
          </cell>
          <cell r="J23323">
            <v>3</v>
          </cell>
        </row>
        <row r="23324">
          <cell r="B23324" t="str">
            <v>Aeropuerto C. Arturo Merino Benítez</v>
          </cell>
          <cell r="J23324">
            <v>2</v>
          </cell>
        </row>
        <row r="23325">
          <cell r="B23325" t="str">
            <v>Aeropuerto C. Arturo Merino Benítez</v>
          </cell>
          <cell r="J23325">
            <v>0</v>
          </cell>
        </row>
        <row r="23326">
          <cell r="B23326" t="str">
            <v>Aeropuerto C. Arturo Merino Benítez</v>
          </cell>
          <cell r="J23326">
            <v>5</v>
          </cell>
        </row>
        <row r="23327">
          <cell r="B23327" t="str">
            <v>Aeropuerto C. Arturo Merino Benítez</v>
          </cell>
          <cell r="J23327">
            <v>2</v>
          </cell>
        </row>
        <row r="23328">
          <cell r="B23328" t="str">
            <v>Aeropuerto C. Arturo Merino Benítez</v>
          </cell>
          <cell r="J23328">
            <v>2</v>
          </cell>
        </row>
        <row r="23329">
          <cell r="B23329" t="str">
            <v>Aeropuerto C. Arturo Merino Benítez</v>
          </cell>
          <cell r="J23329">
            <v>6</v>
          </cell>
        </row>
        <row r="23330">
          <cell r="B23330" t="str">
            <v>Aeropuerto C. Arturo Merino Benítez</v>
          </cell>
          <cell r="J23330">
            <v>0</v>
          </cell>
        </row>
        <row r="23331">
          <cell r="B23331" t="str">
            <v>Aeropuerto C. Arturo Merino Benítez</v>
          </cell>
          <cell r="J23331">
            <v>2</v>
          </cell>
        </row>
        <row r="23332">
          <cell r="B23332" t="str">
            <v>Aeropuerto C. Arturo Merino Benítez</v>
          </cell>
          <cell r="J23332">
            <v>4</v>
          </cell>
        </row>
        <row r="23333">
          <cell r="B23333" t="str">
            <v>Aeropuerto C. Arturo Merino Benítez</v>
          </cell>
          <cell r="J23333">
            <v>7</v>
          </cell>
        </row>
        <row r="23334">
          <cell r="B23334" t="str">
            <v>Aeropuerto C. Arturo Merino Benítez</v>
          </cell>
          <cell r="J23334">
            <v>11</v>
          </cell>
        </row>
        <row r="23335">
          <cell r="B23335" t="str">
            <v>Aeropuerto C. Arturo Merino Benítez</v>
          </cell>
          <cell r="J23335">
            <v>8</v>
          </cell>
        </row>
        <row r="23336">
          <cell r="B23336" t="str">
            <v>Aeropuerto C. Arturo Merino Benítez</v>
          </cell>
          <cell r="J23336">
            <v>37</v>
          </cell>
        </row>
        <row r="23337">
          <cell r="B23337" t="str">
            <v>Aeropuerto C. Arturo Merino Benítez</v>
          </cell>
          <cell r="J23337">
            <v>31</v>
          </cell>
        </row>
        <row r="23338">
          <cell r="B23338" t="str">
            <v>Aeropuerto C. Arturo Merino Benítez</v>
          </cell>
          <cell r="J23338">
            <v>8</v>
          </cell>
        </row>
        <row r="23339">
          <cell r="B23339" t="str">
            <v>Aeropuerto C. Arturo Merino Benítez</v>
          </cell>
          <cell r="J23339">
            <v>20</v>
          </cell>
        </row>
        <row r="23340">
          <cell r="B23340" t="str">
            <v>Aeropuerto C. Arturo Merino Benítez</v>
          </cell>
          <cell r="J23340">
            <v>3</v>
          </cell>
        </row>
        <row r="23341">
          <cell r="B23341" t="str">
            <v>Aeropuerto C. Arturo Merino Benítez</v>
          </cell>
          <cell r="J23341">
            <v>17</v>
          </cell>
        </row>
        <row r="23342">
          <cell r="B23342" t="str">
            <v>Aeropuerto C. Arturo Merino Benítez</v>
          </cell>
          <cell r="J23342">
            <v>9</v>
          </cell>
        </row>
        <row r="23343">
          <cell r="B23343" t="str">
            <v>Aeropuerto C. Arturo Merino Benítez</v>
          </cell>
          <cell r="J23343">
            <v>26</v>
          </cell>
        </row>
        <row r="23344">
          <cell r="B23344" t="str">
            <v>Aeropuerto C. Arturo Merino Benítez</v>
          </cell>
          <cell r="J23344">
            <v>65</v>
          </cell>
        </row>
        <row r="23345">
          <cell r="B23345" t="str">
            <v>Aeropuerto C. Arturo Merino Benítez</v>
          </cell>
          <cell r="J23345">
            <v>9</v>
          </cell>
        </row>
        <row r="23346">
          <cell r="B23346" t="str">
            <v>Aeropuerto C. Arturo Merino Benítez</v>
          </cell>
          <cell r="J23346">
            <v>27</v>
          </cell>
        </row>
        <row r="23347">
          <cell r="B23347" t="str">
            <v>Aeropuerto C. Arturo Merino Benítez</v>
          </cell>
          <cell r="J23347">
            <v>25</v>
          </cell>
        </row>
        <row r="23348">
          <cell r="B23348" t="str">
            <v>Aeropuerto C. Arturo Merino Benítez</v>
          </cell>
          <cell r="J23348">
            <v>29</v>
          </cell>
        </row>
        <row r="23349">
          <cell r="B23349" t="str">
            <v>Aeropuerto C. Arturo Merino Benítez</v>
          </cell>
          <cell r="J23349">
            <v>23</v>
          </cell>
        </row>
        <row r="23350">
          <cell r="B23350" t="str">
            <v>Aeropuerto C. Arturo Merino Benítez</v>
          </cell>
          <cell r="J23350">
            <v>25</v>
          </cell>
        </row>
        <row r="23351">
          <cell r="B23351" t="str">
            <v>Aeropuerto C. Arturo Merino Benítez</v>
          </cell>
          <cell r="J23351">
            <v>16</v>
          </cell>
        </row>
        <row r="23352">
          <cell r="B23352" t="str">
            <v>Aeropuerto C. Arturo Merino Benítez</v>
          </cell>
          <cell r="J23352">
            <v>4</v>
          </cell>
        </row>
        <row r="23353">
          <cell r="B23353" t="str">
            <v>Aeropuerto C. Arturo Merino Benítez</v>
          </cell>
          <cell r="J23353">
            <v>23</v>
          </cell>
        </row>
        <row r="23354">
          <cell r="B23354" t="str">
            <v>Aeropuerto C. Arturo Merino Benítez</v>
          </cell>
          <cell r="J23354">
            <v>4</v>
          </cell>
        </row>
        <row r="23355">
          <cell r="B23355" t="str">
            <v>Aeropuerto C. Arturo Merino Benítez</v>
          </cell>
          <cell r="J23355">
            <v>24</v>
          </cell>
        </row>
        <row r="23356">
          <cell r="B23356" t="str">
            <v>Aeropuerto C. Arturo Merino Benítez</v>
          </cell>
          <cell r="J23356">
            <v>20</v>
          </cell>
        </row>
        <row r="23357">
          <cell r="B23357" t="str">
            <v>Aeropuerto C. Arturo Merino Benítez</v>
          </cell>
          <cell r="J23357">
            <v>12</v>
          </cell>
        </row>
        <row r="23358">
          <cell r="B23358" t="str">
            <v>Aeropuerto C. Arturo Merino Benítez</v>
          </cell>
          <cell r="J23358">
            <v>3</v>
          </cell>
        </row>
        <row r="23359">
          <cell r="B23359" t="str">
            <v>Aeropuerto C. Arturo Merino Benítez</v>
          </cell>
          <cell r="J23359">
            <v>4</v>
          </cell>
        </row>
        <row r="23360">
          <cell r="B23360" t="str">
            <v>Aeropuerto C. Arturo Merino Benítez</v>
          </cell>
          <cell r="J23360">
            <v>3</v>
          </cell>
        </row>
        <row r="23361">
          <cell r="B23361" t="str">
            <v>Aeropuerto C. Arturo Merino Benítez</v>
          </cell>
          <cell r="J23361">
            <v>10</v>
          </cell>
        </row>
        <row r="23362">
          <cell r="B23362" t="str">
            <v>Aeropuerto C. Arturo Merino Benítez</v>
          </cell>
          <cell r="J23362">
            <v>3</v>
          </cell>
        </row>
        <row r="23363">
          <cell r="B23363" t="str">
            <v>Aeropuerto C. Arturo Merino Benítez</v>
          </cell>
          <cell r="J23363">
            <v>1</v>
          </cell>
        </row>
        <row r="23364">
          <cell r="B23364" t="str">
            <v>Aeropuerto C. Arturo Merino Benítez</v>
          </cell>
          <cell r="J23364">
            <v>2</v>
          </cell>
        </row>
        <row r="23365">
          <cell r="B23365" t="str">
            <v>Aeropuerto C. Arturo Merino Benítez</v>
          </cell>
          <cell r="J23365">
            <v>3</v>
          </cell>
        </row>
        <row r="23366">
          <cell r="B23366" t="str">
            <v>Aeropuerto C. Arturo Merino Benítez</v>
          </cell>
          <cell r="J23366">
            <v>1</v>
          </cell>
        </row>
        <row r="23367">
          <cell r="B23367" t="str">
            <v>Aeropuerto C. Arturo Merino Benítez</v>
          </cell>
          <cell r="J23367">
            <v>2</v>
          </cell>
        </row>
        <row r="23368">
          <cell r="B23368" t="str">
            <v>Aeropuerto C. Arturo Merino Benítez</v>
          </cell>
          <cell r="J23368">
            <v>4</v>
          </cell>
        </row>
        <row r="23369">
          <cell r="B23369" t="str">
            <v>Aeropuerto C. Arturo Merino Benítez</v>
          </cell>
          <cell r="J23369">
            <v>5</v>
          </cell>
        </row>
        <row r="23370">
          <cell r="B23370" t="str">
            <v>Aeropuerto C. Arturo Merino Benítez</v>
          </cell>
          <cell r="J23370">
            <v>53</v>
          </cell>
        </row>
        <row r="23371">
          <cell r="B23371" t="str">
            <v>Aeropuerto C. Arturo Merino Benítez</v>
          </cell>
          <cell r="J23371">
            <v>52</v>
          </cell>
        </row>
        <row r="23372">
          <cell r="B23372" t="str">
            <v>Aeropuerto C. Arturo Merino Benítez</v>
          </cell>
          <cell r="J23372">
            <v>126</v>
          </cell>
        </row>
        <row r="23373">
          <cell r="B23373" t="str">
            <v>Aeropuerto C. Arturo Merino Benítez</v>
          </cell>
          <cell r="J23373">
            <v>39</v>
          </cell>
        </row>
        <row r="23374">
          <cell r="B23374" t="str">
            <v>Aeropuerto C. Arturo Merino Benítez</v>
          </cell>
          <cell r="J23374">
            <v>49</v>
          </cell>
        </row>
        <row r="23375">
          <cell r="B23375" t="str">
            <v>Aeropuerto C. Arturo Merino Benítez</v>
          </cell>
          <cell r="J23375">
            <v>58</v>
          </cell>
        </row>
        <row r="23376">
          <cell r="B23376" t="str">
            <v>Aeropuerto C. Arturo Merino Benítez</v>
          </cell>
          <cell r="J23376">
            <v>48</v>
          </cell>
        </row>
        <row r="23377">
          <cell r="B23377" t="str">
            <v>Aeropuerto C. Arturo Merino Benítez</v>
          </cell>
          <cell r="J23377">
            <v>121</v>
          </cell>
        </row>
        <row r="23378">
          <cell r="B23378" t="str">
            <v>Aeropuerto C. Arturo Merino Benítez</v>
          </cell>
          <cell r="J23378">
            <v>101</v>
          </cell>
        </row>
        <row r="23379">
          <cell r="B23379" t="str">
            <v>Aeropuerto C. Arturo Merino Benítez</v>
          </cell>
          <cell r="J23379">
            <v>52</v>
          </cell>
        </row>
        <row r="23380">
          <cell r="B23380" t="str">
            <v>Aeropuerto C. Arturo Merino Benítez</v>
          </cell>
          <cell r="J23380">
            <v>101</v>
          </cell>
        </row>
        <row r="23381">
          <cell r="B23381" t="str">
            <v>Aeropuerto C. Arturo Merino Benítez</v>
          </cell>
          <cell r="J23381">
            <v>80</v>
          </cell>
        </row>
        <row r="23382">
          <cell r="B23382" t="str">
            <v>Aeropuerto C. Arturo Merino Benítez</v>
          </cell>
          <cell r="J23382">
            <v>2</v>
          </cell>
        </row>
        <row r="23383">
          <cell r="B23383" t="str">
            <v>Aeropuerto C. Arturo Merino Benítez</v>
          </cell>
          <cell r="J23383">
            <v>5</v>
          </cell>
        </row>
        <row r="23384">
          <cell r="B23384" t="str">
            <v>Aeropuerto C. Arturo Merino Benítez</v>
          </cell>
          <cell r="J23384">
            <v>5</v>
          </cell>
        </row>
        <row r="23385">
          <cell r="B23385" t="str">
            <v>Aeropuerto C. Arturo Merino Benítez</v>
          </cell>
          <cell r="J23385">
            <v>6</v>
          </cell>
        </row>
        <row r="23386">
          <cell r="B23386" t="str">
            <v>Aeropuerto C. Arturo Merino Benítez</v>
          </cell>
          <cell r="J23386">
            <v>35</v>
          </cell>
        </row>
        <row r="23387">
          <cell r="B23387" t="str">
            <v>Aeropuerto C. Arturo Merino Benítez</v>
          </cell>
          <cell r="J23387">
            <v>15</v>
          </cell>
        </row>
        <row r="23388">
          <cell r="B23388" t="str">
            <v>Aeropuerto C. Arturo Merino Benítez</v>
          </cell>
          <cell r="J23388">
            <v>7</v>
          </cell>
        </row>
        <row r="23389">
          <cell r="B23389" t="str">
            <v>Aeropuerto C. Arturo Merino Benítez</v>
          </cell>
          <cell r="J23389">
            <v>1</v>
          </cell>
        </row>
        <row r="23390">
          <cell r="B23390" t="str">
            <v>Aeropuerto C. Arturo Merino Benítez</v>
          </cell>
          <cell r="J23390">
            <v>5</v>
          </cell>
        </row>
        <row r="23391">
          <cell r="B23391" t="str">
            <v>Aeropuerto C. Arturo Merino Benítez</v>
          </cell>
          <cell r="J23391">
            <v>4</v>
          </cell>
        </row>
        <row r="23392">
          <cell r="B23392" t="str">
            <v>Aeropuerto C. Arturo Merino Benítez</v>
          </cell>
          <cell r="J23392">
            <v>12</v>
          </cell>
        </row>
        <row r="23393">
          <cell r="B23393" t="str">
            <v>Aeropuerto C. Arturo Merino Benítez</v>
          </cell>
          <cell r="J23393">
            <v>7</v>
          </cell>
        </row>
        <row r="23394">
          <cell r="B23394" t="str">
            <v>Aeropuerto C. Arturo Merino Benítez</v>
          </cell>
          <cell r="J23394">
            <v>6</v>
          </cell>
        </row>
        <row r="23395">
          <cell r="B23395" t="str">
            <v>Aeropuerto C. Arturo Merino Benítez</v>
          </cell>
          <cell r="J23395">
            <v>10</v>
          </cell>
        </row>
        <row r="23396">
          <cell r="B23396" t="str">
            <v>Aeropuerto C. Arturo Merino Benítez</v>
          </cell>
          <cell r="J23396">
            <v>16</v>
          </cell>
        </row>
        <row r="23397">
          <cell r="B23397" t="str">
            <v>Aeropuerto C. Arturo Merino Benítez</v>
          </cell>
          <cell r="J23397">
            <v>10</v>
          </cell>
        </row>
        <row r="23398">
          <cell r="B23398" t="str">
            <v>Aeropuerto C. Arturo Merino Benítez</v>
          </cell>
          <cell r="J23398">
            <v>27</v>
          </cell>
        </row>
        <row r="23399">
          <cell r="B23399" t="str">
            <v>Aeropuerto C. Arturo Merino Benítez</v>
          </cell>
          <cell r="J23399">
            <v>7</v>
          </cell>
        </row>
        <row r="23400">
          <cell r="B23400" t="str">
            <v>Aeropuerto C. Arturo Merino Benítez</v>
          </cell>
          <cell r="J23400">
            <v>8</v>
          </cell>
        </row>
        <row r="23401">
          <cell r="B23401" t="str">
            <v>Aeropuerto C. Arturo Merino Benítez</v>
          </cell>
          <cell r="J23401">
            <v>12</v>
          </cell>
        </row>
        <row r="23402">
          <cell r="B23402" t="str">
            <v>Aeropuerto C. Arturo Merino Benítez</v>
          </cell>
          <cell r="J23402">
            <v>12</v>
          </cell>
        </row>
        <row r="23403">
          <cell r="B23403" t="str">
            <v>Aeropuerto C. Arturo Merino Benítez</v>
          </cell>
          <cell r="J23403">
            <v>5</v>
          </cell>
        </row>
        <row r="23404">
          <cell r="B23404" t="str">
            <v>Aeropuerto C. Arturo Merino Benítez</v>
          </cell>
          <cell r="J23404">
            <v>5</v>
          </cell>
        </row>
        <row r="23405">
          <cell r="B23405" t="str">
            <v>Aeropuerto C. Arturo Merino Benítez</v>
          </cell>
          <cell r="J23405">
            <v>24</v>
          </cell>
        </row>
        <row r="23406">
          <cell r="B23406" t="str">
            <v>Aeropuerto C. Arturo Merino Benítez</v>
          </cell>
          <cell r="J23406">
            <v>3</v>
          </cell>
        </row>
        <row r="23407">
          <cell r="B23407" t="str">
            <v>Aeropuerto C. Arturo Merino Benítez</v>
          </cell>
          <cell r="J23407">
            <v>1</v>
          </cell>
        </row>
        <row r="23408">
          <cell r="B23408" t="str">
            <v>Aeropuerto C. Arturo Merino Benítez</v>
          </cell>
          <cell r="J23408">
            <v>1</v>
          </cell>
        </row>
        <row r="23409">
          <cell r="B23409" t="str">
            <v>Aeropuerto C. Arturo Merino Benítez</v>
          </cell>
          <cell r="J23409">
            <v>3</v>
          </cell>
        </row>
        <row r="23410">
          <cell r="B23410" t="str">
            <v>Aeropuerto C. Arturo Merino Benítez</v>
          </cell>
          <cell r="J23410">
            <v>1</v>
          </cell>
        </row>
        <row r="23411">
          <cell r="B23411" t="str">
            <v>Aeropuerto C. Arturo Merino Benítez</v>
          </cell>
          <cell r="J23411">
            <v>0</v>
          </cell>
        </row>
        <row r="23412">
          <cell r="B23412" t="str">
            <v>Aeropuerto C. Arturo Merino Benítez</v>
          </cell>
          <cell r="J23412">
            <v>2812</v>
          </cell>
        </row>
        <row r="23413">
          <cell r="B23413" t="str">
            <v>Aeropuerto C. Arturo Merino Benítez</v>
          </cell>
          <cell r="J23413">
            <v>2681</v>
          </cell>
        </row>
        <row r="23414">
          <cell r="B23414" t="str">
            <v>Aeropuerto C. Arturo Merino Benítez</v>
          </cell>
          <cell r="J23414">
            <v>4453</v>
          </cell>
        </row>
        <row r="23415">
          <cell r="B23415" t="str">
            <v>Aeropuerto C. Arturo Merino Benítez</v>
          </cell>
          <cell r="J23415">
            <v>2957</v>
          </cell>
        </row>
        <row r="23416">
          <cell r="B23416" t="str">
            <v>Aeropuerto C. Arturo Merino Benítez</v>
          </cell>
          <cell r="J23416">
            <v>2586</v>
          </cell>
        </row>
        <row r="23417">
          <cell r="B23417" t="str">
            <v>Aeropuerto C. Arturo Merino Benítez</v>
          </cell>
          <cell r="J23417">
            <v>3017</v>
          </cell>
        </row>
        <row r="23418">
          <cell r="B23418" t="str">
            <v>Aeropuerto C. Arturo Merino Benítez</v>
          </cell>
          <cell r="J23418">
            <v>2568</v>
          </cell>
        </row>
        <row r="23419">
          <cell r="B23419" t="str">
            <v>Aeropuerto C. Arturo Merino Benítez</v>
          </cell>
          <cell r="J23419">
            <v>3094</v>
          </cell>
        </row>
        <row r="23420">
          <cell r="B23420" t="str">
            <v>Aeropuerto C. Arturo Merino Benítez</v>
          </cell>
          <cell r="J23420">
            <v>2457</v>
          </cell>
        </row>
        <row r="23421">
          <cell r="B23421" t="str">
            <v>Aeropuerto C. Arturo Merino Benítez</v>
          </cell>
          <cell r="J23421">
            <v>3518</v>
          </cell>
        </row>
        <row r="23422">
          <cell r="B23422" t="str">
            <v>Aeropuerto C. Arturo Merino Benítez</v>
          </cell>
          <cell r="J23422">
            <v>3474</v>
          </cell>
        </row>
        <row r="23423">
          <cell r="B23423" t="str">
            <v>Aeropuerto C. Arturo Merino Benítez</v>
          </cell>
          <cell r="J23423">
            <v>2379</v>
          </cell>
        </row>
        <row r="23424">
          <cell r="B23424" t="str">
            <v>Aeropuerto C. Arturo Merino Benítez</v>
          </cell>
          <cell r="J23424">
            <v>0</v>
          </cell>
        </row>
        <row r="23425">
          <cell r="B23425" t="str">
            <v>Aeropuerto C. Arturo Merino Benítez</v>
          </cell>
          <cell r="J23425">
            <v>6</v>
          </cell>
        </row>
        <row r="23426">
          <cell r="B23426" t="str">
            <v>Aeropuerto C. Arturo Merino Benítez</v>
          </cell>
          <cell r="J23426">
            <v>3</v>
          </cell>
        </row>
        <row r="23427">
          <cell r="B23427" t="str">
            <v>Aeropuerto C. Arturo Merino Benítez</v>
          </cell>
          <cell r="J23427">
            <v>3</v>
          </cell>
        </row>
        <row r="23428">
          <cell r="B23428" t="str">
            <v>Aeropuerto C. Arturo Merino Benítez</v>
          </cell>
          <cell r="J23428">
            <v>1</v>
          </cell>
        </row>
        <row r="23429">
          <cell r="B23429" t="str">
            <v>Aeropuerto C. Arturo Merino Benítez</v>
          </cell>
          <cell r="J23429">
            <v>0</v>
          </cell>
        </row>
        <row r="23430">
          <cell r="B23430" t="str">
            <v>Aeropuerto C. Arturo Merino Benítez</v>
          </cell>
          <cell r="J23430">
            <v>0</v>
          </cell>
        </row>
        <row r="23431">
          <cell r="B23431" t="str">
            <v>Aeropuerto C. Arturo Merino Benítez</v>
          </cell>
          <cell r="J23431">
            <v>2</v>
          </cell>
        </row>
        <row r="23432">
          <cell r="B23432" t="str">
            <v>Aeropuerto C. Arturo Merino Benítez</v>
          </cell>
          <cell r="J23432">
            <v>1</v>
          </cell>
        </row>
        <row r="23433">
          <cell r="B23433" t="str">
            <v>Aeropuerto C. Arturo Merino Benítez</v>
          </cell>
          <cell r="J23433">
            <v>5</v>
          </cell>
        </row>
        <row r="23434">
          <cell r="B23434" t="str">
            <v>Aeropuerto C. Arturo Merino Benítez</v>
          </cell>
          <cell r="J23434">
            <v>0</v>
          </cell>
        </row>
        <row r="23435">
          <cell r="B23435" t="str">
            <v>Aeropuerto C. Arturo Merino Benítez</v>
          </cell>
          <cell r="J23435">
            <v>0</v>
          </cell>
        </row>
        <row r="23436">
          <cell r="B23436" t="str">
            <v>Aeropuerto C. Arturo Merino Benítez</v>
          </cell>
          <cell r="J23436">
            <v>0</v>
          </cell>
        </row>
        <row r="23437">
          <cell r="B23437" t="str">
            <v>Aeropuerto C. Arturo Merino Benítez</v>
          </cell>
          <cell r="J23437">
            <v>1</v>
          </cell>
        </row>
        <row r="23438">
          <cell r="B23438" t="str">
            <v>Aeropuerto C. Arturo Merino Benítez</v>
          </cell>
          <cell r="J23438">
            <v>2</v>
          </cell>
        </row>
        <row r="23439">
          <cell r="B23439" t="str">
            <v>Aeropuerto C. Arturo Merino Benítez</v>
          </cell>
          <cell r="J23439">
            <v>2</v>
          </cell>
        </row>
        <row r="23440">
          <cell r="B23440" t="str">
            <v>Aeropuerto C. Arturo Merino Benítez</v>
          </cell>
          <cell r="J23440">
            <v>1</v>
          </cell>
        </row>
        <row r="23441">
          <cell r="B23441" t="str">
            <v>Aeropuerto C. Arturo Merino Benítez</v>
          </cell>
          <cell r="J23441">
            <v>9</v>
          </cell>
        </row>
        <row r="23442">
          <cell r="B23442" t="str">
            <v>Aeropuerto C. Arturo Merino Benítez</v>
          </cell>
          <cell r="J23442">
            <v>0</v>
          </cell>
        </row>
        <row r="23443">
          <cell r="B23443" t="str">
            <v>Aeropuerto C. Arturo Merino Benítez</v>
          </cell>
          <cell r="J23443">
            <v>0</v>
          </cell>
        </row>
        <row r="23444">
          <cell r="B23444" t="str">
            <v>Aeropuerto C. Arturo Merino Benítez</v>
          </cell>
          <cell r="J23444">
            <v>4</v>
          </cell>
        </row>
        <row r="23445">
          <cell r="B23445" t="str">
            <v>Aeropuerto C. Arturo Merino Benítez</v>
          </cell>
          <cell r="J23445">
            <v>0</v>
          </cell>
        </row>
        <row r="23446">
          <cell r="B23446" t="str">
            <v>Aeropuerto C. Arturo Merino Benítez</v>
          </cell>
          <cell r="J23446">
            <v>0</v>
          </cell>
        </row>
        <row r="23447">
          <cell r="B23447" t="str">
            <v>Aeropuerto C. Arturo Merino Benítez</v>
          </cell>
          <cell r="J23447">
            <v>0</v>
          </cell>
        </row>
        <row r="23448">
          <cell r="B23448" t="str">
            <v>Aeropuerto C. Arturo Merino Benítez</v>
          </cell>
          <cell r="J23448">
            <v>0</v>
          </cell>
        </row>
        <row r="23449">
          <cell r="B23449" t="str">
            <v>Aeropuerto C. Arturo Merino Benítez</v>
          </cell>
          <cell r="J23449">
            <v>2</v>
          </cell>
        </row>
        <row r="23450">
          <cell r="B23450" t="str">
            <v>Aeropuerto C. Arturo Merino Benítez</v>
          </cell>
          <cell r="J23450">
            <v>3</v>
          </cell>
        </row>
        <row r="23451">
          <cell r="B23451" t="str">
            <v>Aeropuerto C. Arturo Merino Benítez</v>
          </cell>
          <cell r="J23451">
            <v>6</v>
          </cell>
        </row>
        <row r="23452">
          <cell r="B23452" t="str">
            <v>Aeropuerto C. Arturo Merino Benítez</v>
          </cell>
          <cell r="J23452">
            <v>1</v>
          </cell>
        </row>
        <row r="23453">
          <cell r="B23453" t="str">
            <v>Aeropuerto C. Arturo Merino Benítez</v>
          </cell>
          <cell r="J23453">
            <v>0</v>
          </cell>
        </row>
        <row r="23454">
          <cell r="B23454" t="str">
            <v>Aeropuerto C. Arturo Merino Benítez</v>
          </cell>
          <cell r="J23454">
            <v>0</v>
          </cell>
        </row>
        <row r="23455">
          <cell r="B23455" t="str">
            <v>Aeropuerto C. Arturo Merino Benítez</v>
          </cell>
          <cell r="J23455">
            <v>3</v>
          </cell>
        </row>
        <row r="23456">
          <cell r="B23456" t="str">
            <v>Aeropuerto C. Arturo Merino Benítez</v>
          </cell>
          <cell r="J23456">
            <v>4</v>
          </cell>
        </row>
        <row r="23457">
          <cell r="B23457" t="str">
            <v>Aeropuerto C. Arturo Merino Benítez</v>
          </cell>
          <cell r="J23457">
            <v>1</v>
          </cell>
        </row>
        <row r="23458">
          <cell r="B23458" t="str">
            <v>Aeropuerto C. Arturo Merino Benítez</v>
          </cell>
          <cell r="J23458">
            <v>5</v>
          </cell>
        </row>
        <row r="23459">
          <cell r="B23459" t="str">
            <v>Aeropuerto C. Arturo Merino Benítez</v>
          </cell>
          <cell r="J23459">
            <v>3</v>
          </cell>
        </row>
        <row r="23460">
          <cell r="B23460" t="str">
            <v>Aeropuerto C. Arturo Merino Benítez</v>
          </cell>
          <cell r="J23460">
            <v>1</v>
          </cell>
        </row>
        <row r="23461">
          <cell r="B23461" t="str">
            <v>Aeropuerto C. Arturo Merino Benítez</v>
          </cell>
          <cell r="J23461">
            <v>3</v>
          </cell>
        </row>
        <row r="23462">
          <cell r="B23462" t="str">
            <v>Aeropuerto C. Arturo Merino Benítez</v>
          </cell>
          <cell r="J23462">
            <v>1</v>
          </cell>
        </row>
        <row r="23463">
          <cell r="B23463" t="str">
            <v>Aeropuerto C. Arturo Merino Benítez</v>
          </cell>
          <cell r="J23463">
            <v>3</v>
          </cell>
        </row>
        <row r="23464">
          <cell r="B23464" t="str">
            <v>Aeropuerto C. Arturo Merino Benítez</v>
          </cell>
          <cell r="J23464">
            <v>3</v>
          </cell>
        </row>
        <row r="23465">
          <cell r="B23465" t="str">
            <v>Aeropuerto C. Arturo Merino Benítez</v>
          </cell>
          <cell r="J23465">
            <v>9</v>
          </cell>
        </row>
        <row r="23466">
          <cell r="B23466" t="str">
            <v>Aeropuerto C. Arturo Merino Benítez</v>
          </cell>
          <cell r="J23466">
            <v>2</v>
          </cell>
        </row>
        <row r="23467">
          <cell r="B23467" t="str">
            <v>Aeropuerto C. Arturo Merino Benítez</v>
          </cell>
          <cell r="J23467">
            <v>2</v>
          </cell>
        </row>
        <row r="23468">
          <cell r="B23468" t="str">
            <v>Aeropuerto C. Arturo Merino Benítez</v>
          </cell>
          <cell r="J23468">
            <v>54</v>
          </cell>
        </row>
        <row r="23469">
          <cell r="B23469" t="str">
            <v>Aeropuerto C. Arturo Merino Benítez</v>
          </cell>
          <cell r="J23469">
            <v>55</v>
          </cell>
        </row>
        <row r="23470">
          <cell r="B23470" t="str">
            <v>Aeropuerto C. Arturo Merino Benítez</v>
          </cell>
          <cell r="J23470">
            <v>57</v>
          </cell>
        </row>
        <row r="23471">
          <cell r="B23471" t="str">
            <v>Aeropuerto C. Arturo Merino Benítez</v>
          </cell>
          <cell r="J23471">
            <v>38</v>
          </cell>
        </row>
        <row r="23472">
          <cell r="B23472" t="str">
            <v>Aeropuerto C. Arturo Merino Benítez</v>
          </cell>
          <cell r="J23472">
            <v>22</v>
          </cell>
        </row>
        <row r="23473">
          <cell r="B23473" t="str">
            <v>Aeropuerto C. Arturo Merino Benítez</v>
          </cell>
          <cell r="J23473">
            <v>41</v>
          </cell>
        </row>
        <row r="23474">
          <cell r="B23474" t="str">
            <v>Aeropuerto C. Arturo Merino Benítez</v>
          </cell>
          <cell r="J23474">
            <v>49</v>
          </cell>
        </row>
        <row r="23475">
          <cell r="B23475" t="str">
            <v>Aeropuerto C. Arturo Merino Benítez</v>
          </cell>
          <cell r="J23475">
            <v>46</v>
          </cell>
        </row>
        <row r="23476">
          <cell r="B23476" t="str">
            <v>Aeropuerto C. Arturo Merino Benítez</v>
          </cell>
          <cell r="J23476">
            <v>46</v>
          </cell>
        </row>
        <row r="23477">
          <cell r="B23477" t="str">
            <v>Aeropuerto C. Arturo Merino Benítez</v>
          </cell>
          <cell r="J23477">
            <v>69</v>
          </cell>
        </row>
        <row r="23478">
          <cell r="B23478" t="str">
            <v>Aeropuerto C. Arturo Merino Benítez</v>
          </cell>
          <cell r="J23478">
            <v>106</v>
          </cell>
        </row>
        <row r="23479">
          <cell r="B23479" t="str">
            <v>Aeropuerto C. Arturo Merino Benítez</v>
          </cell>
          <cell r="J23479">
            <v>47</v>
          </cell>
        </row>
        <row r="23480">
          <cell r="B23480" t="str">
            <v>Aeropuerto C. Arturo Merino Benítez</v>
          </cell>
          <cell r="J23480">
            <v>11</v>
          </cell>
        </row>
        <row r="23481">
          <cell r="B23481" t="str">
            <v>Aeropuerto C. Arturo Merino Benítez</v>
          </cell>
          <cell r="J23481">
            <v>3</v>
          </cell>
        </row>
        <row r="23482">
          <cell r="B23482" t="str">
            <v>Aeropuerto C. Arturo Merino Benítez</v>
          </cell>
          <cell r="J23482">
            <v>3</v>
          </cell>
        </row>
        <row r="23483">
          <cell r="B23483" t="str">
            <v>Aeropuerto C. Arturo Merino Benítez</v>
          </cell>
          <cell r="J23483">
            <v>2</v>
          </cell>
        </row>
        <row r="23484">
          <cell r="B23484" t="str">
            <v>Aeropuerto C. Arturo Merino Benítez</v>
          </cell>
          <cell r="J23484">
            <v>2</v>
          </cell>
        </row>
        <row r="23485">
          <cell r="B23485" t="str">
            <v>Aeropuerto C. Arturo Merino Benítez</v>
          </cell>
          <cell r="J23485">
            <v>1</v>
          </cell>
        </row>
        <row r="23486">
          <cell r="B23486" t="str">
            <v>Aeropuerto C. Arturo Merino Benítez</v>
          </cell>
          <cell r="J23486">
            <v>0</v>
          </cell>
        </row>
        <row r="23487">
          <cell r="B23487" t="str">
            <v>Aeropuerto C. Arturo Merino Benítez</v>
          </cell>
          <cell r="J23487">
            <v>4</v>
          </cell>
        </row>
        <row r="23488">
          <cell r="B23488" t="str">
            <v>Aeropuerto C. Arturo Merino Benítez</v>
          </cell>
          <cell r="J23488">
            <v>16</v>
          </cell>
        </row>
        <row r="23489">
          <cell r="B23489" t="str">
            <v>Aeropuerto C. Arturo Merino Benítez</v>
          </cell>
          <cell r="J23489">
            <v>4</v>
          </cell>
        </row>
        <row r="23490">
          <cell r="B23490" t="str">
            <v>Aeropuerto C. Arturo Merino Benítez</v>
          </cell>
          <cell r="J23490">
            <v>2</v>
          </cell>
        </row>
        <row r="23491">
          <cell r="B23491" t="str">
            <v>Aeropuerto C. Arturo Merino Benítez</v>
          </cell>
          <cell r="J23491">
            <v>8</v>
          </cell>
        </row>
        <row r="23492">
          <cell r="B23492" t="str">
            <v>Aeropuerto C. Arturo Merino Benítez</v>
          </cell>
          <cell r="J23492">
            <v>240</v>
          </cell>
        </row>
        <row r="23493">
          <cell r="B23493" t="str">
            <v>Aeropuerto C. Arturo Merino Benítez</v>
          </cell>
          <cell r="J23493">
            <v>198</v>
          </cell>
        </row>
        <row r="23494">
          <cell r="B23494" t="str">
            <v>Aeropuerto C. Arturo Merino Benítez</v>
          </cell>
          <cell r="J23494">
            <v>958</v>
          </cell>
        </row>
        <row r="23495">
          <cell r="B23495" t="str">
            <v>Aeropuerto C. Arturo Merino Benítez</v>
          </cell>
          <cell r="J23495">
            <v>688</v>
          </cell>
        </row>
        <row r="23496">
          <cell r="B23496" t="str">
            <v>Aeropuerto C. Arturo Merino Benítez</v>
          </cell>
          <cell r="J23496">
            <v>527</v>
          </cell>
        </row>
        <row r="23497">
          <cell r="B23497" t="str">
            <v>Aeropuerto C. Arturo Merino Benítez</v>
          </cell>
          <cell r="J23497">
            <v>203</v>
          </cell>
        </row>
        <row r="23498">
          <cell r="B23498" t="str">
            <v>Aeropuerto C. Arturo Merino Benítez</v>
          </cell>
          <cell r="J23498">
            <v>263</v>
          </cell>
        </row>
        <row r="23499">
          <cell r="B23499" t="str">
            <v>Aeropuerto C. Arturo Merino Benítez</v>
          </cell>
          <cell r="J23499">
            <v>369</v>
          </cell>
        </row>
        <row r="23500">
          <cell r="B23500" t="str">
            <v>Aeropuerto C. Arturo Merino Benítez</v>
          </cell>
          <cell r="J23500">
            <v>147</v>
          </cell>
        </row>
        <row r="23501">
          <cell r="B23501" t="str">
            <v>Aeropuerto C. Arturo Merino Benítez</v>
          </cell>
          <cell r="J23501">
            <v>301</v>
          </cell>
        </row>
        <row r="23502">
          <cell r="B23502" t="str">
            <v>Aeropuerto C. Arturo Merino Benítez</v>
          </cell>
          <cell r="J23502">
            <v>352</v>
          </cell>
        </row>
        <row r="23503">
          <cell r="B23503" t="str">
            <v>Aeropuerto C. Arturo Merino Benítez</v>
          </cell>
          <cell r="J23503">
            <v>254</v>
          </cell>
        </row>
        <row r="23504">
          <cell r="B23504" t="str">
            <v>Aeropuerto C. Arturo Merino Benítez</v>
          </cell>
          <cell r="J23504">
            <v>600</v>
          </cell>
        </row>
        <row r="23505">
          <cell r="B23505" t="str">
            <v>Aeropuerto C. Arturo Merino Benítez</v>
          </cell>
          <cell r="J23505">
            <v>598</v>
          </cell>
        </row>
        <row r="23506">
          <cell r="B23506" t="str">
            <v>Aeropuerto C. Arturo Merino Benítez</v>
          </cell>
          <cell r="J23506">
            <v>696</v>
          </cell>
        </row>
        <row r="23507">
          <cell r="B23507" t="str">
            <v>Aeropuerto C. Arturo Merino Benítez</v>
          </cell>
          <cell r="J23507">
            <v>545</v>
          </cell>
        </row>
        <row r="23508">
          <cell r="B23508" t="str">
            <v>Aeropuerto C. Arturo Merino Benítez</v>
          </cell>
          <cell r="J23508">
            <v>471</v>
          </cell>
        </row>
        <row r="23509">
          <cell r="B23509" t="str">
            <v>Aeropuerto C. Arturo Merino Benítez</v>
          </cell>
          <cell r="J23509">
            <v>727</v>
          </cell>
        </row>
        <row r="23510">
          <cell r="B23510" t="str">
            <v>Aeropuerto C. Arturo Merino Benítez</v>
          </cell>
          <cell r="J23510">
            <v>587</v>
          </cell>
        </row>
        <row r="23511">
          <cell r="B23511" t="str">
            <v>Aeropuerto C. Arturo Merino Benítez</v>
          </cell>
          <cell r="J23511">
            <v>689</v>
          </cell>
        </row>
        <row r="23512">
          <cell r="B23512" t="str">
            <v>Aeropuerto C. Arturo Merino Benítez</v>
          </cell>
          <cell r="J23512">
            <v>737</v>
          </cell>
        </row>
        <row r="23513">
          <cell r="B23513" t="str">
            <v>Aeropuerto C. Arturo Merino Benítez</v>
          </cell>
          <cell r="J23513">
            <v>680</v>
          </cell>
        </row>
        <row r="23514">
          <cell r="B23514" t="str">
            <v>Aeropuerto C. Arturo Merino Benítez</v>
          </cell>
          <cell r="J23514">
            <v>783</v>
          </cell>
        </row>
        <row r="23515">
          <cell r="B23515" t="str">
            <v>Aeropuerto C. Arturo Merino Benítez</v>
          </cell>
          <cell r="J23515">
            <v>1046</v>
          </cell>
        </row>
        <row r="23516">
          <cell r="B23516" t="str">
            <v>Aeropuerto C. Arturo Merino Benítez</v>
          </cell>
          <cell r="J23516">
            <v>54</v>
          </cell>
        </row>
        <row r="23517">
          <cell r="B23517" t="str">
            <v>Aeropuerto C. Arturo Merino Benítez</v>
          </cell>
          <cell r="J23517">
            <v>21</v>
          </cell>
        </row>
        <row r="23518">
          <cell r="B23518" t="str">
            <v>Aeropuerto C. Arturo Merino Benítez</v>
          </cell>
          <cell r="J23518">
            <v>27</v>
          </cell>
        </row>
        <row r="23519">
          <cell r="B23519" t="str">
            <v>Aeropuerto C. Arturo Merino Benítez</v>
          </cell>
          <cell r="J23519">
            <v>38</v>
          </cell>
        </row>
        <row r="23520">
          <cell r="B23520" t="str">
            <v>Aeropuerto C. Arturo Merino Benítez</v>
          </cell>
          <cell r="J23520">
            <v>7</v>
          </cell>
        </row>
        <row r="23521">
          <cell r="B23521" t="str">
            <v>Aeropuerto C. Arturo Merino Benítez</v>
          </cell>
          <cell r="J23521">
            <v>19</v>
          </cell>
        </row>
        <row r="23522">
          <cell r="B23522" t="str">
            <v>Aeropuerto C. Arturo Merino Benítez</v>
          </cell>
          <cell r="J23522">
            <v>20</v>
          </cell>
        </row>
        <row r="23523">
          <cell r="B23523" t="str">
            <v>Aeropuerto C. Arturo Merino Benítez</v>
          </cell>
          <cell r="J23523">
            <v>29</v>
          </cell>
        </row>
        <row r="23524">
          <cell r="B23524" t="str">
            <v>Aeropuerto C. Arturo Merino Benítez</v>
          </cell>
          <cell r="J23524">
            <v>18</v>
          </cell>
        </row>
        <row r="23525">
          <cell r="B23525" t="str">
            <v>Aeropuerto C. Arturo Merino Benítez</v>
          </cell>
          <cell r="J23525">
            <v>31</v>
          </cell>
        </row>
        <row r="23526">
          <cell r="B23526" t="str">
            <v>Aeropuerto C. Arturo Merino Benítez</v>
          </cell>
          <cell r="J23526">
            <v>67</v>
          </cell>
        </row>
        <row r="23527">
          <cell r="B23527" t="str">
            <v>Aeropuerto C. Arturo Merino Benítez</v>
          </cell>
          <cell r="J23527">
            <v>9</v>
          </cell>
        </row>
        <row r="23528">
          <cell r="B23528" t="str">
            <v>Aeropuerto C. Arturo Merino Benítez</v>
          </cell>
          <cell r="J23528">
            <v>72</v>
          </cell>
        </row>
        <row r="23529">
          <cell r="B23529" t="str">
            <v>Aeropuerto C. Arturo Merino Benítez</v>
          </cell>
          <cell r="J23529">
            <v>28</v>
          </cell>
        </row>
        <row r="23530">
          <cell r="B23530" t="str">
            <v>Aeropuerto C. Arturo Merino Benítez</v>
          </cell>
          <cell r="J23530">
            <v>126</v>
          </cell>
        </row>
        <row r="23531">
          <cell r="B23531" t="str">
            <v>Aeropuerto C. Arturo Merino Benítez</v>
          </cell>
          <cell r="J23531">
            <v>85</v>
          </cell>
        </row>
        <row r="23532">
          <cell r="B23532" t="str">
            <v>Aeropuerto C. Arturo Merino Benítez</v>
          </cell>
          <cell r="J23532">
            <v>187</v>
          </cell>
        </row>
        <row r="23533">
          <cell r="B23533" t="str">
            <v>Aeropuerto C. Arturo Merino Benítez</v>
          </cell>
          <cell r="J23533">
            <v>72</v>
          </cell>
        </row>
        <row r="23534">
          <cell r="B23534" t="str">
            <v>Aeropuerto C. Arturo Merino Benítez</v>
          </cell>
          <cell r="J23534">
            <v>41</v>
          </cell>
        </row>
        <row r="23535">
          <cell r="B23535" t="str">
            <v>Aeropuerto C. Arturo Merino Benítez</v>
          </cell>
          <cell r="J23535">
            <v>164</v>
          </cell>
        </row>
        <row r="23536">
          <cell r="B23536" t="str">
            <v>Aeropuerto C. Arturo Merino Benítez</v>
          </cell>
          <cell r="J23536">
            <v>42</v>
          </cell>
        </row>
        <row r="23537">
          <cell r="B23537" t="str">
            <v>Aeropuerto C. Arturo Merino Benítez</v>
          </cell>
          <cell r="J23537">
            <v>41</v>
          </cell>
        </row>
        <row r="23538">
          <cell r="B23538" t="str">
            <v>Aeropuerto C. Arturo Merino Benítez</v>
          </cell>
          <cell r="J23538">
            <v>51</v>
          </cell>
        </row>
        <row r="23539">
          <cell r="B23539" t="str">
            <v>Aeropuerto C. Arturo Merino Benítez</v>
          </cell>
          <cell r="J23539">
            <v>36</v>
          </cell>
        </row>
        <row r="23540">
          <cell r="B23540" t="str">
            <v>Aeropuerto C. Arturo Merino Benítez</v>
          </cell>
          <cell r="J23540">
            <v>4</v>
          </cell>
        </row>
        <row r="23541">
          <cell r="B23541" t="str">
            <v>Aeropuerto C. Arturo Merino Benítez</v>
          </cell>
          <cell r="J23541">
            <v>5</v>
          </cell>
        </row>
        <row r="23542">
          <cell r="B23542" t="str">
            <v>Aeropuerto C. Arturo Merino Benítez</v>
          </cell>
          <cell r="J23542">
            <v>3</v>
          </cell>
        </row>
        <row r="23543">
          <cell r="B23543" t="str">
            <v>Aeropuerto C. Arturo Merino Benítez</v>
          </cell>
          <cell r="J23543">
            <v>8</v>
          </cell>
        </row>
        <row r="23544">
          <cell r="B23544" t="str">
            <v>Aeropuerto C. Arturo Merino Benítez</v>
          </cell>
          <cell r="J23544">
            <v>5</v>
          </cell>
        </row>
        <row r="23545">
          <cell r="B23545" t="str">
            <v>Aeropuerto C. Arturo Merino Benítez</v>
          </cell>
          <cell r="J23545">
            <v>2</v>
          </cell>
        </row>
        <row r="23546">
          <cell r="B23546" t="str">
            <v>Aeropuerto C. Arturo Merino Benítez</v>
          </cell>
          <cell r="J23546">
            <v>1</v>
          </cell>
        </row>
        <row r="23547">
          <cell r="B23547" t="str">
            <v>Aeropuerto C. Arturo Merino Benítez</v>
          </cell>
          <cell r="J23547">
            <v>9</v>
          </cell>
        </row>
        <row r="23548">
          <cell r="B23548" t="str">
            <v>Aeropuerto C. Arturo Merino Benítez</v>
          </cell>
          <cell r="J23548">
            <v>5</v>
          </cell>
        </row>
        <row r="23549">
          <cell r="B23549" t="str">
            <v>Aeropuerto C. Arturo Merino Benítez</v>
          </cell>
          <cell r="J23549">
            <v>6</v>
          </cell>
        </row>
        <row r="23550">
          <cell r="B23550" t="str">
            <v>Aeropuerto C. Arturo Merino Benítez</v>
          </cell>
          <cell r="J23550">
            <v>8</v>
          </cell>
        </row>
        <row r="23551">
          <cell r="B23551" t="str">
            <v>Aeropuerto C. Arturo Merino Benítez</v>
          </cell>
          <cell r="J23551">
            <v>6</v>
          </cell>
        </row>
        <row r="23552">
          <cell r="B23552" t="str">
            <v>Aeropuerto C. Arturo Merino Benítez</v>
          </cell>
          <cell r="J23552">
            <v>94</v>
          </cell>
        </row>
        <row r="23553">
          <cell r="B23553" t="str">
            <v>Aeropuerto C. Arturo Merino Benítez</v>
          </cell>
          <cell r="J23553">
            <v>66</v>
          </cell>
        </row>
        <row r="23554">
          <cell r="B23554" t="str">
            <v>Aeropuerto C. Arturo Merino Benítez</v>
          </cell>
          <cell r="J23554">
            <v>174</v>
          </cell>
        </row>
        <row r="23555">
          <cell r="B23555" t="str">
            <v>Aeropuerto C. Arturo Merino Benítez</v>
          </cell>
          <cell r="J23555">
            <v>248</v>
          </cell>
        </row>
        <row r="23556">
          <cell r="B23556" t="str">
            <v>Aeropuerto C. Arturo Merino Benítez</v>
          </cell>
          <cell r="J23556">
            <v>155</v>
          </cell>
        </row>
        <row r="23557">
          <cell r="B23557" t="str">
            <v>Aeropuerto C. Arturo Merino Benítez</v>
          </cell>
          <cell r="J23557">
            <v>48</v>
          </cell>
        </row>
        <row r="23558">
          <cell r="B23558" t="str">
            <v>Aeropuerto C. Arturo Merino Benítez</v>
          </cell>
          <cell r="J23558">
            <v>66</v>
          </cell>
        </row>
        <row r="23559">
          <cell r="B23559" t="str">
            <v>Aeropuerto C. Arturo Merino Benítez</v>
          </cell>
          <cell r="J23559">
            <v>136</v>
          </cell>
        </row>
        <row r="23560">
          <cell r="B23560" t="str">
            <v>Aeropuerto C. Arturo Merino Benítez</v>
          </cell>
          <cell r="J23560">
            <v>52</v>
          </cell>
        </row>
        <row r="23561">
          <cell r="B23561" t="str">
            <v>Aeropuerto C. Arturo Merino Benítez</v>
          </cell>
          <cell r="J23561">
            <v>248</v>
          </cell>
        </row>
        <row r="23562">
          <cell r="B23562" t="str">
            <v>Aeropuerto C. Arturo Merino Benítez</v>
          </cell>
          <cell r="J23562">
            <v>147</v>
          </cell>
        </row>
        <row r="23563">
          <cell r="B23563" t="str">
            <v>Aeropuerto C. Arturo Merino Benítez</v>
          </cell>
          <cell r="J23563">
            <v>89</v>
          </cell>
        </row>
        <row r="23564">
          <cell r="B23564" t="str">
            <v>Aeropuerto C. Arturo Merino Benítez</v>
          </cell>
          <cell r="J23564">
            <v>3</v>
          </cell>
        </row>
        <row r="23565">
          <cell r="B23565" t="str">
            <v>Aeropuerto C. Arturo Merino Benítez</v>
          </cell>
          <cell r="J23565">
            <v>1</v>
          </cell>
        </row>
        <row r="23566">
          <cell r="B23566" t="str">
            <v>Aeropuerto C. Arturo Merino Benítez</v>
          </cell>
          <cell r="J23566">
            <v>5</v>
          </cell>
        </row>
        <row r="23567">
          <cell r="B23567" t="str">
            <v>Aeropuerto C. Arturo Merino Benítez</v>
          </cell>
          <cell r="J23567">
            <v>7</v>
          </cell>
        </row>
        <row r="23568">
          <cell r="B23568" t="str">
            <v>Aeropuerto C. Arturo Merino Benítez</v>
          </cell>
          <cell r="J23568">
            <v>3</v>
          </cell>
        </row>
        <row r="23569">
          <cell r="B23569" t="str">
            <v>Aeropuerto C. Arturo Merino Benítez</v>
          </cell>
          <cell r="J23569">
            <v>2</v>
          </cell>
        </row>
        <row r="23570">
          <cell r="B23570" t="str">
            <v>Aeropuerto C. Arturo Merino Benítez</v>
          </cell>
          <cell r="J23570">
            <v>4</v>
          </cell>
        </row>
        <row r="23571">
          <cell r="B23571" t="str">
            <v>Aeropuerto C. Arturo Merino Benítez</v>
          </cell>
          <cell r="J23571">
            <v>1</v>
          </cell>
        </row>
        <row r="23572">
          <cell r="B23572" t="str">
            <v>Aeropuerto C. Arturo Merino Benítez</v>
          </cell>
          <cell r="J23572">
            <v>8</v>
          </cell>
        </row>
        <row r="23573">
          <cell r="B23573" t="str">
            <v>Aeropuerto C. Arturo Merino Benítez</v>
          </cell>
          <cell r="J23573">
            <v>5</v>
          </cell>
        </row>
        <row r="23574">
          <cell r="B23574" t="str">
            <v>Aeropuerto C. Arturo Merino Benítez</v>
          </cell>
          <cell r="J23574">
            <v>9</v>
          </cell>
        </row>
        <row r="23575">
          <cell r="B23575" t="str">
            <v>Aeropuerto C. Arturo Merino Benítez</v>
          </cell>
          <cell r="J23575">
            <v>2</v>
          </cell>
        </row>
        <row r="23576">
          <cell r="B23576" t="str">
            <v>Aeropuerto C. Arturo Merino Benítez</v>
          </cell>
          <cell r="J23576">
            <v>2</v>
          </cell>
        </row>
        <row r="23577">
          <cell r="B23577" t="str">
            <v>Aeropuerto C. Arturo Merino Benítez</v>
          </cell>
          <cell r="J23577">
            <v>2</v>
          </cell>
        </row>
        <row r="23578">
          <cell r="B23578" t="str">
            <v>Aeropuerto C. Arturo Merino Benítez</v>
          </cell>
          <cell r="J23578">
            <v>0</v>
          </cell>
        </row>
        <row r="23579">
          <cell r="B23579" t="str">
            <v>Aeropuerto C. Arturo Merino Benítez</v>
          </cell>
          <cell r="J23579">
            <v>2</v>
          </cell>
        </row>
        <row r="23580">
          <cell r="B23580" t="str">
            <v>Aeropuerto C. Arturo Merino Benítez</v>
          </cell>
          <cell r="J23580">
            <v>0</v>
          </cell>
        </row>
        <row r="23581">
          <cell r="B23581" t="str">
            <v>Aeropuerto C. Arturo Merino Benítez</v>
          </cell>
          <cell r="J23581">
            <v>2</v>
          </cell>
        </row>
        <row r="23582">
          <cell r="B23582" t="str">
            <v>Aeropuerto C. Arturo Merino Benítez</v>
          </cell>
          <cell r="J23582">
            <v>1</v>
          </cell>
        </row>
        <row r="23583">
          <cell r="B23583" t="str">
            <v>Aeropuerto C. Arturo Merino Benítez</v>
          </cell>
          <cell r="J23583">
            <v>1</v>
          </cell>
        </row>
        <row r="23584">
          <cell r="B23584" t="str">
            <v>Aeropuerto C. Arturo Merino Benítez</v>
          </cell>
          <cell r="J23584">
            <v>0</v>
          </cell>
        </row>
        <row r="23585">
          <cell r="B23585" t="str">
            <v>Aeropuerto C. Arturo Merino Benítez</v>
          </cell>
          <cell r="J23585">
            <v>0</v>
          </cell>
        </row>
        <row r="23586">
          <cell r="B23586" t="str">
            <v>Aeropuerto C. Arturo Merino Benítez</v>
          </cell>
          <cell r="J23586">
            <v>0</v>
          </cell>
        </row>
        <row r="23587">
          <cell r="B23587" t="str">
            <v>Aeropuerto C. Arturo Merino Benítez</v>
          </cell>
          <cell r="J23587">
            <v>2</v>
          </cell>
        </row>
        <row r="23588">
          <cell r="B23588" t="str">
            <v>Aeropuerto C. Arturo Merino Benítez</v>
          </cell>
          <cell r="J23588">
            <v>1</v>
          </cell>
        </row>
        <row r="23589">
          <cell r="B23589" t="str">
            <v>Aeropuerto C. Arturo Merino Benítez</v>
          </cell>
          <cell r="J23589">
            <v>3</v>
          </cell>
        </row>
        <row r="23590">
          <cell r="B23590" t="str">
            <v>Aeropuerto C. Arturo Merino Benítez</v>
          </cell>
          <cell r="J23590">
            <v>1</v>
          </cell>
        </row>
        <row r="23591">
          <cell r="B23591" t="str">
            <v>Aeropuerto C. Arturo Merino Benítez</v>
          </cell>
          <cell r="J23591">
            <v>4</v>
          </cell>
        </row>
        <row r="23592">
          <cell r="B23592" t="str">
            <v>Aeropuerto C. Arturo Merino Benítez</v>
          </cell>
          <cell r="J23592">
            <v>7</v>
          </cell>
        </row>
        <row r="23593">
          <cell r="B23593" t="str">
            <v>Aeropuerto C. Arturo Merino Benítez</v>
          </cell>
          <cell r="J23593">
            <v>2</v>
          </cell>
        </row>
        <row r="23594">
          <cell r="B23594" t="str">
            <v>Aeropuerto C. Arturo Merino Benítez</v>
          </cell>
          <cell r="J23594">
            <v>3</v>
          </cell>
        </row>
        <row r="23595">
          <cell r="B23595" t="str">
            <v>Aeropuerto C. Arturo Merino Benítez</v>
          </cell>
          <cell r="J23595">
            <v>1</v>
          </cell>
        </row>
        <row r="23596">
          <cell r="B23596" t="str">
            <v>Aeropuerto C. Arturo Merino Benítez</v>
          </cell>
          <cell r="J23596">
            <v>2</v>
          </cell>
        </row>
        <row r="23597">
          <cell r="B23597" t="str">
            <v>Aeropuerto C. Arturo Merino Benítez</v>
          </cell>
          <cell r="J23597">
            <v>4</v>
          </cell>
        </row>
        <row r="23598">
          <cell r="B23598" t="str">
            <v>Aeropuerto C. Arturo Merino Benítez</v>
          </cell>
          <cell r="J23598">
            <v>1</v>
          </cell>
        </row>
        <row r="23599">
          <cell r="B23599" t="str">
            <v>Aeropuerto C. Arturo Merino Benítez</v>
          </cell>
          <cell r="J23599">
            <v>1</v>
          </cell>
        </row>
        <row r="23600">
          <cell r="B23600" t="str">
            <v>Aeropuerto C. Arturo Merino Benítez</v>
          </cell>
          <cell r="J23600">
            <v>11</v>
          </cell>
        </row>
        <row r="23601">
          <cell r="B23601" t="str">
            <v>Aeropuerto C. Arturo Merino Benítez</v>
          </cell>
          <cell r="J23601">
            <v>1</v>
          </cell>
        </row>
        <row r="23602">
          <cell r="B23602" t="str">
            <v>Aeropuerto C. Arturo Merino Benítez</v>
          </cell>
          <cell r="J23602">
            <v>5</v>
          </cell>
        </row>
        <row r="23603">
          <cell r="B23603" t="str">
            <v>Aeropuerto C. Arturo Merino Benítez</v>
          </cell>
          <cell r="J23603">
            <v>14</v>
          </cell>
        </row>
        <row r="23604">
          <cell r="B23604" t="str">
            <v>Aeropuerto C. Arturo Merino Benítez</v>
          </cell>
          <cell r="J23604">
            <v>9</v>
          </cell>
        </row>
        <row r="23605">
          <cell r="B23605" t="str">
            <v>Aeropuerto C. Arturo Merino Benítez</v>
          </cell>
          <cell r="J23605">
            <v>13</v>
          </cell>
        </row>
        <row r="23606">
          <cell r="B23606" t="str">
            <v>Aeropuerto C. Arturo Merino Benítez</v>
          </cell>
          <cell r="J23606">
            <v>3</v>
          </cell>
        </row>
        <row r="23607">
          <cell r="B23607" t="str">
            <v>Aeropuerto C. Arturo Merino Benítez</v>
          </cell>
          <cell r="J23607">
            <v>11</v>
          </cell>
        </row>
        <row r="23608">
          <cell r="B23608" t="str">
            <v>Aeropuerto C. Arturo Merino Benítez</v>
          </cell>
          <cell r="J23608">
            <v>17</v>
          </cell>
        </row>
        <row r="23609">
          <cell r="B23609" t="str">
            <v>Aeropuerto C. Arturo Merino Benítez</v>
          </cell>
          <cell r="J23609">
            <v>11</v>
          </cell>
        </row>
        <row r="23610">
          <cell r="B23610" t="str">
            <v>Aeropuerto C. Arturo Merino Benítez</v>
          </cell>
          <cell r="J23610">
            <v>14</v>
          </cell>
        </row>
        <row r="23611">
          <cell r="B23611" t="str">
            <v>Aeropuerto C. Arturo Merino Benítez</v>
          </cell>
          <cell r="J23611">
            <v>11</v>
          </cell>
        </row>
        <row r="23612">
          <cell r="B23612" t="str">
            <v>Aeropuerto C. Arturo Merino Benítez</v>
          </cell>
          <cell r="J23612">
            <v>21</v>
          </cell>
        </row>
        <row r="23613">
          <cell r="B23613" t="str">
            <v>Aeropuerto C. Arturo Merino Benítez</v>
          </cell>
          <cell r="J23613">
            <v>5</v>
          </cell>
        </row>
        <row r="23614">
          <cell r="B23614" t="str">
            <v>Aeropuerto C. Arturo Merino Benítez</v>
          </cell>
          <cell r="J23614">
            <v>278</v>
          </cell>
        </row>
        <row r="23615">
          <cell r="B23615" t="str">
            <v>Aeropuerto C. Arturo Merino Benítez</v>
          </cell>
          <cell r="J23615">
            <v>305</v>
          </cell>
        </row>
        <row r="23616">
          <cell r="B23616" t="str">
            <v>Aeropuerto C. Arturo Merino Benítez</v>
          </cell>
          <cell r="J23616">
            <v>384</v>
          </cell>
        </row>
        <row r="23617">
          <cell r="B23617" t="str">
            <v>Aeropuerto C. Arturo Merino Benítez</v>
          </cell>
          <cell r="J23617">
            <v>279</v>
          </cell>
        </row>
        <row r="23618">
          <cell r="B23618" t="str">
            <v>Aeropuerto C. Arturo Merino Benítez</v>
          </cell>
          <cell r="J23618">
            <v>227</v>
          </cell>
        </row>
        <row r="23619">
          <cell r="B23619" t="str">
            <v>Aeropuerto C. Arturo Merino Benítez</v>
          </cell>
          <cell r="J23619">
            <v>248</v>
          </cell>
        </row>
        <row r="23620">
          <cell r="B23620" t="str">
            <v>Aeropuerto C. Arturo Merino Benítez</v>
          </cell>
          <cell r="J23620">
            <v>200</v>
          </cell>
        </row>
        <row r="23621">
          <cell r="B23621" t="str">
            <v>Aeropuerto C. Arturo Merino Benítez</v>
          </cell>
          <cell r="J23621">
            <v>359</v>
          </cell>
        </row>
        <row r="23622">
          <cell r="B23622" t="str">
            <v>Aeropuerto C. Arturo Merino Benítez</v>
          </cell>
          <cell r="J23622">
            <v>298</v>
          </cell>
        </row>
        <row r="23623">
          <cell r="B23623" t="str">
            <v>Aeropuerto C. Arturo Merino Benítez</v>
          </cell>
          <cell r="J23623">
            <v>348</v>
          </cell>
        </row>
        <row r="23624">
          <cell r="B23624" t="str">
            <v>Aeropuerto C. Arturo Merino Benítez</v>
          </cell>
          <cell r="J23624">
            <v>309</v>
          </cell>
        </row>
        <row r="23625">
          <cell r="B23625" t="str">
            <v>Aeropuerto C. Arturo Merino Benítez</v>
          </cell>
          <cell r="J23625">
            <v>352</v>
          </cell>
        </row>
        <row r="23626">
          <cell r="B23626" t="str">
            <v>Aeropuerto C. Arturo Merino Benítez</v>
          </cell>
          <cell r="J23626">
            <v>591</v>
          </cell>
        </row>
        <row r="23627">
          <cell r="B23627" t="str">
            <v>Aeropuerto C. Arturo Merino Benítez</v>
          </cell>
          <cell r="J23627">
            <v>732</v>
          </cell>
        </row>
        <row r="23628">
          <cell r="B23628" t="str">
            <v>Aeropuerto C. Arturo Merino Benítez</v>
          </cell>
          <cell r="J23628">
            <v>694</v>
          </cell>
        </row>
        <row r="23629">
          <cell r="B23629" t="str">
            <v>Aeropuerto C. Arturo Merino Benítez</v>
          </cell>
          <cell r="J23629">
            <v>761</v>
          </cell>
        </row>
        <row r="23630">
          <cell r="B23630" t="str">
            <v>Aeropuerto C. Arturo Merino Benítez</v>
          </cell>
          <cell r="J23630">
            <v>621</v>
          </cell>
        </row>
        <row r="23631">
          <cell r="B23631" t="str">
            <v>Aeropuerto C. Arturo Merino Benítez</v>
          </cell>
          <cell r="J23631">
            <v>767</v>
          </cell>
        </row>
        <row r="23632">
          <cell r="B23632" t="str">
            <v>Aeropuerto C. Arturo Merino Benítez</v>
          </cell>
          <cell r="J23632">
            <v>407</v>
          </cell>
        </row>
        <row r="23633">
          <cell r="B23633" t="str">
            <v>Aeropuerto C. Arturo Merino Benítez</v>
          </cell>
          <cell r="J23633">
            <v>1020</v>
          </cell>
        </row>
        <row r="23634">
          <cell r="B23634" t="str">
            <v>Aeropuerto C. Arturo Merino Benítez</v>
          </cell>
          <cell r="J23634">
            <v>668</v>
          </cell>
        </row>
        <row r="23635">
          <cell r="B23635" t="str">
            <v>Aeropuerto C. Arturo Merino Benítez</v>
          </cell>
          <cell r="J23635">
            <v>692</v>
          </cell>
        </row>
        <row r="23636">
          <cell r="B23636" t="str">
            <v>Aeropuerto C. Arturo Merino Benítez</v>
          </cell>
          <cell r="J23636">
            <v>750</v>
          </cell>
        </row>
        <row r="23637">
          <cell r="B23637" t="str">
            <v>Aeropuerto C. Arturo Merino Benítez</v>
          </cell>
          <cell r="J23637">
            <v>697</v>
          </cell>
        </row>
        <row r="23638">
          <cell r="B23638" t="str">
            <v>Aeropuerto C. Arturo Merino Benítez</v>
          </cell>
          <cell r="J23638">
            <v>6388</v>
          </cell>
        </row>
        <row r="23639">
          <cell r="B23639" t="str">
            <v>Aeropuerto C. Arturo Merino Benítez</v>
          </cell>
          <cell r="J23639">
            <v>6456</v>
          </cell>
        </row>
        <row r="23640">
          <cell r="B23640" t="str">
            <v>Aeropuerto C. Arturo Merino Benítez</v>
          </cell>
          <cell r="J23640">
            <v>7178</v>
          </cell>
        </row>
        <row r="23641">
          <cell r="B23641" t="str">
            <v>Aeropuerto C. Arturo Merino Benítez</v>
          </cell>
          <cell r="J23641">
            <v>5692</v>
          </cell>
        </row>
        <row r="23642">
          <cell r="B23642" t="str">
            <v>Aeropuerto C. Arturo Merino Benítez</v>
          </cell>
          <cell r="J23642">
            <v>4448</v>
          </cell>
        </row>
        <row r="23643">
          <cell r="B23643" t="str">
            <v>Aeropuerto C. Arturo Merino Benítez</v>
          </cell>
          <cell r="J23643">
            <v>7211</v>
          </cell>
        </row>
        <row r="23644">
          <cell r="B23644" t="str">
            <v>Aeropuerto C. Arturo Merino Benítez</v>
          </cell>
          <cell r="J23644">
            <v>4836</v>
          </cell>
        </row>
        <row r="23645">
          <cell r="B23645" t="str">
            <v>Aeropuerto C. Arturo Merino Benítez</v>
          </cell>
          <cell r="J23645">
            <v>6635</v>
          </cell>
        </row>
        <row r="23646">
          <cell r="B23646" t="str">
            <v>Aeropuerto C. Arturo Merino Benítez</v>
          </cell>
          <cell r="J23646">
            <v>5379</v>
          </cell>
        </row>
        <row r="23647">
          <cell r="B23647" t="str">
            <v>Aeropuerto C. Arturo Merino Benítez</v>
          </cell>
          <cell r="J23647">
            <v>5926</v>
          </cell>
        </row>
        <row r="23648">
          <cell r="B23648" t="str">
            <v>Aeropuerto C. Arturo Merino Benítez</v>
          </cell>
          <cell r="J23648">
            <v>7077</v>
          </cell>
        </row>
        <row r="23649">
          <cell r="B23649" t="str">
            <v>Aeropuerto C. Arturo Merino Benítez</v>
          </cell>
          <cell r="J23649">
            <v>5479</v>
          </cell>
        </row>
        <row r="23650">
          <cell r="B23650" t="str">
            <v>Aeropuerto C. Arturo Merino Benítez</v>
          </cell>
          <cell r="J23650">
            <v>214</v>
          </cell>
        </row>
        <row r="23651">
          <cell r="B23651" t="str">
            <v>Aeropuerto C. Arturo Merino Benítez</v>
          </cell>
          <cell r="J23651">
            <v>197</v>
          </cell>
        </row>
        <row r="23652">
          <cell r="B23652" t="str">
            <v>Aeropuerto C. Arturo Merino Benítez</v>
          </cell>
          <cell r="J23652">
            <v>495</v>
          </cell>
        </row>
        <row r="23653">
          <cell r="B23653" t="str">
            <v>Aeropuerto C. Arturo Merino Benítez</v>
          </cell>
          <cell r="J23653">
            <v>395</v>
          </cell>
        </row>
        <row r="23654">
          <cell r="B23654" t="str">
            <v>Aeropuerto C. Arturo Merino Benítez</v>
          </cell>
          <cell r="J23654">
            <v>234</v>
          </cell>
        </row>
        <row r="23655">
          <cell r="B23655" t="str">
            <v>Aeropuerto C. Arturo Merino Benítez</v>
          </cell>
          <cell r="J23655">
            <v>197</v>
          </cell>
        </row>
        <row r="23656">
          <cell r="B23656" t="str">
            <v>Aeropuerto C. Arturo Merino Benítez</v>
          </cell>
          <cell r="J23656">
            <v>119</v>
          </cell>
        </row>
        <row r="23657">
          <cell r="B23657" t="str">
            <v>Aeropuerto C. Arturo Merino Benítez</v>
          </cell>
          <cell r="J23657">
            <v>303</v>
          </cell>
        </row>
        <row r="23658">
          <cell r="B23658" t="str">
            <v>Aeropuerto C. Arturo Merino Benítez</v>
          </cell>
          <cell r="J23658">
            <v>163</v>
          </cell>
        </row>
        <row r="23659">
          <cell r="B23659" t="str">
            <v>Aeropuerto C. Arturo Merino Benítez</v>
          </cell>
          <cell r="J23659">
            <v>909</v>
          </cell>
        </row>
        <row r="23660">
          <cell r="B23660" t="str">
            <v>Aeropuerto C. Arturo Merino Benítez</v>
          </cell>
          <cell r="J23660">
            <v>336</v>
          </cell>
        </row>
        <row r="23661">
          <cell r="B23661" t="str">
            <v>Aeropuerto C. Arturo Merino Benítez</v>
          </cell>
          <cell r="J23661">
            <v>314</v>
          </cell>
        </row>
        <row r="23662">
          <cell r="B23662" t="str">
            <v>Aeropuerto C. Arturo Merino Benítez</v>
          </cell>
          <cell r="J23662">
            <v>407</v>
          </cell>
        </row>
        <row r="23663">
          <cell r="B23663" t="str">
            <v>Aeropuerto C. Arturo Merino Benítez</v>
          </cell>
          <cell r="J23663">
            <v>299</v>
          </cell>
        </row>
        <row r="23664">
          <cell r="B23664" t="str">
            <v>Aeropuerto C. Arturo Merino Benítez</v>
          </cell>
          <cell r="J23664">
            <v>409</v>
          </cell>
        </row>
        <row r="23665">
          <cell r="B23665" t="str">
            <v>Aeropuerto C. Arturo Merino Benítez</v>
          </cell>
          <cell r="J23665">
            <v>441</v>
          </cell>
        </row>
        <row r="23666">
          <cell r="B23666" t="str">
            <v>Aeropuerto C. Arturo Merino Benítez</v>
          </cell>
          <cell r="J23666">
            <v>388</v>
          </cell>
        </row>
        <row r="23667">
          <cell r="B23667" t="str">
            <v>Aeropuerto C. Arturo Merino Benítez</v>
          </cell>
          <cell r="J23667">
            <v>322</v>
          </cell>
        </row>
        <row r="23668">
          <cell r="B23668" t="str">
            <v>Aeropuerto C. Arturo Merino Benítez</v>
          </cell>
          <cell r="J23668">
            <v>256</v>
          </cell>
        </row>
        <row r="23669">
          <cell r="B23669" t="str">
            <v>Aeropuerto C. Arturo Merino Benítez</v>
          </cell>
          <cell r="J23669">
            <v>428</v>
          </cell>
        </row>
        <row r="23670">
          <cell r="B23670" t="str">
            <v>Aeropuerto C. Arturo Merino Benítez</v>
          </cell>
          <cell r="J23670">
            <v>275</v>
          </cell>
        </row>
        <row r="23671">
          <cell r="B23671" t="str">
            <v>Aeropuerto C. Arturo Merino Benítez</v>
          </cell>
          <cell r="J23671">
            <v>455</v>
          </cell>
        </row>
        <row r="23672">
          <cell r="B23672" t="str">
            <v>Aeropuerto C. Arturo Merino Benítez</v>
          </cell>
          <cell r="J23672">
            <v>405</v>
          </cell>
        </row>
        <row r="23673">
          <cell r="B23673" t="str">
            <v>Aeropuerto C. Arturo Merino Benítez</v>
          </cell>
          <cell r="J23673">
            <v>288</v>
          </cell>
        </row>
        <row r="23674">
          <cell r="B23674" t="str">
            <v>Aeropuerto C. Arturo Merino Benítez</v>
          </cell>
          <cell r="J23674">
            <v>1</v>
          </cell>
        </row>
        <row r="23675">
          <cell r="B23675" t="str">
            <v>Aeropuerto C. Arturo Merino Benítez</v>
          </cell>
          <cell r="J23675">
            <v>1</v>
          </cell>
        </row>
        <row r="23676">
          <cell r="B23676" t="str">
            <v>Aeropuerto C. Arturo Merino Benítez</v>
          </cell>
          <cell r="J23676">
            <v>4</v>
          </cell>
        </row>
        <row r="23677">
          <cell r="B23677" t="str">
            <v>Aeropuerto C. Arturo Merino Benítez</v>
          </cell>
          <cell r="J23677">
            <v>3</v>
          </cell>
        </row>
        <row r="23678">
          <cell r="B23678" t="str">
            <v>Aeropuerto C. Arturo Merino Benítez</v>
          </cell>
          <cell r="J23678">
            <v>3</v>
          </cell>
        </row>
        <row r="23679">
          <cell r="B23679" t="str">
            <v>Aeropuerto C. Arturo Merino Benítez</v>
          </cell>
          <cell r="J23679">
            <v>3</v>
          </cell>
        </row>
        <row r="23680">
          <cell r="B23680" t="str">
            <v>Aeropuerto C. Arturo Merino Benítez</v>
          </cell>
          <cell r="J23680">
            <v>1</v>
          </cell>
        </row>
        <row r="23681">
          <cell r="B23681" t="str">
            <v>Aeropuerto C. Arturo Merino Benítez</v>
          </cell>
          <cell r="J23681">
            <v>4</v>
          </cell>
        </row>
        <row r="23682">
          <cell r="B23682" t="str">
            <v>Aeropuerto C. Arturo Merino Benítez</v>
          </cell>
          <cell r="J23682">
            <v>1</v>
          </cell>
        </row>
        <row r="23683">
          <cell r="B23683" t="str">
            <v>Aeropuerto C. Arturo Merino Benítez</v>
          </cell>
          <cell r="J23683">
            <v>4</v>
          </cell>
        </row>
        <row r="23684">
          <cell r="B23684" t="str">
            <v>Aeropuerto C. Arturo Merino Benítez</v>
          </cell>
          <cell r="J23684">
            <v>6</v>
          </cell>
        </row>
        <row r="23685">
          <cell r="B23685" t="str">
            <v>Aeropuerto C. Arturo Merino Benítez</v>
          </cell>
          <cell r="J23685">
            <v>2</v>
          </cell>
        </row>
        <row r="23686">
          <cell r="B23686" t="str">
            <v>Aeropuerto C. Arturo Merino Benítez</v>
          </cell>
          <cell r="J23686">
            <v>1</v>
          </cell>
        </row>
        <row r="23687">
          <cell r="B23687" t="str">
            <v>Aeropuerto C. Arturo Merino Benítez</v>
          </cell>
          <cell r="J23687">
            <v>1</v>
          </cell>
        </row>
        <row r="23688">
          <cell r="B23688" t="str">
            <v>Aeropuerto C. Arturo Merino Benítez</v>
          </cell>
          <cell r="J23688">
            <v>1</v>
          </cell>
        </row>
        <row r="23689">
          <cell r="B23689" t="str">
            <v>Aeropuerto C. Arturo Merino Benítez</v>
          </cell>
          <cell r="J23689">
            <v>0</v>
          </cell>
        </row>
        <row r="23690">
          <cell r="B23690" t="str">
            <v>Aeropuerto C. Arturo Merino Benítez</v>
          </cell>
          <cell r="J23690">
            <v>2</v>
          </cell>
        </row>
        <row r="23691">
          <cell r="B23691" t="str">
            <v>Aeropuerto C. Arturo Merino Benítez</v>
          </cell>
          <cell r="J23691">
            <v>1</v>
          </cell>
        </row>
        <row r="23692">
          <cell r="B23692" t="str">
            <v>Aeropuerto C. Arturo Merino Benítez</v>
          </cell>
          <cell r="J23692">
            <v>24</v>
          </cell>
        </row>
        <row r="23693">
          <cell r="B23693" t="str">
            <v>Aeropuerto C. Arturo Merino Benítez</v>
          </cell>
          <cell r="J23693">
            <v>0</v>
          </cell>
        </row>
        <row r="23694">
          <cell r="B23694" t="str">
            <v>Aeropuerto C. Arturo Merino Benítez</v>
          </cell>
          <cell r="J23694">
            <v>98</v>
          </cell>
        </row>
        <row r="23695">
          <cell r="B23695" t="str">
            <v>Aeropuerto C. Arturo Merino Benítez</v>
          </cell>
          <cell r="J23695">
            <v>101</v>
          </cell>
        </row>
        <row r="23696">
          <cell r="B23696" t="str">
            <v>Aeropuerto C. Arturo Merino Benítez</v>
          </cell>
          <cell r="J23696">
            <v>105</v>
          </cell>
        </row>
        <row r="23697">
          <cell r="B23697" t="str">
            <v>Aeropuerto C. Arturo Merino Benítez</v>
          </cell>
          <cell r="J23697">
            <v>105</v>
          </cell>
        </row>
        <row r="23698">
          <cell r="B23698" t="str">
            <v>Aeropuerto C. Arturo Merino Benítez</v>
          </cell>
          <cell r="J23698">
            <v>75</v>
          </cell>
        </row>
        <row r="23699">
          <cell r="B23699" t="str">
            <v>Aeropuerto C. Arturo Merino Benítez</v>
          </cell>
          <cell r="J23699">
            <v>85</v>
          </cell>
        </row>
        <row r="23700">
          <cell r="B23700" t="str">
            <v>Aeropuerto C. Arturo Merino Benítez</v>
          </cell>
          <cell r="J23700">
            <v>74</v>
          </cell>
        </row>
        <row r="23701">
          <cell r="B23701" t="str">
            <v>Aeropuerto C. Arturo Merino Benítez</v>
          </cell>
          <cell r="J23701">
            <v>131</v>
          </cell>
        </row>
        <row r="23702">
          <cell r="B23702" t="str">
            <v>Aeropuerto C. Arturo Merino Benítez</v>
          </cell>
          <cell r="J23702">
            <v>122</v>
          </cell>
        </row>
        <row r="23703">
          <cell r="B23703" t="str">
            <v>Aeropuerto C. Arturo Merino Benítez</v>
          </cell>
          <cell r="J23703">
            <v>143</v>
          </cell>
        </row>
        <row r="23704">
          <cell r="B23704" t="str">
            <v>Aeropuerto C. Arturo Merino Benítez</v>
          </cell>
          <cell r="J23704">
            <v>206</v>
          </cell>
        </row>
        <row r="23705">
          <cell r="B23705" t="str">
            <v>Aeropuerto C. Arturo Merino Benítez</v>
          </cell>
          <cell r="J23705">
            <v>118</v>
          </cell>
        </row>
        <row r="23706">
          <cell r="B23706" t="str">
            <v>Aeropuerto C. Arturo Merino Benítez</v>
          </cell>
          <cell r="J23706">
            <v>61</v>
          </cell>
        </row>
        <row r="23707">
          <cell r="B23707" t="str">
            <v>Aeropuerto C. Arturo Merino Benítez</v>
          </cell>
          <cell r="J23707">
            <v>60</v>
          </cell>
        </row>
        <row r="23708">
          <cell r="B23708" t="str">
            <v>Aeropuerto C. Arturo Merino Benítez</v>
          </cell>
          <cell r="J23708">
            <v>101</v>
          </cell>
        </row>
        <row r="23709">
          <cell r="B23709" t="str">
            <v>Aeropuerto C. Arturo Merino Benítez</v>
          </cell>
          <cell r="J23709">
            <v>100</v>
          </cell>
        </row>
        <row r="23710">
          <cell r="B23710" t="str">
            <v>Aeropuerto C. Arturo Merino Benítez</v>
          </cell>
          <cell r="J23710">
            <v>51</v>
          </cell>
        </row>
        <row r="23711">
          <cell r="B23711" t="str">
            <v>Aeropuerto C. Arturo Merino Benítez</v>
          </cell>
          <cell r="J23711">
            <v>74</v>
          </cell>
        </row>
        <row r="23712">
          <cell r="B23712" t="str">
            <v>Aeropuerto C. Arturo Merino Benítez</v>
          </cell>
          <cell r="J23712">
            <v>37</v>
          </cell>
        </row>
        <row r="23713">
          <cell r="B23713" t="str">
            <v>Aeropuerto C. Arturo Merino Benítez</v>
          </cell>
          <cell r="J23713">
            <v>89</v>
          </cell>
        </row>
        <row r="23714">
          <cell r="B23714" t="str">
            <v>Aeropuerto C. Arturo Merino Benítez</v>
          </cell>
          <cell r="J23714">
            <v>53</v>
          </cell>
        </row>
        <row r="23715">
          <cell r="B23715" t="str">
            <v>Aeropuerto C. Arturo Merino Benítez</v>
          </cell>
          <cell r="J23715">
            <v>91</v>
          </cell>
        </row>
        <row r="23716">
          <cell r="B23716" t="str">
            <v>Aeropuerto C. Arturo Merino Benítez</v>
          </cell>
          <cell r="J23716">
            <v>80</v>
          </cell>
        </row>
        <row r="23717">
          <cell r="B23717" t="str">
            <v>Aeropuerto C. Arturo Merino Benítez</v>
          </cell>
          <cell r="J23717">
            <v>45</v>
          </cell>
        </row>
        <row r="23718">
          <cell r="B23718" t="str">
            <v>Aeropuerto C. Arturo Merino Benítez</v>
          </cell>
          <cell r="J23718">
            <v>0</v>
          </cell>
        </row>
        <row r="23719">
          <cell r="B23719" t="str">
            <v>Aeropuerto C. Arturo Merino Benítez</v>
          </cell>
          <cell r="J23719">
            <v>1</v>
          </cell>
        </row>
        <row r="23720">
          <cell r="B23720" t="str">
            <v>Aeropuerto C. Arturo Merino Benítez</v>
          </cell>
          <cell r="J23720">
            <v>4</v>
          </cell>
        </row>
        <row r="23721">
          <cell r="B23721" t="str">
            <v>Aeropuerto C. Arturo Merino Benítez</v>
          </cell>
          <cell r="J23721">
            <v>2</v>
          </cell>
        </row>
        <row r="23722">
          <cell r="B23722" t="str">
            <v>Aeropuerto C. Arturo Merino Benítez</v>
          </cell>
          <cell r="J23722">
            <v>2</v>
          </cell>
        </row>
        <row r="23723">
          <cell r="B23723" t="str">
            <v>Aeropuerto C. Arturo Merino Benítez</v>
          </cell>
          <cell r="J23723">
            <v>1</v>
          </cell>
        </row>
        <row r="23724">
          <cell r="B23724" t="str">
            <v>Aeropuerto C. Arturo Merino Benítez</v>
          </cell>
          <cell r="J23724">
            <v>2</v>
          </cell>
        </row>
        <row r="23725">
          <cell r="B23725" t="str">
            <v>Aeropuerto C. Arturo Merino Benítez</v>
          </cell>
          <cell r="J23725">
            <v>1</v>
          </cell>
        </row>
        <row r="23726">
          <cell r="B23726" t="str">
            <v>Aeropuerto C. Arturo Merino Benítez</v>
          </cell>
          <cell r="J23726">
            <v>1</v>
          </cell>
        </row>
        <row r="23727">
          <cell r="B23727" t="str">
            <v>Aeropuerto C. Arturo Merino Benítez</v>
          </cell>
          <cell r="J23727">
            <v>1</v>
          </cell>
        </row>
        <row r="23728">
          <cell r="B23728" t="str">
            <v>Aeropuerto C. Arturo Merino Benítez</v>
          </cell>
          <cell r="J23728">
            <v>2</v>
          </cell>
        </row>
        <row r="23729">
          <cell r="B23729" t="str">
            <v>Aeropuerto C. Arturo Merino Benítez</v>
          </cell>
          <cell r="J23729">
            <v>3</v>
          </cell>
        </row>
        <row r="23730">
          <cell r="B23730" t="str">
            <v>Aeropuerto C. Arturo Merino Benítez</v>
          </cell>
          <cell r="J23730">
            <v>1</v>
          </cell>
        </row>
        <row r="23731">
          <cell r="B23731" t="str">
            <v>Aeropuerto C. Arturo Merino Benítez</v>
          </cell>
          <cell r="J23731">
            <v>0</v>
          </cell>
        </row>
        <row r="23732">
          <cell r="B23732" t="str">
            <v>Aeropuerto C. Arturo Merino Benítez</v>
          </cell>
          <cell r="J23732">
            <v>0</v>
          </cell>
        </row>
        <row r="23733">
          <cell r="B23733" t="str">
            <v>Aeropuerto C. Arturo Merino Benítez</v>
          </cell>
          <cell r="J23733">
            <v>0</v>
          </cell>
        </row>
        <row r="23734">
          <cell r="B23734" t="str">
            <v>Aeropuerto C. Arturo Merino Benítez</v>
          </cell>
          <cell r="J23734">
            <v>2</v>
          </cell>
        </row>
        <row r="23735">
          <cell r="B23735" t="str">
            <v>Aeropuerto C. Arturo Merino Benítez</v>
          </cell>
          <cell r="J23735">
            <v>1</v>
          </cell>
        </row>
        <row r="23736">
          <cell r="B23736" t="str">
            <v>Aeropuerto C. Arturo Merino Benítez</v>
          </cell>
          <cell r="J23736">
            <v>2</v>
          </cell>
        </row>
        <row r="23737">
          <cell r="B23737" t="str">
            <v>Aeropuerto C. Arturo Merino Benítez</v>
          </cell>
          <cell r="J23737">
            <v>3</v>
          </cell>
        </row>
        <row r="23738">
          <cell r="B23738" t="str">
            <v>Aeropuerto C. Arturo Merino Benítez</v>
          </cell>
          <cell r="J23738">
            <v>2</v>
          </cell>
        </row>
        <row r="23739">
          <cell r="B23739" t="str">
            <v>Aeropuerto C. Arturo Merino Benítez</v>
          </cell>
          <cell r="J23739">
            <v>2</v>
          </cell>
        </row>
        <row r="23740">
          <cell r="B23740" t="str">
            <v>Aeropuerto C. Arturo Merino Benítez</v>
          </cell>
          <cell r="J23740">
            <v>2</v>
          </cell>
        </row>
        <row r="23741">
          <cell r="B23741" t="str">
            <v>Aeropuerto C. Arturo Merino Benítez</v>
          </cell>
          <cell r="J23741">
            <v>1</v>
          </cell>
        </row>
        <row r="23742">
          <cell r="B23742" t="str">
            <v>Aeropuerto C. Arturo Merino Benítez</v>
          </cell>
          <cell r="J23742">
            <v>1</v>
          </cell>
        </row>
        <row r="23743">
          <cell r="B23743" t="str">
            <v>Aeropuerto C. Arturo Merino Benítez</v>
          </cell>
          <cell r="J23743">
            <v>5</v>
          </cell>
        </row>
        <row r="23744">
          <cell r="B23744" t="str">
            <v>Aeropuerto C. Arturo Merino Benítez</v>
          </cell>
          <cell r="J23744">
            <v>2</v>
          </cell>
        </row>
        <row r="23745">
          <cell r="B23745" t="str">
            <v>Aeropuerto C. Arturo Merino Benítez</v>
          </cell>
          <cell r="J23745">
            <v>3</v>
          </cell>
        </row>
        <row r="23746">
          <cell r="B23746" t="str">
            <v>Aeropuerto C. Arturo Merino Benítez</v>
          </cell>
          <cell r="J23746">
            <v>1</v>
          </cell>
        </row>
        <row r="23747">
          <cell r="B23747" t="str">
            <v>Aeropuerto C. Arturo Merino Benítez</v>
          </cell>
          <cell r="J23747">
            <v>2</v>
          </cell>
        </row>
        <row r="23748">
          <cell r="B23748" t="str">
            <v>Aeropuerto C. Arturo Merino Benítez</v>
          </cell>
          <cell r="J23748">
            <v>16</v>
          </cell>
        </row>
        <row r="23749">
          <cell r="B23749" t="str">
            <v>Aeropuerto C. Arturo Merino Benítez</v>
          </cell>
          <cell r="J23749">
            <v>11</v>
          </cell>
        </row>
        <row r="23750">
          <cell r="B23750" t="str">
            <v>Aeropuerto C. Arturo Merino Benítez</v>
          </cell>
          <cell r="J23750">
            <v>27</v>
          </cell>
        </row>
        <row r="23751">
          <cell r="B23751" t="str">
            <v>Aeropuerto C. Arturo Merino Benítez</v>
          </cell>
          <cell r="J23751">
            <v>38</v>
          </cell>
        </row>
        <row r="23752">
          <cell r="B23752" t="str">
            <v>Aeropuerto C. Arturo Merino Benítez</v>
          </cell>
          <cell r="J23752">
            <v>28</v>
          </cell>
        </row>
        <row r="23753">
          <cell r="B23753" t="str">
            <v>Aeropuerto C. Arturo Merino Benítez</v>
          </cell>
          <cell r="J23753">
            <v>8</v>
          </cell>
        </row>
        <row r="23754">
          <cell r="B23754" t="str">
            <v>Aeropuerto C. Arturo Merino Benítez</v>
          </cell>
          <cell r="J23754">
            <v>13</v>
          </cell>
        </row>
        <row r="23755">
          <cell r="B23755" t="str">
            <v>Aeropuerto C. Arturo Merino Benítez</v>
          </cell>
          <cell r="J23755">
            <v>27</v>
          </cell>
        </row>
        <row r="23756">
          <cell r="B23756" t="str">
            <v>Aeropuerto C. Arturo Merino Benítez</v>
          </cell>
          <cell r="J23756">
            <v>19</v>
          </cell>
        </row>
        <row r="23757">
          <cell r="B23757" t="str">
            <v>Aeropuerto C. Arturo Merino Benítez</v>
          </cell>
          <cell r="J23757">
            <v>20</v>
          </cell>
        </row>
        <row r="23758">
          <cell r="B23758" t="str">
            <v>Aeropuerto C. Arturo Merino Benítez</v>
          </cell>
          <cell r="J23758">
            <v>25</v>
          </cell>
        </row>
        <row r="23759">
          <cell r="B23759" t="str">
            <v>Aeropuerto C. Arturo Merino Benítez</v>
          </cell>
          <cell r="J23759">
            <v>12</v>
          </cell>
        </row>
        <row r="23760">
          <cell r="B23760" t="str">
            <v>Aeropuerto C. Arturo Merino Benítez</v>
          </cell>
          <cell r="J23760">
            <v>46</v>
          </cell>
        </row>
        <row r="23761">
          <cell r="B23761" t="str">
            <v>Aeropuerto C. Arturo Merino Benítez</v>
          </cell>
          <cell r="J23761">
            <v>35</v>
          </cell>
        </row>
        <row r="23762">
          <cell r="B23762" t="str">
            <v>Aeropuerto C. Arturo Merino Benítez</v>
          </cell>
          <cell r="J23762">
            <v>146</v>
          </cell>
        </row>
        <row r="23763">
          <cell r="B23763" t="str">
            <v>Aeropuerto C. Arturo Merino Benítez</v>
          </cell>
          <cell r="J23763">
            <v>50</v>
          </cell>
        </row>
        <row r="23764">
          <cell r="B23764" t="str">
            <v>Aeropuerto C. Arturo Merino Benítez</v>
          </cell>
          <cell r="J23764">
            <v>33</v>
          </cell>
        </row>
        <row r="23765">
          <cell r="B23765" t="str">
            <v>Aeropuerto C. Arturo Merino Benítez</v>
          </cell>
          <cell r="J23765">
            <v>90</v>
          </cell>
        </row>
        <row r="23766">
          <cell r="B23766" t="str">
            <v>Aeropuerto C. Arturo Merino Benítez</v>
          </cell>
          <cell r="J23766">
            <v>38</v>
          </cell>
        </row>
        <row r="23767">
          <cell r="B23767" t="str">
            <v>Aeropuerto C. Arturo Merino Benítez</v>
          </cell>
          <cell r="J23767">
            <v>63</v>
          </cell>
        </row>
        <row r="23768">
          <cell r="B23768" t="str">
            <v>Aeropuerto C. Arturo Merino Benítez</v>
          </cell>
          <cell r="J23768">
            <v>64</v>
          </cell>
        </row>
        <row r="23769">
          <cell r="B23769" t="str">
            <v>Aeropuerto C. Arturo Merino Benítez</v>
          </cell>
          <cell r="J23769">
            <v>66</v>
          </cell>
        </row>
        <row r="23770">
          <cell r="B23770" t="str">
            <v>Aeropuerto C. Arturo Merino Benítez</v>
          </cell>
          <cell r="J23770">
            <v>41</v>
          </cell>
        </row>
        <row r="23771">
          <cell r="B23771" t="str">
            <v>Aeropuerto C. Arturo Merino Benítez</v>
          </cell>
          <cell r="J23771">
            <v>105</v>
          </cell>
        </row>
        <row r="23772">
          <cell r="B23772" t="str">
            <v>Aeropuerto C. Arturo Merino Benítez</v>
          </cell>
          <cell r="J23772">
            <v>2</v>
          </cell>
        </row>
        <row r="23773">
          <cell r="B23773" t="str">
            <v>Aeropuerto C. Arturo Merino Benítez</v>
          </cell>
          <cell r="J23773">
            <v>2</v>
          </cell>
        </row>
        <row r="23774">
          <cell r="B23774" t="str">
            <v>Aeropuerto C. Arturo Merino Benítez</v>
          </cell>
          <cell r="J23774">
            <v>8</v>
          </cell>
        </row>
        <row r="23775">
          <cell r="B23775" t="str">
            <v>Aeropuerto C. Arturo Merino Benítez</v>
          </cell>
          <cell r="J23775">
            <v>4</v>
          </cell>
        </row>
        <row r="23776">
          <cell r="B23776" t="str">
            <v>Aeropuerto C. Arturo Merino Benítez</v>
          </cell>
          <cell r="J23776">
            <v>5</v>
          </cell>
        </row>
        <row r="23777">
          <cell r="B23777" t="str">
            <v>Aeropuerto C. Arturo Merino Benítez</v>
          </cell>
          <cell r="J23777">
            <v>3</v>
          </cell>
        </row>
        <row r="23778">
          <cell r="B23778" t="str">
            <v>Aeropuerto C. Arturo Merino Benítez</v>
          </cell>
          <cell r="J23778">
            <v>4</v>
          </cell>
        </row>
        <row r="23779">
          <cell r="B23779" t="str">
            <v>Aeropuerto C. Arturo Merino Benítez</v>
          </cell>
          <cell r="J23779">
            <v>1</v>
          </cell>
        </row>
        <row r="23780">
          <cell r="B23780" t="str">
            <v>Aeropuerto C. Arturo Merino Benítez</v>
          </cell>
          <cell r="J23780">
            <v>8</v>
          </cell>
        </row>
        <row r="23781">
          <cell r="B23781" t="str">
            <v>Aeropuerto C. Arturo Merino Benítez</v>
          </cell>
          <cell r="J23781">
            <v>4</v>
          </cell>
        </row>
        <row r="23782">
          <cell r="B23782" t="str">
            <v>Aeropuerto C. Arturo Merino Benítez</v>
          </cell>
          <cell r="J23782">
            <v>10</v>
          </cell>
        </row>
        <row r="23783">
          <cell r="B23783" t="str">
            <v>Aeropuerto C. Arturo Merino Benítez</v>
          </cell>
          <cell r="J23783">
            <v>11</v>
          </cell>
        </row>
        <row r="23784">
          <cell r="B23784" t="str">
            <v>Aeropuerto C. Arturo Merino Benítez</v>
          </cell>
          <cell r="J23784">
            <v>1</v>
          </cell>
        </row>
        <row r="23785">
          <cell r="B23785" t="str">
            <v>Aeropuerto C. Arturo Merino Benítez</v>
          </cell>
          <cell r="J23785">
            <v>0</v>
          </cell>
        </row>
        <row r="23786">
          <cell r="B23786" t="str">
            <v>Aeropuerto C. Arturo Merino Benítez</v>
          </cell>
          <cell r="J23786">
            <v>0</v>
          </cell>
        </row>
        <row r="23787">
          <cell r="B23787" t="str">
            <v>Aeropuerto C. Arturo Merino Benítez</v>
          </cell>
          <cell r="J23787">
            <v>2</v>
          </cell>
        </row>
        <row r="23788">
          <cell r="B23788" t="str">
            <v>Aeropuerto C. Arturo Merino Benítez</v>
          </cell>
          <cell r="J23788">
            <v>2</v>
          </cell>
        </row>
        <row r="23789">
          <cell r="B23789" t="str">
            <v>Aeropuerto C. Arturo Merino Benítez</v>
          </cell>
          <cell r="J23789">
            <v>5</v>
          </cell>
        </row>
        <row r="23790">
          <cell r="B23790" t="str">
            <v>Aeropuerto C. Arturo Merino Benítez</v>
          </cell>
          <cell r="J23790">
            <v>4</v>
          </cell>
        </row>
        <row r="23791">
          <cell r="B23791" t="str">
            <v>Aeropuerto C. Arturo Merino Benítez</v>
          </cell>
          <cell r="J23791">
            <v>2</v>
          </cell>
        </row>
        <row r="23792">
          <cell r="B23792" t="str">
            <v>Aeropuerto C. Arturo Merino Benítez</v>
          </cell>
          <cell r="J23792">
            <v>5</v>
          </cell>
        </row>
        <row r="23793">
          <cell r="B23793" t="str">
            <v>Aeropuerto C. Arturo Merino Benítez</v>
          </cell>
          <cell r="J23793">
            <v>1</v>
          </cell>
        </row>
        <row r="23794">
          <cell r="B23794" t="str">
            <v>Aeropuerto C. Arturo Merino Benítez</v>
          </cell>
          <cell r="J23794">
            <v>1</v>
          </cell>
        </row>
        <row r="23795">
          <cell r="B23795" t="str">
            <v>Aeropuerto C. Arturo Merino Benítez</v>
          </cell>
          <cell r="J23795">
            <v>4</v>
          </cell>
        </row>
        <row r="23796">
          <cell r="B23796" t="str">
            <v>Aeropuerto C. Arturo Merino Benítez</v>
          </cell>
          <cell r="J23796">
            <v>8</v>
          </cell>
        </row>
        <row r="23797">
          <cell r="B23797" t="str">
            <v>Aeropuerto C. Arturo Merino Benítez</v>
          </cell>
          <cell r="J23797">
            <v>4</v>
          </cell>
        </row>
        <row r="23798">
          <cell r="B23798" t="str">
            <v>Aeropuerto C. Arturo Merino Benítez</v>
          </cell>
          <cell r="J23798">
            <v>1</v>
          </cell>
        </row>
        <row r="23799">
          <cell r="B23799" t="str">
            <v>Aeropuerto C. Arturo Merino Benítez</v>
          </cell>
          <cell r="J23799">
            <v>214</v>
          </cell>
        </row>
        <row r="23800">
          <cell r="B23800" t="str">
            <v>Aeropuerto C. Arturo Merino Benítez</v>
          </cell>
          <cell r="J23800">
            <v>151</v>
          </cell>
        </row>
        <row r="23801">
          <cell r="B23801" t="str">
            <v>Aeropuerto C. Arturo Merino Benítez</v>
          </cell>
          <cell r="J23801">
            <v>198</v>
          </cell>
        </row>
        <row r="23802">
          <cell r="B23802" t="str">
            <v>Aeropuerto C. Arturo Merino Benítez</v>
          </cell>
          <cell r="J23802">
            <v>163</v>
          </cell>
        </row>
        <row r="23803">
          <cell r="B23803" t="str">
            <v>Aeropuerto C. Arturo Merino Benítez</v>
          </cell>
          <cell r="J23803">
            <v>139</v>
          </cell>
        </row>
        <row r="23804">
          <cell r="B23804" t="str">
            <v>Aeropuerto C. Arturo Merino Benítez</v>
          </cell>
          <cell r="J23804">
            <v>93</v>
          </cell>
        </row>
        <row r="23805">
          <cell r="B23805" t="str">
            <v>Aeropuerto C. Arturo Merino Benítez</v>
          </cell>
          <cell r="J23805">
            <v>127</v>
          </cell>
        </row>
        <row r="23806">
          <cell r="B23806" t="str">
            <v>Aeropuerto C. Arturo Merino Benítez</v>
          </cell>
          <cell r="J23806">
            <v>219</v>
          </cell>
        </row>
        <row r="23807">
          <cell r="B23807" t="str">
            <v>Aeropuerto C. Arturo Merino Benítez</v>
          </cell>
          <cell r="J23807">
            <v>164</v>
          </cell>
        </row>
        <row r="23808">
          <cell r="B23808" t="str">
            <v>Aeropuerto C. Arturo Merino Benítez</v>
          </cell>
          <cell r="J23808">
            <v>218</v>
          </cell>
        </row>
        <row r="23809">
          <cell r="B23809" t="str">
            <v>Aeropuerto C. Arturo Merino Benítez</v>
          </cell>
          <cell r="J23809">
            <v>240</v>
          </cell>
        </row>
        <row r="23810">
          <cell r="B23810" t="str">
            <v>Aeropuerto C. Arturo Merino Benítez</v>
          </cell>
          <cell r="J23810">
            <v>132</v>
          </cell>
        </row>
        <row r="23811">
          <cell r="B23811" t="str">
            <v>Aeropuerto C. Arturo Merino Benítez</v>
          </cell>
          <cell r="J23811">
            <v>414</v>
          </cell>
        </row>
        <row r="23812">
          <cell r="B23812" t="str">
            <v>Aeropuerto C. Arturo Merino Benítez</v>
          </cell>
          <cell r="J23812">
            <v>340</v>
          </cell>
        </row>
        <row r="23813">
          <cell r="B23813" t="str">
            <v>Aeropuerto C. Arturo Merino Benítez</v>
          </cell>
          <cell r="J23813">
            <v>2841</v>
          </cell>
        </row>
        <row r="23814">
          <cell r="B23814" t="str">
            <v>Aeropuerto C. Arturo Merino Benítez</v>
          </cell>
          <cell r="J23814">
            <v>1788</v>
          </cell>
        </row>
        <row r="23815">
          <cell r="B23815" t="str">
            <v>Aeropuerto C. Arturo Merino Benítez</v>
          </cell>
          <cell r="J23815">
            <v>1239</v>
          </cell>
        </row>
        <row r="23816">
          <cell r="B23816" t="str">
            <v>Aeropuerto C. Arturo Merino Benítez</v>
          </cell>
          <cell r="J23816">
            <v>324</v>
          </cell>
        </row>
        <row r="23817">
          <cell r="B23817" t="str">
            <v>Aeropuerto C. Arturo Merino Benítez</v>
          </cell>
          <cell r="J23817">
            <v>410</v>
          </cell>
        </row>
        <row r="23818">
          <cell r="B23818" t="str">
            <v>Aeropuerto C. Arturo Merino Benítez</v>
          </cell>
          <cell r="J23818">
            <v>733</v>
          </cell>
        </row>
        <row r="23819">
          <cell r="B23819" t="str">
            <v>Aeropuerto C. Arturo Merino Benítez</v>
          </cell>
          <cell r="J23819">
            <v>335</v>
          </cell>
        </row>
        <row r="23820">
          <cell r="B23820" t="str">
            <v>Aeropuerto C. Arturo Merino Benítez</v>
          </cell>
          <cell r="J23820">
            <v>754</v>
          </cell>
        </row>
        <row r="23821">
          <cell r="B23821" t="str">
            <v>Aeropuerto C. Arturo Merino Benítez</v>
          </cell>
          <cell r="J23821">
            <v>522</v>
          </cell>
        </row>
        <row r="23822">
          <cell r="B23822" t="str">
            <v>Aeropuerto C. Arturo Merino Benítez</v>
          </cell>
          <cell r="J23822">
            <v>452</v>
          </cell>
        </row>
        <row r="23823">
          <cell r="B23823" t="str">
            <v>Aeropuerto C. Arturo Merino Benítez</v>
          </cell>
          <cell r="J23823">
            <v>552</v>
          </cell>
        </row>
        <row r="23824">
          <cell r="B23824" t="str">
            <v>Aeropuerto C. Arturo Merino Benítez</v>
          </cell>
          <cell r="J23824">
            <v>420</v>
          </cell>
        </row>
        <row r="23825">
          <cell r="B23825" t="str">
            <v>Aeropuerto C. Arturo Merino Benítez</v>
          </cell>
          <cell r="J23825">
            <v>1724</v>
          </cell>
        </row>
        <row r="23826">
          <cell r="B23826" t="str">
            <v>Aeropuerto C. Arturo Merino Benítez</v>
          </cell>
          <cell r="J23826">
            <v>1374</v>
          </cell>
        </row>
        <row r="23827">
          <cell r="B23827" t="str">
            <v>Aeropuerto C. Arturo Merino Benítez</v>
          </cell>
          <cell r="J23827">
            <v>1095</v>
          </cell>
        </row>
        <row r="23828">
          <cell r="B23828" t="str">
            <v>Aeropuerto C. Arturo Merino Benítez</v>
          </cell>
          <cell r="J23828">
            <v>528</v>
          </cell>
        </row>
        <row r="23829">
          <cell r="B23829" t="str">
            <v>Aeropuerto C. Arturo Merino Benítez</v>
          </cell>
          <cell r="J23829">
            <v>328</v>
          </cell>
        </row>
        <row r="23830">
          <cell r="B23830" t="str">
            <v>Aeropuerto C. Arturo Merino Benítez</v>
          </cell>
          <cell r="J23830">
            <v>823</v>
          </cell>
        </row>
        <row r="23831">
          <cell r="B23831" t="str">
            <v>Aeropuerto C. Arturo Merino Benítez</v>
          </cell>
          <cell r="J23831">
            <v>394</v>
          </cell>
        </row>
        <row r="23832">
          <cell r="B23832" t="str">
            <v>Aeropuerto C. Arturo Merino Benítez</v>
          </cell>
          <cell r="J23832">
            <v>1028</v>
          </cell>
        </row>
        <row r="23833">
          <cell r="B23833" t="str">
            <v>Aeropuerto C. Arturo Merino Benítez</v>
          </cell>
          <cell r="J23833">
            <v>889</v>
          </cell>
        </row>
        <row r="23834">
          <cell r="B23834" t="str">
            <v>Aeropuerto C. Arturo Merino Benítez</v>
          </cell>
          <cell r="J23834">
            <v>499</v>
          </cell>
        </row>
        <row r="23835">
          <cell r="B23835" t="str">
            <v>Aeropuerto C. Arturo Merino Benítez</v>
          </cell>
          <cell r="J23835">
            <v>0</v>
          </cell>
        </row>
        <row r="23836">
          <cell r="B23836" t="str">
            <v>Aeropuerto C. Arturo Merino Benítez</v>
          </cell>
          <cell r="J23836">
            <v>0</v>
          </cell>
        </row>
        <row r="23837">
          <cell r="B23837" t="str">
            <v>Aeropuerto C. Arturo Merino Benítez</v>
          </cell>
          <cell r="J23837">
            <v>1</v>
          </cell>
        </row>
        <row r="23838">
          <cell r="B23838" t="str">
            <v>Aeropuerto C. Arturo Merino Benítez</v>
          </cell>
          <cell r="J23838">
            <v>4</v>
          </cell>
        </row>
        <row r="23839">
          <cell r="B23839" t="str">
            <v>Aeropuerto C. Arturo Merino Benítez</v>
          </cell>
          <cell r="J23839">
            <v>1</v>
          </cell>
        </row>
        <row r="23840">
          <cell r="B23840" t="str">
            <v>Aeropuerto C. Arturo Merino Benítez</v>
          </cell>
          <cell r="J23840">
            <v>1</v>
          </cell>
        </row>
        <row r="23841">
          <cell r="B23841" t="str">
            <v>Aeropuerto C. Arturo Merino Benítez</v>
          </cell>
          <cell r="J23841">
            <v>2</v>
          </cell>
        </row>
        <row r="23842">
          <cell r="B23842" t="str">
            <v>Aeropuerto C. Arturo Merino Benítez</v>
          </cell>
          <cell r="J23842">
            <v>46</v>
          </cell>
        </row>
        <row r="23843">
          <cell r="B23843" t="str">
            <v>Aeropuerto C. Arturo Merino Benítez</v>
          </cell>
          <cell r="J23843">
            <v>2</v>
          </cell>
        </row>
        <row r="23844">
          <cell r="B23844" t="str">
            <v>Aeropuerto C. Arturo Merino Benítez</v>
          </cell>
          <cell r="J23844">
            <v>9</v>
          </cell>
        </row>
        <row r="23845">
          <cell r="B23845" t="str">
            <v>Aeropuerto C. Arturo Merino Benítez</v>
          </cell>
          <cell r="J23845">
            <v>5</v>
          </cell>
        </row>
        <row r="23846">
          <cell r="B23846" t="str">
            <v>Aeropuerto C. Arturo Merino Benítez</v>
          </cell>
          <cell r="J23846">
            <v>8</v>
          </cell>
        </row>
        <row r="23847">
          <cell r="B23847" t="str">
            <v>Aeropuerto C. Arturo Merino Benítez</v>
          </cell>
          <cell r="J23847">
            <v>53</v>
          </cell>
        </row>
        <row r="23848">
          <cell r="B23848" t="str">
            <v>Aeropuerto C. Arturo Merino Benítez</v>
          </cell>
          <cell r="J23848">
            <v>50</v>
          </cell>
        </row>
        <row r="23849">
          <cell r="B23849" t="str">
            <v>Aeropuerto C. Arturo Merino Benítez</v>
          </cell>
          <cell r="J23849">
            <v>48</v>
          </cell>
        </row>
        <row r="23850">
          <cell r="B23850" t="str">
            <v>Aeropuerto C. Arturo Merino Benítez</v>
          </cell>
          <cell r="J23850">
            <v>29</v>
          </cell>
        </row>
        <row r="23851">
          <cell r="B23851" t="str">
            <v>Aeropuerto C. Arturo Merino Benítez</v>
          </cell>
          <cell r="J23851">
            <v>27</v>
          </cell>
        </row>
        <row r="23852">
          <cell r="B23852" t="str">
            <v>Aeropuerto C. Arturo Merino Benítez</v>
          </cell>
          <cell r="J23852">
            <v>22</v>
          </cell>
        </row>
        <row r="23853">
          <cell r="B23853" t="str">
            <v>Aeropuerto C. Arturo Merino Benítez</v>
          </cell>
          <cell r="J23853">
            <v>32</v>
          </cell>
        </row>
        <row r="23854">
          <cell r="B23854" t="str">
            <v>Aeropuerto C. Arturo Merino Benítez</v>
          </cell>
          <cell r="J23854">
            <v>89</v>
          </cell>
        </row>
        <row r="23855">
          <cell r="B23855" t="str">
            <v>Aeropuerto C. Arturo Merino Benítez</v>
          </cell>
          <cell r="J23855">
            <v>71</v>
          </cell>
        </row>
        <row r="23856">
          <cell r="B23856" t="str">
            <v>Aeropuerto C. Arturo Merino Benítez</v>
          </cell>
          <cell r="J23856">
            <v>41</v>
          </cell>
        </row>
        <row r="23857">
          <cell r="B23857" t="str">
            <v>Aeropuerto C. Arturo Merino Benítez</v>
          </cell>
          <cell r="J23857">
            <v>40</v>
          </cell>
        </row>
        <row r="23858">
          <cell r="B23858" t="str">
            <v>Aeropuerto C. Arturo Merino Benítez</v>
          </cell>
          <cell r="J23858">
            <v>22</v>
          </cell>
        </row>
        <row r="23859">
          <cell r="B23859" t="str">
            <v>Aeropuerto C. Arturo Merino Benítez</v>
          </cell>
          <cell r="J23859">
            <v>94</v>
          </cell>
        </row>
        <row r="23860">
          <cell r="B23860" t="str">
            <v>Aeropuerto C. Arturo Merino Benítez</v>
          </cell>
          <cell r="J23860">
            <v>57</v>
          </cell>
        </row>
        <row r="23861">
          <cell r="B23861" t="str">
            <v>Aeropuerto C. Arturo Merino Benítez</v>
          </cell>
          <cell r="J23861">
            <v>147</v>
          </cell>
        </row>
        <row r="23862">
          <cell r="B23862" t="str">
            <v>Aeropuerto C. Arturo Merino Benítez</v>
          </cell>
          <cell r="J23862">
            <v>79</v>
          </cell>
        </row>
        <row r="23863">
          <cell r="B23863" t="str">
            <v>Aeropuerto C. Arturo Merino Benítez</v>
          </cell>
          <cell r="J23863">
            <v>111</v>
          </cell>
        </row>
        <row r="23864">
          <cell r="B23864" t="str">
            <v>Aeropuerto C. Arturo Merino Benítez</v>
          </cell>
          <cell r="J23864">
            <v>79</v>
          </cell>
        </row>
        <row r="23865">
          <cell r="B23865" t="str">
            <v>Aeropuerto C. Arturo Merino Benítez</v>
          </cell>
          <cell r="J23865">
            <v>46</v>
          </cell>
        </row>
        <row r="23866">
          <cell r="B23866" t="str">
            <v>Aeropuerto C. Arturo Merino Benítez</v>
          </cell>
          <cell r="J23866">
            <v>211</v>
          </cell>
        </row>
        <row r="23867">
          <cell r="B23867" t="str">
            <v>Aeropuerto C. Arturo Merino Benítez</v>
          </cell>
          <cell r="J23867">
            <v>95</v>
          </cell>
        </row>
        <row r="23868">
          <cell r="B23868" t="str">
            <v>Aeropuerto C. Arturo Merino Benítez</v>
          </cell>
          <cell r="J23868">
            <v>192</v>
          </cell>
        </row>
        <row r="23869">
          <cell r="B23869" t="str">
            <v>Aeropuerto C. Arturo Merino Benítez</v>
          </cell>
          <cell r="J23869">
            <v>119</v>
          </cell>
        </row>
        <row r="23870">
          <cell r="B23870" t="str">
            <v>Aeropuerto C. Arturo Merino Benítez</v>
          </cell>
          <cell r="J23870">
            <v>137</v>
          </cell>
        </row>
        <row r="23871">
          <cell r="B23871" t="str">
            <v>Aeropuerto C. Arturo Merino Benítez</v>
          </cell>
          <cell r="J23871">
            <v>10</v>
          </cell>
        </row>
        <row r="23872">
          <cell r="B23872" t="str">
            <v>Aeropuerto C. Arturo Merino Benítez</v>
          </cell>
          <cell r="J23872">
            <v>17</v>
          </cell>
        </row>
        <row r="23873">
          <cell r="B23873" t="str">
            <v>Aeropuerto C. Arturo Merino Benítez</v>
          </cell>
          <cell r="J23873">
            <v>17</v>
          </cell>
        </row>
        <row r="23874">
          <cell r="B23874" t="str">
            <v>Aeropuerto C. Arturo Merino Benítez</v>
          </cell>
          <cell r="J23874">
            <v>18</v>
          </cell>
        </row>
        <row r="23875">
          <cell r="B23875" t="str">
            <v>Aeropuerto C. Arturo Merino Benítez</v>
          </cell>
          <cell r="J23875">
            <v>20</v>
          </cell>
        </row>
        <row r="23876">
          <cell r="B23876" t="str">
            <v>Aeropuerto C. Arturo Merino Benítez</v>
          </cell>
          <cell r="J23876">
            <v>7</v>
          </cell>
        </row>
        <row r="23877">
          <cell r="B23877" t="str">
            <v>Aeropuerto C. Arturo Merino Benítez</v>
          </cell>
          <cell r="J23877">
            <v>8</v>
          </cell>
        </row>
        <row r="23878">
          <cell r="B23878" t="str">
            <v>Aeropuerto C. Arturo Merino Benítez</v>
          </cell>
          <cell r="J23878">
            <v>23</v>
          </cell>
        </row>
        <row r="23879">
          <cell r="B23879" t="str">
            <v>Aeropuerto C. Arturo Merino Benítez</v>
          </cell>
          <cell r="J23879">
            <v>22</v>
          </cell>
        </row>
        <row r="23880">
          <cell r="B23880" t="str">
            <v>Aeropuerto C. Arturo Merino Benítez</v>
          </cell>
          <cell r="J23880">
            <v>22</v>
          </cell>
        </row>
        <row r="23881">
          <cell r="B23881" t="str">
            <v>Aeropuerto C. Arturo Merino Benítez</v>
          </cell>
          <cell r="J23881">
            <v>26</v>
          </cell>
        </row>
        <row r="23882">
          <cell r="B23882" t="str">
            <v>Aeropuerto C. Arturo Merino Benítez</v>
          </cell>
          <cell r="J23882">
            <v>10</v>
          </cell>
        </row>
        <row r="23883">
          <cell r="B23883" t="str">
            <v>Aeropuerto C. Arturo Merino Benítez</v>
          </cell>
          <cell r="J23883">
            <v>3</v>
          </cell>
        </row>
        <row r="23884">
          <cell r="B23884" t="str">
            <v>Aeropuerto C. Arturo Merino Benítez</v>
          </cell>
          <cell r="J23884">
            <v>1</v>
          </cell>
        </row>
        <row r="23885">
          <cell r="B23885" t="str">
            <v>Aeropuerto C. Arturo Merino Benítez</v>
          </cell>
          <cell r="J23885">
            <v>2</v>
          </cell>
        </row>
        <row r="23886">
          <cell r="B23886" t="str">
            <v>Aeropuerto C. Arturo Merino Benítez</v>
          </cell>
          <cell r="J23886">
            <v>4</v>
          </cell>
        </row>
        <row r="23887">
          <cell r="B23887" t="str">
            <v>Aeropuerto C. Arturo Merino Benítez</v>
          </cell>
          <cell r="J23887">
            <v>4</v>
          </cell>
        </row>
        <row r="23888">
          <cell r="B23888" t="str">
            <v>Aeropuerto C. Arturo Merino Benítez</v>
          </cell>
          <cell r="J23888">
            <v>4</v>
          </cell>
        </row>
        <row r="23889">
          <cell r="B23889" t="str">
            <v>Aeropuerto C. Arturo Merino Benítez</v>
          </cell>
          <cell r="J23889">
            <v>7</v>
          </cell>
        </row>
        <row r="23890">
          <cell r="B23890" t="str">
            <v>Aeropuerto C. Arturo Merino Benítez</v>
          </cell>
          <cell r="J23890">
            <v>5</v>
          </cell>
        </row>
        <row r="23891">
          <cell r="B23891" t="str">
            <v>Aeropuerto C. Arturo Merino Benítez</v>
          </cell>
          <cell r="J23891">
            <v>2</v>
          </cell>
        </row>
        <row r="23892">
          <cell r="B23892" t="str">
            <v>Aeropuerto C. Arturo Merino Benítez</v>
          </cell>
          <cell r="J23892">
            <v>4</v>
          </cell>
        </row>
        <row r="23893">
          <cell r="B23893" t="str">
            <v>Aeropuerto C. Arturo Merino Benítez</v>
          </cell>
          <cell r="J23893">
            <v>1</v>
          </cell>
        </row>
        <row r="23894">
          <cell r="B23894" t="str">
            <v>Aeropuerto C. Arturo Merino Benítez</v>
          </cell>
          <cell r="J23894">
            <v>5</v>
          </cell>
        </row>
        <row r="23895">
          <cell r="B23895" t="str">
            <v>Aeropuerto C. Arturo Merino Benítez</v>
          </cell>
          <cell r="J23895">
            <v>117</v>
          </cell>
        </row>
        <row r="23896">
          <cell r="B23896" t="str">
            <v>Aeropuerto C. Arturo Merino Benítez</v>
          </cell>
          <cell r="J23896">
            <v>75</v>
          </cell>
        </row>
        <row r="23897">
          <cell r="B23897" t="str">
            <v>Aeropuerto C. Arturo Merino Benítez</v>
          </cell>
          <cell r="J23897">
            <v>154</v>
          </cell>
        </row>
        <row r="23898">
          <cell r="B23898" t="str">
            <v>Aeropuerto C. Arturo Merino Benítez</v>
          </cell>
          <cell r="J23898">
            <v>145</v>
          </cell>
        </row>
        <row r="23899">
          <cell r="B23899" t="str">
            <v>Aeropuerto C. Arturo Merino Benítez</v>
          </cell>
          <cell r="J23899">
            <v>91</v>
          </cell>
        </row>
        <row r="23900">
          <cell r="B23900" t="str">
            <v>Aeropuerto C. Arturo Merino Benítez</v>
          </cell>
          <cell r="J23900">
            <v>73</v>
          </cell>
        </row>
        <row r="23901">
          <cell r="B23901" t="str">
            <v>Aeropuerto C. Arturo Merino Benítez</v>
          </cell>
          <cell r="J23901">
            <v>68</v>
          </cell>
        </row>
        <row r="23902">
          <cell r="B23902" t="str">
            <v>Aeropuerto C. Arturo Merino Benítez</v>
          </cell>
          <cell r="J23902">
            <v>172</v>
          </cell>
        </row>
        <row r="23903">
          <cell r="B23903" t="str">
            <v>Aeropuerto C. Arturo Merino Benítez</v>
          </cell>
          <cell r="J23903">
            <v>69</v>
          </cell>
        </row>
        <row r="23904">
          <cell r="B23904" t="str">
            <v>Aeropuerto C. Arturo Merino Benítez</v>
          </cell>
          <cell r="J23904">
            <v>156</v>
          </cell>
        </row>
        <row r="23905">
          <cell r="B23905" t="str">
            <v>Aeropuerto C. Arturo Merino Benítez</v>
          </cell>
          <cell r="J23905">
            <v>217</v>
          </cell>
        </row>
        <row r="23906">
          <cell r="B23906" t="str">
            <v>Aeropuerto C. Arturo Merino Benítez</v>
          </cell>
          <cell r="J23906">
            <v>84</v>
          </cell>
        </row>
        <row r="23907">
          <cell r="B23907" t="str">
            <v>Aeropuerto C. Arturo Merino Benítez</v>
          </cell>
          <cell r="J23907">
            <v>18</v>
          </cell>
        </row>
        <row r="23908">
          <cell r="B23908" t="str">
            <v>Aeropuerto C. Arturo Merino Benítez</v>
          </cell>
          <cell r="J23908">
            <v>34</v>
          </cell>
        </row>
        <row r="23909">
          <cell r="B23909" t="str">
            <v>Aeropuerto C. Arturo Merino Benítez</v>
          </cell>
          <cell r="J23909">
            <v>47</v>
          </cell>
        </row>
        <row r="23910">
          <cell r="B23910" t="str">
            <v>Aeropuerto C. Arturo Merino Benítez</v>
          </cell>
          <cell r="J23910">
            <v>69</v>
          </cell>
        </row>
        <row r="23911">
          <cell r="B23911" t="str">
            <v>Aeropuerto C. Arturo Merino Benítez</v>
          </cell>
          <cell r="J23911">
            <v>35</v>
          </cell>
        </row>
        <row r="23912">
          <cell r="B23912" t="str">
            <v>Aeropuerto C. Arturo Merino Benítez</v>
          </cell>
          <cell r="J23912">
            <v>20</v>
          </cell>
        </row>
        <row r="23913">
          <cell r="B23913" t="str">
            <v>Aeropuerto C. Arturo Merino Benítez</v>
          </cell>
          <cell r="J23913">
            <v>26</v>
          </cell>
        </row>
        <row r="23914">
          <cell r="B23914" t="str">
            <v>Aeropuerto C. Arturo Merino Benítez</v>
          </cell>
          <cell r="J23914">
            <v>49</v>
          </cell>
        </row>
        <row r="23915">
          <cell r="B23915" t="str">
            <v>Aeropuerto C. Arturo Merino Benítez</v>
          </cell>
          <cell r="J23915">
            <v>29</v>
          </cell>
        </row>
        <row r="23916">
          <cell r="B23916" t="str">
            <v>Aeropuerto C. Arturo Merino Benítez</v>
          </cell>
          <cell r="J23916">
            <v>56</v>
          </cell>
        </row>
        <row r="23917">
          <cell r="B23917" t="str">
            <v>Aeropuerto C. Arturo Merino Benítez</v>
          </cell>
          <cell r="J23917">
            <v>42</v>
          </cell>
        </row>
        <row r="23918">
          <cell r="B23918" t="str">
            <v>Aeropuerto C. Arturo Merino Benítez</v>
          </cell>
          <cell r="J23918">
            <v>18</v>
          </cell>
        </row>
        <row r="23919">
          <cell r="B23919" t="str">
            <v>Aeropuerto C. Arturo Merino Benítez</v>
          </cell>
          <cell r="J23919">
            <v>2472</v>
          </cell>
        </row>
        <row r="23920">
          <cell r="B23920" t="str">
            <v>Aeropuerto C. Arturo Merino Benítez</v>
          </cell>
          <cell r="J23920">
            <v>2436</v>
          </cell>
        </row>
        <row r="23921">
          <cell r="B23921" t="str">
            <v>Aeropuerto C. Arturo Merino Benítez</v>
          </cell>
          <cell r="J23921">
            <v>2172</v>
          </cell>
        </row>
        <row r="23922">
          <cell r="B23922" t="str">
            <v>Aeropuerto C. Arturo Merino Benítez</v>
          </cell>
          <cell r="J23922">
            <v>2299</v>
          </cell>
        </row>
        <row r="23923">
          <cell r="B23923" t="str">
            <v>Aeropuerto C. Arturo Merino Benítez</v>
          </cell>
          <cell r="J23923">
            <v>2097</v>
          </cell>
        </row>
        <row r="23924">
          <cell r="B23924" t="str">
            <v>Aeropuerto C. Arturo Merino Benítez</v>
          </cell>
          <cell r="J23924">
            <v>2495</v>
          </cell>
        </row>
        <row r="23925">
          <cell r="B23925" t="str">
            <v>Aeropuerto C. Arturo Merino Benítez</v>
          </cell>
          <cell r="J23925">
            <v>1803</v>
          </cell>
        </row>
        <row r="23926">
          <cell r="B23926" t="str">
            <v>Aeropuerto C. Arturo Merino Benítez</v>
          </cell>
          <cell r="J23926">
            <v>2813</v>
          </cell>
        </row>
        <row r="23927">
          <cell r="B23927" t="str">
            <v>Aeropuerto C. Arturo Merino Benítez</v>
          </cell>
          <cell r="J23927">
            <v>2131</v>
          </cell>
        </row>
        <row r="23928">
          <cell r="B23928" t="str">
            <v>Aeropuerto C. Arturo Merino Benítez</v>
          </cell>
          <cell r="J23928">
            <v>2399</v>
          </cell>
        </row>
        <row r="23929">
          <cell r="B23929" t="str">
            <v>Aeropuerto C. Arturo Merino Benítez</v>
          </cell>
          <cell r="J23929">
            <v>2683</v>
          </cell>
        </row>
        <row r="23930">
          <cell r="B23930" t="str">
            <v>Aeropuerto C. Arturo Merino Benítez</v>
          </cell>
          <cell r="J23930">
            <v>2202</v>
          </cell>
        </row>
        <row r="23931">
          <cell r="B23931" t="str">
            <v>Aeropuerto C. Arturo Merino Benítez</v>
          </cell>
          <cell r="J23931">
            <v>3</v>
          </cell>
        </row>
        <row r="23932">
          <cell r="B23932" t="str">
            <v>Aeropuerto C. Arturo Merino Benítez</v>
          </cell>
          <cell r="J23932">
            <v>1</v>
          </cell>
        </row>
        <row r="23933">
          <cell r="B23933" t="str">
            <v>Aeropuerto C. Arturo Merino Benítez</v>
          </cell>
          <cell r="J23933">
            <v>3</v>
          </cell>
        </row>
        <row r="23934">
          <cell r="B23934" t="str">
            <v>Aeropuerto C. Arturo Merino Benítez</v>
          </cell>
          <cell r="J23934">
            <v>1</v>
          </cell>
        </row>
        <row r="23935">
          <cell r="B23935" t="str">
            <v>Aeropuerto C. Arturo Merino Benítez</v>
          </cell>
          <cell r="J23935">
            <v>2</v>
          </cell>
        </row>
        <row r="23936">
          <cell r="B23936" t="str">
            <v>Aeropuerto C. Arturo Merino Benítez</v>
          </cell>
          <cell r="J23936">
            <v>0</v>
          </cell>
        </row>
        <row r="23937">
          <cell r="B23937" t="str">
            <v>Aeropuerto C. Arturo Merino Benítez</v>
          </cell>
          <cell r="J23937">
            <v>1</v>
          </cell>
        </row>
        <row r="23938">
          <cell r="B23938" t="str">
            <v>Aeropuerto C. Arturo Merino Benítez</v>
          </cell>
          <cell r="J23938">
            <v>1</v>
          </cell>
        </row>
        <row r="23939">
          <cell r="B23939" t="str">
            <v>Aeropuerto C. Arturo Merino Benítez</v>
          </cell>
          <cell r="J23939">
            <v>0</v>
          </cell>
        </row>
        <row r="23940">
          <cell r="B23940" t="str">
            <v>Aeropuerto C. Arturo Merino Benítez</v>
          </cell>
          <cell r="J23940">
            <v>3</v>
          </cell>
        </row>
        <row r="23941">
          <cell r="B23941" t="str">
            <v>Aeropuerto C. Arturo Merino Benítez</v>
          </cell>
          <cell r="J23941">
            <v>0</v>
          </cell>
        </row>
        <row r="23942">
          <cell r="B23942" t="str">
            <v>Aeropuerto C. Arturo Merino Benítez</v>
          </cell>
          <cell r="J23942">
            <v>1911</v>
          </cell>
        </row>
        <row r="23943">
          <cell r="B23943" t="str">
            <v>Aeropuerto C. Arturo Merino Benítez</v>
          </cell>
          <cell r="J23943">
            <v>1751</v>
          </cell>
        </row>
        <row r="23944">
          <cell r="B23944" t="str">
            <v>Aeropuerto C. Arturo Merino Benítez</v>
          </cell>
          <cell r="J23944">
            <v>3881</v>
          </cell>
        </row>
        <row r="23945">
          <cell r="B23945" t="str">
            <v>Aeropuerto C. Arturo Merino Benítez</v>
          </cell>
          <cell r="J23945">
            <v>2903</v>
          </cell>
        </row>
        <row r="23946">
          <cell r="B23946" t="str">
            <v>Aeropuerto C. Arturo Merino Benítez</v>
          </cell>
          <cell r="J23946">
            <v>2126</v>
          </cell>
        </row>
        <row r="23947">
          <cell r="B23947" t="str">
            <v>Aeropuerto C. Arturo Merino Benítez</v>
          </cell>
          <cell r="J23947">
            <v>1779</v>
          </cell>
        </row>
        <row r="23948">
          <cell r="B23948" t="str">
            <v>Aeropuerto C. Arturo Merino Benítez</v>
          </cell>
          <cell r="J23948">
            <v>2239</v>
          </cell>
        </row>
        <row r="23949">
          <cell r="B23949" t="str">
            <v>Aeropuerto C. Arturo Merino Benítez</v>
          </cell>
          <cell r="J23949">
            <v>2827</v>
          </cell>
        </row>
        <row r="23950">
          <cell r="B23950" t="str">
            <v>Aeropuerto C. Arturo Merino Benítez</v>
          </cell>
          <cell r="J23950">
            <v>2139</v>
          </cell>
        </row>
        <row r="23951">
          <cell r="B23951" t="str">
            <v>Aeropuerto C. Arturo Merino Benítez</v>
          </cell>
          <cell r="J23951">
            <v>4449</v>
          </cell>
        </row>
        <row r="23952">
          <cell r="B23952" t="str">
            <v>Aeropuerto C. Arturo Merino Benítez</v>
          </cell>
          <cell r="J23952">
            <v>2630</v>
          </cell>
        </row>
        <row r="23953">
          <cell r="B23953" t="str">
            <v>Aeropuerto C. Arturo Merino Benítez</v>
          </cell>
          <cell r="J23953">
            <v>2133</v>
          </cell>
        </row>
        <row r="23954">
          <cell r="B23954" t="str">
            <v>Aeropuerto C. Arturo Merino Benítez</v>
          </cell>
          <cell r="J23954">
            <v>5</v>
          </cell>
        </row>
        <row r="23955">
          <cell r="B23955" t="str">
            <v>Aeropuerto C. Arturo Merino Benítez</v>
          </cell>
          <cell r="J23955">
            <v>8</v>
          </cell>
        </row>
        <row r="23956">
          <cell r="B23956" t="str">
            <v>Aeropuerto C. Arturo Merino Benítez</v>
          </cell>
          <cell r="J23956">
            <v>17</v>
          </cell>
        </row>
        <row r="23957">
          <cell r="B23957" t="str">
            <v>Aeropuerto C. Arturo Merino Benítez</v>
          </cell>
          <cell r="J23957">
            <v>8</v>
          </cell>
        </row>
        <row r="23958">
          <cell r="B23958" t="str">
            <v>Aeropuerto C. Arturo Merino Benítez</v>
          </cell>
          <cell r="J23958">
            <v>10</v>
          </cell>
        </row>
        <row r="23959">
          <cell r="B23959" t="str">
            <v>Aeropuerto C. Arturo Merino Benítez</v>
          </cell>
          <cell r="J23959">
            <v>5</v>
          </cell>
        </row>
        <row r="23960">
          <cell r="B23960" t="str">
            <v>Aeropuerto C. Arturo Merino Benítez</v>
          </cell>
          <cell r="J23960">
            <v>31</v>
          </cell>
        </row>
        <row r="23961">
          <cell r="B23961" t="str">
            <v>Aeropuerto C. Arturo Merino Benítez</v>
          </cell>
          <cell r="J23961">
            <v>28</v>
          </cell>
        </row>
        <row r="23962">
          <cell r="B23962" t="str">
            <v>Aeropuerto C. Arturo Merino Benítez</v>
          </cell>
          <cell r="J23962">
            <v>44</v>
          </cell>
        </row>
        <row r="23963">
          <cell r="B23963" t="str">
            <v>Aeropuerto C. Arturo Merino Benítez</v>
          </cell>
          <cell r="J23963">
            <v>28</v>
          </cell>
        </row>
        <row r="23964">
          <cell r="B23964" t="str">
            <v>Aeropuerto C. Arturo Merino Benítez</v>
          </cell>
          <cell r="J23964">
            <v>16</v>
          </cell>
        </row>
        <row r="23965">
          <cell r="B23965" t="str">
            <v>Aeropuerto C. Arturo Merino Benítez</v>
          </cell>
          <cell r="J23965">
            <v>8</v>
          </cell>
        </row>
        <row r="23966">
          <cell r="B23966" t="str">
            <v>Aeropuerto C. Arturo Merino Benítez</v>
          </cell>
          <cell r="J23966">
            <v>0</v>
          </cell>
        </row>
        <row r="23967">
          <cell r="B23967" t="str">
            <v>Aeropuerto C. Arturo Merino Benítez</v>
          </cell>
          <cell r="J23967">
            <v>0</v>
          </cell>
        </row>
        <row r="23968">
          <cell r="B23968" t="str">
            <v>Aeropuerto C. Arturo Merino Benítez</v>
          </cell>
          <cell r="J23968">
            <v>1</v>
          </cell>
        </row>
        <row r="23969">
          <cell r="B23969" t="str">
            <v>Aeropuerto C. Arturo Merino Benítez</v>
          </cell>
          <cell r="J23969">
            <v>6</v>
          </cell>
        </row>
        <row r="23970">
          <cell r="B23970" t="str">
            <v>Aeropuerto C. Arturo Merino Benítez</v>
          </cell>
          <cell r="J23970">
            <v>0</v>
          </cell>
        </row>
        <row r="23971">
          <cell r="B23971" t="str">
            <v>Aeropuerto C. Arturo Merino Benítez</v>
          </cell>
          <cell r="J23971">
            <v>1</v>
          </cell>
        </row>
        <row r="23972">
          <cell r="B23972" t="str">
            <v>Aeropuerto C. Arturo Merino Benítez</v>
          </cell>
          <cell r="J23972">
            <v>3</v>
          </cell>
        </row>
        <row r="23973">
          <cell r="B23973" t="str">
            <v>Aeropuerto C. Arturo Merino Benítez</v>
          </cell>
          <cell r="J23973">
            <v>0</v>
          </cell>
        </row>
        <row r="23974">
          <cell r="B23974" t="str">
            <v>Aeropuerto C. Arturo Merino Benítez</v>
          </cell>
          <cell r="J23974">
            <v>1</v>
          </cell>
        </row>
        <row r="23975">
          <cell r="B23975" t="str">
            <v>Aeropuerto C. Arturo Merino Benítez</v>
          </cell>
          <cell r="J23975">
            <v>1</v>
          </cell>
        </row>
        <row r="23976">
          <cell r="B23976" t="str">
            <v>Aeropuerto C. Arturo Merino Benítez</v>
          </cell>
          <cell r="J23976">
            <v>2</v>
          </cell>
        </row>
        <row r="23977">
          <cell r="B23977" t="str">
            <v>Aeropuerto C. Arturo Merino Benítez</v>
          </cell>
          <cell r="J23977">
            <v>1</v>
          </cell>
        </row>
        <row r="23978">
          <cell r="B23978" t="str">
            <v>Aeropuerto C. Arturo Merino Benítez</v>
          </cell>
          <cell r="J23978">
            <v>3</v>
          </cell>
        </row>
        <row r="23979">
          <cell r="B23979" t="str">
            <v>Aeropuerto C. Arturo Merino Benítez</v>
          </cell>
          <cell r="J23979">
            <v>1</v>
          </cell>
        </row>
        <row r="23980">
          <cell r="B23980" t="str">
            <v>Aeropuerto C. Arturo Merino Benítez</v>
          </cell>
          <cell r="J23980">
            <v>5</v>
          </cell>
        </row>
        <row r="23981">
          <cell r="B23981" t="str">
            <v>Aeropuerto C. Arturo Merino Benítez</v>
          </cell>
          <cell r="J23981">
            <v>4</v>
          </cell>
        </row>
        <row r="23982">
          <cell r="B23982" t="str">
            <v>Aeropuerto C. Arturo Merino Benítez</v>
          </cell>
          <cell r="J23982">
            <v>9</v>
          </cell>
        </row>
        <row r="23983">
          <cell r="B23983" t="str">
            <v>Aeropuerto C. Arturo Merino Benítez</v>
          </cell>
          <cell r="J23983">
            <v>2</v>
          </cell>
        </row>
        <row r="23984">
          <cell r="B23984" t="str">
            <v>Portillo de Piuquenes</v>
          </cell>
          <cell r="J23984">
            <v>0</v>
          </cell>
        </row>
        <row r="23985">
          <cell r="B23985" t="str">
            <v>Portillo de Piuquenes</v>
          </cell>
          <cell r="J23985">
            <v>0</v>
          </cell>
        </row>
        <row r="23986">
          <cell r="B23986" t="str">
            <v>Portillo de Piuquenes</v>
          </cell>
          <cell r="J23986">
            <v>13</v>
          </cell>
        </row>
        <row r="23987">
          <cell r="B23987" t="str">
            <v>Portillo de Piuquenes</v>
          </cell>
          <cell r="J23987">
            <v>213</v>
          </cell>
        </row>
        <row r="23988">
          <cell r="B23988" t="str">
            <v>Portillo de Piuquenes</v>
          </cell>
          <cell r="J23988">
            <v>71</v>
          </cell>
        </row>
        <row r="23989">
          <cell r="B23989" t="str">
            <v>Portillo de Piuquenes</v>
          </cell>
          <cell r="J23989">
            <v>0</v>
          </cell>
        </row>
        <row r="23990">
          <cell r="B23990" t="str">
            <v>Portillo de Piuquenes</v>
          </cell>
          <cell r="J23990">
            <v>0</v>
          </cell>
        </row>
        <row r="23991">
          <cell r="B23991" t="str">
            <v>Portillo de Piuquenes</v>
          </cell>
          <cell r="J23991">
            <v>26</v>
          </cell>
        </row>
        <row r="23992">
          <cell r="B23992" t="str">
            <v>Portillo de Piuquenes</v>
          </cell>
          <cell r="J23992">
            <v>0</v>
          </cell>
        </row>
        <row r="23993">
          <cell r="B23993" t="str">
            <v>Portillo de Piuquenes</v>
          </cell>
          <cell r="J23993">
            <v>0</v>
          </cell>
        </row>
        <row r="23994">
          <cell r="B23994" t="str">
            <v>Portillo de Piuquenes</v>
          </cell>
          <cell r="J23994">
            <v>0</v>
          </cell>
        </row>
        <row r="23995">
          <cell r="B23995" t="str">
            <v>Chacalluta - Aeropuerto</v>
          </cell>
          <cell r="J23995">
            <v>0</v>
          </cell>
        </row>
        <row r="23996">
          <cell r="B23996" t="str">
            <v>Chacalluta - Aeropuerto</v>
          </cell>
          <cell r="J23996">
            <v>0</v>
          </cell>
        </row>
        <row r="23997">
          <cell r="B23997" t="str">
            <v>Chacalluta - Aeropuerto</v>
          </cell>
          <cell r="J23997">
            <v>0</v>
          </cell>
        </row>
        <row r="23998">
          <cell r="B23998" t="str">
            <v>Chacalluta - Aeropuerto</v>
          </cell>
          <cell r="J23998">
            <v>2</v>
          </cell>
        </row>
        <row r="23999">
          <cell r="B23999" t="str">
            <v>Chungará</v>
          </cell>
          <cell r="J23999">
            <v>0</v>
          </cell>
        </row>
        <row r="24000">
          <cell r="B24000" t="str">
            <v>Chungará</v>
          </cell>
          <cell r="J24000">
            <v>20</v>
          </cell>
        </row>
        <row r="24001">
          <cell r="B24001" t="str">
            <v>Chungará</v>
          </cell>
          <cell r="J24001">
            <v>0</v>
          </cell>
        </row>
        <row r="24002">
          <cell r="B24002" t="str">
            <v>Chungará</v>
          </cell>
          <cell r="J24002">
            <v>0</v>
          </cell>
        </row>
        <row r="24003">
          <cell r="B24003" t="str">
            <v>Chungará</v>
          </cell>
          <cell r="J24003">
            <v>17</v>
          </cell>
        </row>
        <row r="24004">
          <cell r="B24004" t="str">
            <v>Chungará</v>
          </cell>
          <cell r="J24004">
            <v>4</v>
          </cell>
        </row>
        <row r="24005">
          <cell r="B24005" t="str">
            <v>Chungará</v>
          </cell>
          <cell r="J24005">
            <v>3</v>
          </cell>
        </row>
        <row r="24006">
          <cell r="B24006" t="str">
            <v>Chungará</v>
          </cell>
          <cell r="J24006">
            <v>2</v>
          </cell>
        </row>
        <row r="24007">
          <cell r="B24007" t="str">
            <v>Chungará</v>
          </cell>
          <cell r="J24007">
            <v>9680</v>
          </cell>
        </row>
        <row r="24008">
          <cell r="B24008" t="str">
            <v>Chungará</v>
          </cell>
          <cell r="J24008">
            <v>8</v>
          </cell>
        </row>
        <row r="24009">
          <cell r="B24009" t="str">
            <v>Chungará</v>
          </cell>
          <cell r="J24009">
            <v>4</v>
          </cell>
        </row>
        <row r="24010">
          <cell r="B24010" t="str">
            <v>Chungará</v>
          </cell>
          <cell r="J24010">
            <v>2</v>
          </cell>
        </row>
        <row r="24011">
          <cell r="B24011" t="str">
            <v>Chungará</v>
          </cell>
          <cell r="J24011">
            <v>2</v>
          </cell>
        </row>
        <row r="24012">
          <cell r="B24012" t="str">
            <v>Chungará</v>
          </cell>
          <cell r="J24012">
            <v>9</v>
          </cell>
        </row>
        <row r="24013">
          <cell r="B24013" t="str">
            <v>Chungará</v>
          </cell>
          <cell r="J24013">
            <v>1</v>
          </cell>
        </row>
        <row r="24014">
          <cell r="B24014" t="str">
            <v>Chungará</v>
          </cell>
          <cell r="J24014">
            <v>2</v>
          </cell>
        </row>
        <row r="24015">
          <cell r="B24015" t="str">
            <v>Chungará</v>
          </cell>
          <cell r="J24015">
            <v>0</v>
          </cell>
        </row>
        <row r="24016">
          <cell r="B24016" t="str">
            <v>Chungará</v>
          </cell>
          <cell r="J24016">
            <v>1</v>
          </cell>
        </row>
        <row r="24017">
          <cell r="B24017" t="str">
            <v>Chungará</v>
          </cell>
          <cell r="J24017">
            <v>2</v>
          </cell>
        </row>
        <row r="24018">
          <cell r="B24018" t="str">
            <v>Chungará</v>
          </cell>
          <cell r="J24018">
            <v>6</v>
          </cell>
        </row>
        <row r="24019">
          <cell r="B24019" t="str">
            <v>Chungará</v>
          </cell>
          <cell r="J24019">
            <v>1</v>
          </cell>
        </row>
        <row r="24020">
          <cell r="B24020" t="str">
            <v>Chungará</v>
          </cell>
          <cell r="J24020">
            <v>4</v>
          </cell>
        </row>
        <row r="24021">
          <cell r="B24021" t="str">
            <v>Chungará</v>
          </cell>
          <cell r="J24021">
            <v>2</v>
          </cell>
        </row>
        <row r="24022">
          <cell r="B24022" t="str">
            <v>Chungará</v>
          </cell>
          <cell r="J24022">
            <v>27</v>
          </cell>
        </row>
        <row r="24023">
          <cell r="B24023" t="str">
            <v>Chungará</v>
          </cell>
          <cell r="J24023">
            <v>5</v>
          </cell>
        </row>
        <row r="24024">
          <cell r="B24024" t="str">
            <v>Chungará</v>
          </cell>
          <cell r="J24024">
            <v>13</v>
          </cell>
        </row>
        <row r="24025">
          <cell r="B24025" t="str">
            <v>Chungará</v>
          </cell>
          <cell r="J24025">
            <v>3</v>
          </cell>
        </row>
        <row r="24026">
          <cell r="B24026" t="str">
            <v>Chungará</v>
          </cell>
          <cell r="J24026">
            <v>2</v>
          </cell>
        </row>
        <row r="24027">
          <cell r="B24027" t="str">
            <v>Chungará</v>
          </cell>
          <cell r="J24027">
            <v>5</v>
          </cell>
        </row>
        <row r="24028">
          <cell r="B24028" t="str">
            <v>Chungará</v>
          </cell>
          <cell r="J24028">
            <v>4</v>
          </cell>
        </row>
        <row r="24029">
          <cell r="B24029" t="str">
            <v>Chungará</v>
          </cell>
          <cell r="J24029">
            <v>7</v>
          </cell>
        </row>
        <row r="24030">
          <cell r="B24030" t="str">
            <v>Chungará</v>
          </cell>
          <cell r="J24030">
            <v>1</v>
          </cell>
        </row>
        <row r="24031">
          <cell r="B24031" t="str">
            <v>Chungará</v>
          </cell>
          <cell r="J24031">
            <v>1</v>
          </cell>
        </row>
        <row r="24032">
          <cell r="B24032" t="str">
            <v>Chungará</v>
          </cell>
          <cell r="J24032">
            <v>20</v>
          </cell>
        </row>
        <row r="24033">
          <cell r="B24033" t="str">
            <v>Chungará</v>
          </cell>
          <cell r="J24033">
            <v>3</v>
          </cell>
        </row>
        <row r="24034">
          <cell r="B24034" t="str">
            <v>Chungará</v>
          </cell>
          <cell r="J24034">
            <v>78</v>
          </cell>
        </row>
        <row r="24035">
          <cell r="B24035" t="str">
            <v>Chungará</v>
          </cell>
          <cell r="J24035">
            <v>3</v>
          </cell>
        </row>
        <row r="24036">
          <cell r="B24036" t="str">
            <v>Chungará</v>
          </cell>
          <cell r="J24036">
            <v>1</v>
          </cell>
        </row>
        <row r="24037">
          <cell r="B24037" t="str">
            <v>Chungará</v>
          </cell>
          <cell r="J24037">
            <v>1</v>
          </cell>
        </row>
        <row r="24038">
          <cell r="B24038" t="str">
            <v>Chungará</v>
          </cell>
          <cell r="J24038">
            <v>0</v>
          </cell>
        </row>
        <row r="24039">
          <cell r="B24039" t="str">
            <v>Chungará</v>
          </cell>
          <cell r="J24039">
            <v>9</v>
          </cell>
        </row>
        <row r="24040">
          <cell r="B24040" t="str">
            <v>Chungará</v>
          </cell>
          <cell r="J24040">
            <v>0</v>
          </cell>
        </row>
        <row r="24041">
          <cell r="B24041" t="str">
            <v>Chungará</v>
          </cell>
          <cell r="J24041">
            <v>0</v>
          </cell>
        </row>
        <row r="24042">
          <cell r="B24042" t="str">
            <v>Chungará</v>
          </cell>
          <cell r="J24042">
            <v>1</v>
          </cell>
        </row>
        <row r="24043">
          <cell r="B24043" t="str">
            <v>Concordia (Chacalluta)</v>
          </cell>
          <cell r="J24043">
            <v>99</v>
          </cell>
        </row>
        <row r="24044">
          <cell r="B24044" t="str">
            <v>Concordia (Chacalluta)</v>
          </cell>
          <cell r="J24044">
            <v>875</v>
          </cell>
        </row>
        <row r="24045">
          <cell r="B24045" t="str">
            <v>Concordia (Chacalluta)</v>
          </cell>
          <cell r="J24045">
            <v>0</v>
          </cell>
        </row>
        <row r="24046">
          <cell r="B24046" t="str">
            <v>Concordia (Chacalluta)</v>
          </cell>
          <cell r="J24046">
            <v>49</v>
          </cell>
        </row>
        <row r="24047">
          <cell r="B24047" t="str">
            <v>Concordia (Chacalluta)</v>
          </cell>
          <cell r="J24047">
            <v>4</v>
          </cell>
        </row>
        <row r="24048">
          <cell r="B24048" t="str">
            <v>Concordia (Chacalluta)</v>
          </cell>
          <cell r="J24048">
            <v>29</v>
          </cell>
        </row>
        <row r="24049">
          <cell r="B24049" t="str">
            <v>Concordia (Chacalluta)</v>
          </cell>
          <cell r="J24049">
            <v>0</v>
          </cell>
        </row>
        <row r="24050">
          <cell r="B24050" t="str">
            <v>Concordia (Chacalluta)</v>
          </cell>
          <cell r="J24050">
            <v>3</v>
          </cell>
        </row>
        <row r="24051">
          <cell r="B24051" t="str">
            <v>Concordia (Chacalluta)</v>
          </cell>
          <cell r="J24051">
            <v>1174</v>
          </cell>
        </row>
        <row r="24052">
          <cell r="B24052" t="str">
            <v>Concordia (Chacalluta)</v>
          </cell>
          <cell r="J24052">
            <v>316</v>
          </cell>
        </row>
        <row r="24053">
          <cell r="B24053" t="str">
            <v>Concordia (Chacalluta)</v>
          </cell>
          <cell r="J24053">
            <v>0</v>
          </cell>
        </row>
        <row r="24054">
          <cell r="B24054" t="str">
            <v>Concordia (Chacalluta)</v>
          </cell>
          <cell r="J24054">
            <v>40</v>
          </cell>
        </row>
        <row r="24055">
          <cell r="B24055" t="str">
            <v>Concordia (Chacalluta)</v>
          </cell>
          <cell r="J24055">
            <v>537</v>
          </cell>
        </row>
        <row r="24056">
          <cell r="B24056" t="str">
            <v>Concordia (Chacalluta)</v>
          </cell>
          <cell r="J24056">
            <v>7</v>
          </cell>
        </row>
        <row r="24057">
          <cell r="B24057" t="str">
            <v>Concordia (Chacalluta)</v>
          </cell>
          <cell r="J24057">
            <v>1131</v>
          </cell>
        </row>
        <row r="24058">
          <cell r="B24058" t="str">
            <v>Concordia (Chacalluta)</v>
          </cell>
          <cell r="J24058">
            <v>14</v>
          </cell>
        </row>
        <row r="24059">
          <cell r="B24059" t="str">
            <v>Concordia (Chacalluta)</v>
          </cell>
          <cell r="J24059">
            <v>3</v>
          </cell>
        </row>
        <row r="24060">
          <cell r="B24060" t="str">
            <v>Concordia (Chacalluta)</v>
          </cell>
          <cell r="J24060">
            <v>1</v>
          </cell>
        </row>
        <row r="24061">
          <cell r="B24061" t="str">
            <v>Concordia (Chacalluta)</v>
          </cell>
          <cell r="J24061">
            <v>1</v>
          </cell>
        </row>
        <row r="24062">
          <cell r="B24062" t="str">
            <v>Concordia (Chacalluta)</v>
          </cell>
          <cell r="J24062">
            <v>8</v>
          </cell>
        </row>
        <row r="24063">
          <cell r="B24063" t="str">
            <v>Concordia (Chacalluta)</v>
          </cell>
          <cell r="J24063">
            <v>331</v>
          </cell>
        </row>
        <row r="24064">
          <cell r="B24064" t="str">
            <v>Concordia (Chacalluta)</v>
          </cell>
          <cell r="J24064">
            <v>127</v>
          </cell>
        </row>
        <row r="24065">
          <cell r="B24065" t="str">
            <v>Concordia (Chacalluta)</v>
          </cell>
          <cell r="J24065">
            <v>1</v>
          </cell>
        </row>
        <row r="24066">
          <cell r="B24066" t="str">
            <v>Concordia (Chacalluta)</v>
          </cell>
          <cell r="J24066">
            <v>1</v>
          </cell>
        </row>
        <row r="24067">
          <cell r="B24067" t="str">
            <v>Concordia (Chacalluta)</v>
          </cell>
          <cell r="J24067">
            <v>2</v>
          </cell>
        </row>
        <row r="24068">
          <cell r="B24068" t="str">
            <v>Concordia (Chacalluta)</v>
          </cell>
          <cell r="J24068">
            <v>0</v>
          </cell>
        </row>
        <row r="24069">
          <cell r="B24069" t="str">
            <v>Concordia (Chacalluta)</v>
          </cell>
          <cell r="J24069">
            <v>69</v>
          </cell>
        </row>
        <row r="24070">
          <cell r="B24070" t="str">
            <v>Concordia (Chacalluta)</v>
          </cell>
          <cell r="J24070">
            <v>4</v>
          </cell>
        </row>
        <row r="24071">
          <cell r="B24071" t="str">
            <v>Concordia (Chacalluta)</v>
          </cell>
          <cell r="J24071">
            <v>0</v>
          </cell>
        </row>
        <row r="24072">
          <cell r="B24072" t="str">
            <v>Concordia (Chacalluta)</v>
          </cell>
          <cell r="J24072">
            <v>4</v>
          </cell>
        </row>
        <row r="24073">
          <cell r="B24073" t="str">
            <v>Concordia (Chacalluta)</v>
          </cell>
          <cell r="J24073">
            <v>93</v>
          </cell>
        </row>
        <row r="24074">
          <cell r="B24074" t="str">
            <v>Concordia (Chacalluta)</v>
          </cell>
          <cell r="J24074">
            <v>0</v>
          </cell>
        </row>
        <row r="24075">
          <cell r="B24075" t="str">
            <v>Concordia (Chacalluta)</v>
          </cell>
          <cell r="J24075">
            <v>1</v>
          </cell>
        </row>
        <row r="24076">
          <cell r="B24076" t="str">
            <v>Concordia (Chacalluta)</v>
          </cell>
          <cell r="J24076">
            <v>3</v>
          </cell>
        </row>
        <row r="24077">
          <cell r="B24077" t="str">
            <v>Concordia (Chacalluta)</v>
          </cell>
          <cell r="J24077">
            <v>26</v>
          </cell>
        </row>
        <row r="24078">
          <cell r="B24078" t="str">
            <v>Concordia (Chacalluta)</v>
          </cell>
          <cell r="J24078">
            <v>1</v>
          </cell>
        </row>
        <row r="24079">
          <cell r="B24079" t="str">
            <v>Concordia (Chacalluta)</v>
          </cell>
          <cell r="J24079">
            <v>0</v>
          </cell>
        </row>
        <row r="24080">
          <cell r="B24080" t="str">
            <v>Concordia (Chacalluta)</v>
          </cell>
          <cell r="J24080">
            <v>2</v>
          </cell>
        </row>
        <row r="24081">
          <cell r="B24081" t="str">
            <v>Concordia (Chacalluta)</v>
          </cell>
          <cell r="J24081">
            <v>25</v>
          </cell>
        </row>
        <row r="24082">
          <cell r="B24082" t="str">
            <v>Concordia (Chacalluta)</v>
          </cell>
          <cell r="J24082">
            <v>0</v>
          </cell>
        </row>
        <row r="24083">
          <cell r="B24083" t="str">
            <v>Concordia (Chacalluta)</v>
          </cell>
          <cell r="J24083">
            <v>0</v>
          </cell>
        </row>
        <row r="24084">
          <cell r="B24084" t="str">
            <v>Concordia (Chacalluta)</v>
          </cell>
          <cell r="J24084">
            <v>9</v>
          </cell>
        </row>
        <row r="24085">
          <cell r="B24085" t="str">
            <v>Concordia (Chacalluta)</v>
          </cell>
          <cell r="J24085">
            <v>1</v>
          </cell>
        </row>
        <row r="24086">
          <cell r="B24086" t="str">
            <v>Concordia (Chacalluta)</v>
          </cell>
          <cell r="J24086">
            <v>16</v>
          </cell>
        </row>
        <row r="24087">
          <cell r="B24087" t="str">
            <v>Concordia (Chacalluta)</v>
          </cell>
          <cell r="J24087">
            <v>36</v>
          </cell>
        </row>
        <row r="24088">
          <cell r="B24088" t="str">
            <v>Concordia (Chacalluta)</v>
          </cell>
          <cell r="J24088">
            <v>14</v>
          </cell>
        </row>
        <row r="24089">
          <cell r="B24089" t="str">
            <v>Concordia (Chacalluta)</v>
          </cell>
          <cell r="J24089">
            <v>0</v>
          </cell>
        </row>
        <row r="24090">
          <cell r="B24090" t="str">
            <v>Concordia (Chacalluta)</v>
          </cell>
          <cell r="J24090">
            <v>6</v>
          </cell>
        </row>
        <row r="24091">
          <cell r="B24091" t="str">
            <v>Concordia (Chacalluta)</v>
          </cell>
          <cell r="J24091">
            <v>0</v>
          </cell>
        </row>
        <row r="24092">
          <cell r="B24092" t="str">
            <v>Concordia (Chacalluta)</v>
          </cell>
          <cell r="J24092">
            <v>45</v>
          </cell>
        </row>
        <row r="24093">
          <cell r="B24093" t="str">
            <v>Concordia (Chacalluta)</v>
          </cell>
          <cell r="J24093">
            <v>0</v>
          </cell>
        </row>
        <row r="24094">
          <cell r="B24094" t="str">
            <v>Concordia (Chacalluta)</v>
          </cell>
          <cell r="J24094">
            <v>4</v>
          </cell>
        </row>
        <row r="24095">
          <cell r="B24095" t="str">
            <v>Concordia (Chacalluta)</v>
          </cell>
          <cell r="J24095">
            <v>3</v>
          </cell>
        </row>
        <row r="24096">
          <cell r="B24096" t="str">
            <v>Concordia (Chacalluta)</v>
          </cell>
          <cell r="J24096">
            <v>0</v>
          </cell>
        </row>
        <row r="24097">
          <cell r="B24097" t="str">
            <v>Concordia (Chacalluta)</v>
          </cell>
          <cell r="J24097">
            <v>5</v>
          </cell>
        </row>
        <row r="24098">
          <cell r="B24098" t="str">
            <v>Concordia (Chacalluta)</v>
          </cell>
          <cell r="J24098">
            <v>5</v>
          </cell>
        </row>
        <row r="24099">
          <cell r="B24099" t="str">
            <v>Concordia (Chacalluta)</v>
          </cell>
          <cell r="J24099">
            <v>1</v>
          </cell>
        </row>
        <row r="24100">
          <cell r="B24100" t="str">
            <v>Concordia (Chacalluta)</v>
          </cell>
          <cell r="J24100">
            <v>0</v>
          </cell>
        </row>
        <row r="24101">
          <cell r="B24101" t="str">
            <v>Concordia (Chacalluta)</v>
          </cell>
          <cell r="J24101">
            <v>2</v>
          </cell>
        </row>
        <row r="24102">
          <cell r="B24102" t="str">
            <v>Concordia (Chacalluta)</v>
          </cell>
          <cell r="J24102">
            <v>4</v>
          </cell>
        </row>
        <row r="24103">
          <cell r="B24103" t="str">
            <v>Concordia (Chacalluta)</v>
          </cell>
          <cell r="J24103">
            <v>13</v>
          </cell>
        </row>
        <row r="24104">
          <cell r="B24104" t="str">
            <v>Concordia (Chacalluta)</v>
          </cell>
          <cell r="J24104">
            <v>16698</v>
          </cell>
        </row>
        <row r="24105">
          <cell r="B24105" t="str">
            <v>Concordia (Chacalluta)</v>
          </cell>
          <cell r="J24105">
            <v>5</v>
          </cell>
        </row>
        <row r="24106">
          <cell r="B24106" t="str">
            <v>Concordia (Chacalluta)</v>
          </cell>
          <cell r="J24106">
            <v>9</v>
          </cell>
        </row>
        <row r="24107">
          <cell r="B24107" t="str">
            <v>Concordia (Chacalluta)</v>
          </cell>
          <cell r="J24107">
            <v>3</v>
          </cell>
        </row>
        <row r="24108">
          <cell r="B24108" t="str">
            <v>Concordia (Chacalluta)</v>
          </cell>
          <cell r="J24108">
            <v>2</v>
          </cell>
        </row>
        <row r="24109">
          <cell r="B24109" t="str">
            <v>Concordia (Chacalluta)</v>
          </cell>
          <cell r="J24109">
            <v>1</v>
          </cell>
        </row>
        <row r="24110">
          <cell r="B24110" t="str">
            <v>Concordia (Chacalluta)</v>
          </cell>
          <cell r="J24110">
            <v>1</v>
          </cell>
        </row>
        <row r="24111">
          <cell r="B24111" t="str">
            <v>Concordia (Chacalluta)</v>
          </cell>
          <cell r="J24111">
            <v>4</v>
          </cell>
        </row>
        <row r="24112">
          <cell r="B24112" t="str">
            <v>Concordia (Chacalluta)</v>
          </cell>
          <cell r="J24112">
            <v>19</v>
          </cell>
        </row>
        <row r="24113">
          <cell r="B24113" t="str">
            <v>Concordia (Chacalluta)</v>
          </cell>
          <cell r="J24113">
            <v>27</v>
          </cell>
        </row>
        <row r="24114">
          <cell r="B24114" t="str">
            <v>Concordia (Chacalluta)</v>
          </cell>
          <cell r="J24114">
            <v>1</v>
          </cell>
        </row>
        <row r="24115">
          <cell r="B24115" t="str">
            <v>Concordia (Chacalluta)</v>
          </cell>
          <cell r="J24115">
            <v>1</v>
          </cell>
        </row>
        <row r="24116">
          <cell r="B24116" t="str">
            <v>Concordia (Chacalluta)</v>
          </cell>
          <cell r="J24116">
            <v>6</v>
          </cell>
        </row>
        <row r="24117">
          <cell r="B24117" t="str">
            <v>Concordia (Chacalluta)</v>
          </cell>
          <cell r="J24117">
            <v>4</v>
          </cell>
        </row>
        <row r="24118">
          <cell r="B24118" t="str">
            <v>Concordia (Chacalluta)</v>
          </cell>
          <cell r="J24118">
            <v>2</v>
          </cell>
        </row>
        <row r="24119">
          <cell r="B24119" t="str">
            <v>Concordia (Chacalluta)</v>
          </cell>
          <cell r="J24119">
            <v>36</v>
          </cell>
        </row>
        <row r="24120">
          <cell r="B24120" t="str">
            <v>Concordia (Chacalluta)</v>
          </cell>
          <cell r="J24120">
            <v>93</v>
          </cell>
        </row>
        <row r="24121">
          <cell r="B24121" t="str">
            <v>FF.CC. Arica - Tacna</v>
          </cell>
          <cell r="J24121">
            <v>1</v>
          </cell>
        </row>
        <row r="24122">
          <cell r="B24122" t="str">
            <v>Visviri</v>
          </cell>
          <cell r="J24122">
            <v>94</v>
          </cell>
        </row>
        <row r="24123">
          <cell r="B24123" t="str">
            <v>Visviri</v>
          </cell>
          <cell r="J24123">
            <v>2</v>
          </cell>
        </row>
        <row r="24124">
          <cell r="B24124" t="str">
            <v>Visviri</v>
          </cell>
          <cell r="J24124">
            <v>0</v>
          </cell>
        </row>
        <row r="24125">
          <cell r="B24125" t="str">
            <v>Visviri</v>
          </cell>
          <cell r="J24125">
            <v>0</v>
          </cell>
        </row>
        <row r="24126">
          <cell r="B24126" t="str">
            <v>Visviri</v>
          </cell>
          <cell r="J24126">
            <v>2</v>
          </cell>
        </row>
        <row r="24127">
          <cell r="B24127" t="str">
            <v>Visviri</v>
          </cell>
          <cell r="J24127">
            <v>7</v>
          </cell>
        </row>
        <row r="24128">
          <cell r="B24128" t="str">
            <v>Visviri</v>
          </cell>
          <cell r="J24128">
            <v>1</v>
          </cell>
        </row>
        <row r="24129">
          <cell r="B24129" t="str">
            <v>Aeropuerto Diego Aracena</v>
          </cell>
          <cell r="J24129">
            <v>52</v>
          </cell>
        </row>
        <row r="24130">
          <cell r="B24130" t="str">
            <v>Aeropuerto Diego Aracena</v>
          </cell>
          <cell r="J24130">
            <v>38</v>
          </cell>
        </row>
        <row r="24131">
          <cell r="B24131" t="str">
            <v>Aeropuerto Diego Aracena</v>
          </cell>
          <cell r="J24131">
            <v>121</v>
          </cell>
        </row>
        <row r="24132">
          <cell r="B24132" t="str">
            <v>Aeropuerto Diego Aracena</v>
          </cell>
          <cell r="J24132">
            <v>10</v>
          </cell>
        </row>
        <row r="24133">
          <cell r="B24133" t="str">
            <v>Aeropuerto Diego Aracena</v>
          </cell>
          <cell r="J24133">
            <v>5</v>
          </cell>
        </row>
        <row r="24134">
          <cell r="B24134" t="str">
            <v>Aeropuerto Diego Aracena</v>
          </cell>
          <cell r="J24134">
            <v>0</v>
          </cell>
        </row>
        <row r="24135">
          <cell r="B24135" t="str">
            <v>Aeropuerto Diego Aracena</v>
          </cell>
          <cell r="J24135">
            <v>1558</v>
          </cell>
        </row>
        <row r="24136">
          <cell r="B24136" t="str">
            <v>Aeropuerto Diego Aracena</v>
          </cell>
          <cell r="J24136">
            <v>32</v>
          </cell>
        </row>
        <row r="24137">
          <cell r="B24137" t="str">
            <v>Aeropuerto Diego Aracena</v>
          </cell>
          <cell r="J24137">
            <v>7</v>
          </cell>
        </row>
        <row r="24138">
          <cell r="B24138" t="str">
            <v>Aeropuerto Diego Aracena</v>
          </cell>
          <cell r="J24138">
            <v>121</v>
          </cell>
        </row>
        <row r="24139">
          <cell r="B24139" t="str">
            <v>Aeropuerto Diego Aracena</v>
          </cell>
          <cell r="J24139">
            <v>7</v>
          </cell>
        </row>
        <row r="24140">
          <cell r="B24140" t="str">
            <v>Aeropuerto Diego Aracena</v>
          </cell>
          <cell r="J24140">
            <v>31</v>
          </cell>
        </row>
        <row r="24141">
          <cell r="B24141" t="str">
            <v>Aeropuerto Diego Aracena</v>
          </cell>
          <cell r="J24141">
            <v>11</v>
          </cell>
        </row>
        <row r="24142">
          <cell r="B24142" t="str">
            <v>Aeropuerto Diego Aracena</v>
          </cell>
          <cell r="J24142">
            <v>0</v>
          </cell>
        </row>
        <row r="24143">
          <cell r="B24143" t="str">
            <v>Aeropuerto Diego Aracena</v>
          </cell>
          <cell r="J24143">
            <v>2</v>
          </cell>
        </row>
        <row r="24144">
          <cell r="B24144" t="str">
            <v>Aeropuerto Diego Aracena</v>
          </cell>
          <cell r="J24144">
            <v>2</v>
          </cell>
        </row>
        <row r="24145">
          <cell r="B24145" t="str">
            <v>Aeropuerto Diego Aracena</v>
          </cell>
          <cell r="J24145">
            <v>1</v>
          </cell>
        </row>
        <row r="24146">
          <cell r="B24146" t="str">
            <v>Aeropuerto Diego Aracena</v>
          </cell>
          <cell r="J24146">
            <v>60</v>
          </cell>
        </row>
        <row r="24147">
          <cell r="B24147" t="str">
            <v>Aeropuerto Diego Aracena</v>
          </cell>
          <cell r="J24147">
            <v>0</v>
          </cell>
        </row>
        <row r="24148">
          <cell r="B24148" t="str">
            <v>Aeropuerto Diego Aracena</v>
          </cell>
          <cell r="J24148">
            <v>0</v>
          </cell>
        </row>
        <row r="24149">
          <cell r="B24149" t="str">
            <v>Aeropuerto Diego Aracena</v>
          </cell>
          <cell r="J24149">
            <v>11</v>
          </cell>
        </row>
        <row r="24150">
          <cell r="B24150" t="str">
            <v>Aeropuerto Diego Aracena</v>
          </cell>
          <cell r="J24150">
            <v>3</v>
          </cell>
        </row>
        <row r="24151">
          <cell r="B24151" t="str">
            <v>Aeropuerto Diego Aracena</v>
          </cell>
          <cell r="J24151">
            <v>0</v>
          </cell>
        </row>
        <row r="24152">
          <cell r="B24152" t="str">
            <v>Aeropuerto Diego Aracena</v>
          </cell>
          <cell r="J24152">
            <v>0</v>
          </cell>
        </row>
        <row r="24153">
          <cell r="B24153" t="str">
            <v>Aeropuerto Diego Aracena</v>
          </cell>
          <cell r="J24153">
            <v>40</v>
          </cell>
        </row>
        <row r="24154">
          <cell r="B24154" t="str">
            <v>Aeropuerto Diego Aracena</v>
          </cell>
          <cell r="J24154">
            <v>1</v>
          </cell>
        </row>
        <row r="24155">
          <cell r="B24155" t="str">
            <v>Aeropuerto Diego Aracena</v>
          </cell>
          <cell r="J24155">
            <v>0</v>
          </cell>
        </row>
        <row r="24156">
          <cell r="B24156" t="str">
            <v>Aeropuerto Diego Aracena</v>
          </cell>
          <cell r="J24156">
            <v>1</v>
          </cell>
        </row>
        <row r="24157">
          <cell r="B24157" t="str">
            <v>Aeropuerto Diego Aracena</v>
          </cell>
          <cell r="J24157">
            <v>1</v>
          </cell>
        </row>
        <row r="24158">
          <cell r="B24158" t="str">
            <v>Aeropuerto Diego Aracena</v>
          </cell>
          <cell r="J24158">
            <v>1</v>
          </cell>
        </row>
        <row r="24159">
          <cell r="B24159" t="str">
            <v>Aeropuerto Diego Aracena</v>
          </cell>
          <cell r="J24159">
            <v>0</v>
          </cell>
        </row>
        <row r="24160">
          <cell r="B24160" t="str">
            <v>Aeropuerto Diego Aracena</v>
          </cell>
          <cell r="J24160">
            <v>3</v>
          </cell>
        </row>
        <row r="24161">
          <cell r="B24161" t="str">
            <v>Aeropuerto Diego Aracena</v>
          </cell>
          <cell r="J24161">
            <v>38</v>
          </cell>
        </row>
        <row r="24162">
          <cell r="B24162" t="str">
            <v>Aeropuerto Diego Aracena</v>
          </cell>
          <cell r="J24162">
            <v>0</v>
          </cell>
        </row>
        <row r="24163">
          <cell r="B24163" t="str">
            <v>Aeropuerto Diego Aracena</v>
          </cell>
          <cell r="J24163">
            <v>3</v>
          </cell>
        </row>
        <row r="24164">
          <cell r="B24164" t="str">
            <v>Aeropuerto Diego Aracena</v>
          </cell>
          <cell r="J24164">
            <v>2</v>
          </cell>
        </row>
        <row r="24165">
          <cell r="B24165" t="str">
            <v>Aeropuerto Diego Aracena</v>
          </cell>
          <cell r="J24165">
            <v>17</v>
          </cell>
        </row>
        <row r="24166">
          <cell r="B24166" t="str">
            <v>Aeropuerto Diego Aracena</v>
          </cell>
          <cell r="J24166">
            <v>12</v>
          </cell>
        </row>
        <row r="24167">
          <cell r="B24167" t="str">
            <v>Aeropuerto Diego Aracena</v>
          </cell>
          <cell r="J24167">
            <v>2</v>
          </cell>
        </row>
        <row r="24168">
          <cell r="B24168" t="str">
            <v>Aeropuerto Diego Aracena</v>
          </cell>
          <cell r="J24168">
            <v>1</v>
          </cell>
        </row>
        <row r="24169">
          <cell r="B24169" t="str">
            <v>Aeropuerto Diego Aracena</v>
          </cell>
          <cell r="J24169">
            <v>12</v>
          </cell>
        </row>
        <row r="24170">
          <cell r="B24170" t="str">
            <v>Aeropuerto Diego Aracena</v>
          </cell>
          <cell r="J24170">
            <v>1</v>
          </cell>
        </row>
        <row r="24171">
          <cell r="B24171" t="str">
            <v>Aeropuerto Diego Aracena</v>
          </cell>
          <cell r="J24171">
            <v>3</v>
          </cell>
        </row>
        <row r="24172">
          <cell r="B24172" t="str">
            <v>Aeropuerto Diego Aracena</v>
          </cell>
          <cell r="J24172">
            <v>22</v>
          </cell>
        </row>
        <row r="24173">
          <cell r="B24173" t="str">
            <v>Aeropuerto Diego Aracena</v>
          </cell>
          <cell r="J24173">
            <v>2</v>
          </cell>
        </row>
        <row r="24174">
          <cell r="B24174" t="str">
            <v>Aeropuerto Diego Aracena</v>
          </cell>
          <cell r="J24174">
            <v>4</v>
          </cell>
        </row>
        <row r="24175">
          <cell r="B24175" t="str">
            <v>Aeropuerto Diego Aracena</v>
          </cell>
          <cell r="J24175">
            <v>0</v>
          </cell>
        </row>
        <row r="24176">
          <cell r="B24176" t="str">
            <v>Aeropuerto Diego Aracena</v>
          </cell>
          <cell r="J24176">
            <v>1</v>
          </cell>
        </row>
        <row r="24177">
          <cell r="B24177" t="str">
            <v>Aeropuerto Diego Aracena</v>
          </cell>
          <cell r="J24177">
            <v>1</v>
          </cell>
        </row>
        <row r="24178">
          <cell r="B24178" t="str">
            <v>Aeropuerto Diego Aracena</v>
          </cell>
          <cell r="J24178">
            <v>92</v>
          </cell>
        </row>
        <row r="24179">
          <cell r="B24179" t="str">
            <v>Aeropuerto Diego Aracena</v>
          </cell>
          <cell r="J24179">
            <v>105</v>
          </cell>
        </row>
        <row r="24180">
          <cell r="B24180" t="str">
            <v>Aeropuerto Diego Aracena</v>
          </cell>
          <cell r="J24180">
            <v>1</v>
          </cell>
        </row>
        <row r="24181">
          <cell r="B24181" t="str">
            <v>Aeropuerto Diego Aracena</v>
          </cell>
          <cell r="J24181">
            <v>0</v>
          </cell>
        </row>
        <row r="24182">
          <cell r="B24182" t="str">
            <v>Aeropuerto Diego Aracena</v>
          </cell>
          <cell r="J24182">
            <v>0</v>
          </cell>
        </row>
        <row r="24183">
          <cell r="B24183" t="str">
            <v>Aeropuerto Diego Aracena</v>
          </cell>
          <cell r="J24183">
            <v>1</v>
          </cell>
        </row>
        <row r="24184">
          <cell r="B24184" t="str">
            <v>Aeropuerto Diego Aracena</v>
          </cell>
          <cell r="J24184">
            <v>1</v>
          </cell>
        </row>
        <row r="24185">
          <cell r="B24185" t="str">
            <v>Aeropuerto Diego Aracena</v>
          </cell>
          <cell r="J24185">
            <v>6</v>
          </cell>
        </row>
        <row r="24186">
          <cell r="B24186" t="str">
            <v>Aeropuerto Diego Aracena</v>
          </cell>
          <cell r="J24186">
            <v>9</v>
          </cell>
        </row>
        <row r="24187">
          <cell r="B24187" t="str">
            <v>Aeropuerto Diego Aracena</v>
          </cell>
          <cell r="J24187">
            <v>1</v>
          </cell>
        </row>
        <row r="24188">
          <cell r="B24188" t="str">
            <v>Aeropuerto Diego Aracena</v>
          </cell>
          <cell r="J24188">
            <v>1</v>
          </cell>
        </row>
        <row r="24189">
          <cell r="B24189" t="str">
            <v>Aeropuerto Diego Aracena</v>
          </cell>
          <cell r="J24189">
            <v>2</v>
          </cell>
        </row>
        <row r="24190">
          <cell r="B24190" t="str">
            <v>Aeropuerto Diego Aracena</v>
          </cell>
          <cell r="J24190">
            <v>8</v>
          </cell>
        </row>
        <row r="24191">
          <cell r="B24191" t="str">
            <v>Aeropuerto Diego Aracena</v>
          </cell>
          <cell r="J24191">
            <v>0</v>
          </cell>
        </row>
        <row r="24192">
          <cell r="B24192" t="str">
            <v>Apacheta de Irpa</v>
          </cell>
          <cell r="J24192">
            <v>18</v>
          </cell>
        </row>
        <row r="24193">
          <cell r="B24193" t="str">
            <v>Colchane</v>
          </cell>
          <cell r="J24193">
            <v>18</v>
          </cell>
        </row>
        <row r="24194">
          <cell r="B24194" t="str">
            <v>Colchane</v>
          </cell>
          <cell r="J24194">
            <v>32</v>
          </cell>
        </row>
        <row r="24195">
          <cell r="B24195" t="str">
            <v>Colchane</v>
          </cell>
          <cell r="J24195">
            <v>0</v>
          </cell>
        </row>
        <row r="24196">
          <cell r="B24196" t="str">
            <v>Colchane</v>
          </cell>
          <cell r="J24196">
            <v>3</v>
          </cell>
        </row>
        <row r="24197">
          <cell r="B24197" t="str">
            <v>Colchane</v>
          </cell>
          <cell r="J24197">
            <v>4</v>
          </cell>
        </row>
        <row r="24198">
          <cell r="B24198" t="str">
            <v>Colchane</v>
          </cell>
          <cell r="J24198">
            <v>13766</v>
          </cell>
        </row>
        <row r="24199">
          <cell r="B24199" t="str">
            <v>Colchane</v>
          </cell>
          <cell r="J24199">
            <v>5</v>
          </cell>
        </row>
        <row r="24200">
          <cell r="B24200" t="str">
            <v>Colchane</v>
          </cell>
          <cell r="J24200">
            <v>2</v>
          </cell>
        </row>
        <row r="24201">
          <cell r="B24201" t="str">
            <v>Colchane</v>
          </cell>
          <cell r="J24201">
            <v>1</v>
          </cell>
        </row>
        <row r="24202">
          <cell r="B24202" t="str">
            <v>Colchane</v>
          </cell>
          <cell r="J24202">
            <v>2</v>
          </cell>
        </row>
        <row r="24203">
          <cell r="B24203" t="str">
            <v>Colchane</v>
          </cell>
          <cell r="J24203">
            <v>51</v>
          </cell>
        </row>
        <row r="24204">
          <cell r="B24204" t="str">
            <v>Colchane</v>
          </cell>
          <cell r="J24204">
            <v>3</v>
          </cell>
        </row>
        <row r="24205">
          <cell r="B24205" t="str">
            <v>Colchane</v>
          </cell>
          <cell r="J24205">
            <v>23</v>
          </cell>
        </row>
        <row r="24206">
          <cell r="B24206" t="str">
            <v>Colchane</v>
          </cell>
          <cell r="J24206">
            <v>5</v>
          </cell>
        </row>
        <row r="24207">
          <cell r="B24207" t="str">
            <v>Colchane</v>
          </cell>
          <cell r="J24207">
            <v>0</v>
          </cell>
        </row>
        <row r="24208">
          <cell r="B24208" t="str">
            <v>Colchane</v>
          </cell>
          <cell r="J24208">
            <v>1</v>
          </cell>
        </row>
        <row r="24209">
          <cell r="B24209" t="str">
            <v>Colchane</v>
          </cell>
          <cell r="J24209">
            <v>6</v>
          </cell>
        </row>
        <row r="24210">
          <cell r="B24210" t="str">
            <v>Colchane</v>
          </cell>
          <cell r="J24210">
            <v>1</v>
          </cell>
        </row>
        <row r="24211">
          <cell r="B24211" t="str">
            <v>Colchane</v>
          </cell>
          <cell r="J24211">
            <v>24</v>
          </cell>
        </row>
        <row r="24212">
          <cell r="B24212" t="str">
            <v>Colchane</v>
          </cell>
          <cell r="J24212">
            <v>0</v>
          </cell>
        </row>
        <row r="24213">
          <cell r="B24213" t="str">
            <v>Colchane</v>
          </cell>
          <cell r="J24213">
            <v>1</v>
          </cell>
        </row>
        <row r="24214">
          <cell r="B24214" t="str">
            <v>Colchane</v>
          </cell>
          <cell r="J24214">
            <v>2</v>
          </cell>
        </row>
        <row r="24215">
          <cell r="B24215" t="str">
            <v>Colchane</v>
          </cell>
          <cell r="J24215">
            <v>4</v>
          </cell>
        </row>
        <row r="24216">
          <cell r="B24216" t="str">
            <v>Colchane</v>
          </cell>
          <cell r="J24216">
            <v>0</v>
          </cell>
        </row>
        <row r="24217">
          <cell r="B24217" t="str">
            <v>Colchane</v>
          </cell>
          <cell r="J24217">
            <v>0</v>
          </cell>
        </row>
        <row r="24218">
          <cell r="B24218" t="str">
            <v>Colchane</v>
          </cell>
          <cell r="J24218">
            <v>2</v>
          </cell>
        </row>
        <row r="24219">
          <cell r="B24219" t="str">
            <v>Colchane</v>
          </cell>
          <cell r="J24219">
            <v>2</v>
          </cell>
        </row>
        <row r="24220">
          <cell r="B24220" t="str">
            <v>Colchane</v>
          </cell>
          <cell r="J24220">
            <v>1</v>
          </cell>
        </row>
        <row r="24221">
          <cell r="B24221" t="str">
            <v>Colchane</v>
          </cell>
          <cell r="J24221">
            <v>1</v>
          </cell>
        </row>
        <row r="24222">
          <cell r="B24222" t="str">
            <v>Colchane</v>
          </cell>
          <cell r="J24222">
            <v>4</v>
          </cell>
        </row>
        <row r="24223">
          <cell r="B24223" t="str">
            <v>Colchane</v>
          </cell>
          <cell r="J24223">
            <v>1</v>
          </cell>
        </row>
        <row r="24224">
          <cell r="B24224" t="str">
            <v>Colchane</v>
          </cell>
          <cell r="J24224">
            <v>0</v>
          </cell>
        </row>
        <row r="24225">
          <cell r="B24225" t="str">
            <v>Colchane</v>
          </cell>
          <cell r="J24225">
            <v>8</v>
          </cell>
        </row>
        <row r="24226">
          <cell r="B24226" t="str">
            <v>Colchane</v>
          </cell>
          <cell r="J24226">
            <v>97</v>
          </cell>
        </row>
        <row r="24227">
          <cell r="B24227" t="str">
            <v>Colchane</v>
          </cell>
          <cell r="J24227">
            <v>0</v>
          </cell>
        </row>
        <row r="24228">
          <cell r="B24228" t="str">
            <v>Colchane</v>
          </cell>
          <cell r="J24228">
            <v>4</v>
          </cell>
        </row>
        <row r="24229">
          <cell r="B24229" t="str">
            <v>Colchane</v>
          </cell>
          <cell r="J24229">
            <v>1</v>
          </cell>
        </row>
        <row r="24230">
          <cell r="B24230" t="str">
            <v>Colchane</v>
          </cell>
          <cell r="J24230">
            <v>0</v>
          </cell>
        </row>
        <row r="24231">
          <cell r="B24231" t="str">
            <v>Colchane</v>
          </cell>
          <cell r="J24231">
            <v>1</v>
          </cell>
        </row>
        <row r="24232">
          <cell r="B24232" t="str">
            <v>Aeropuerto Cerro Moreno</v>
          </cell>
          <cell r="J24232">
            <v>9</v>
          </cell>
        </row>
        <row r="24233">
          <cell r="B24233" t="str">
            <v>Aeropuerto Cerro Moreno</v>
          </cell>
          <cell r="J24233">
            <v>0</v>
          </cell>
        </row>
        <row r="24234">
          <cell r="B24234" t="str">
            <v>Hito Cajón</v>
          </cell>
          <cell r="J24234">
            <v>249</v>
          </cell>
        </row>
        <row r="24235">
          <cell r="B24235" t="str">
            <v>Hito Cajón</v>
          </cell>
          <cell r="J24235">
            <v>31</v>
          </cell>
        </row>
        <row r="24236">
          <cell r="B24236" t="str">
            <v>Hito Cajón</v>
          </cell>
          <cell r="J24236">
            <v>87</v>
          </cell>
        </row>
        <row r="24237">
          <cell r="B24237" t="str">
            <v>Hito Cajón</v>
          </cell>
          <cell r="J24237">
            <v>32</v>
          </cell>
        </row>
        <row r="24238">
          <cell r="B24238" t="str">
            <v>Hito Cajón</v>
          </cell>
          <cell r="J24238">
            <v>1</v>
          </cell>
        </row>
        <row r="24239">
          <cell r="B24239" t="str">
            <v>Hito Cajón</v>
          </cell>
          <cell r="J24239">
            <v>21</v>
          </cell>
        </row>
        <row r="24240">
          <cell r="B24240" t="str">
            <v>Hito Cajón</v>
          </cell>
          <cell r="J24240">
            <v>60</v>
          </cell>
        </row>
        <row r="24241">
          <cell r="B24241" t="str">
            <v>Hito Cajón</v>
          </cell>
          <cell r="J24241">
            <v>331</v>
          </cell>
        </row>
        <row r="24242">
          <cell r="B24242" t="str">
            <v>Hito Cajón</v>
          </cell>
          <cell r="J24242">
            <v>1</v>
          </cell>
        </row>
        <row r="24243">
          <cell r="B24243" t="str">
            <v>Hito Cajón</v>
          </cell>
          <cell r="J24243">
            <v>102</v>
          </cell>
        </row>
        <row r="24244">
          <cell r="B24244" t="str">
            <v>Hito Cajón</v>
          </cell>
          <cell r="J24244">
            <v>23</v>
          </cell>
        </row>
        <row r="24245">
          <cell r="B24245" t="str">
            <v>Hito Cajón</v>
          </cell>
          <cell r="J24245">
            <v>7</v>
          </cell>
        </row>
        <row r="24246">
          <cell r="B24246" t="str">
            <v>Hito Cajón</v>
          </cell>
          <cell r="J24246">
            <v>19</v>
          </cell>
        </row>
        <row r="24247">
          <cell r="B24247" t="str">
            <v>Hito Cajón</v>
          </cell>
          <cell r="J24247">
            <v>71</v>
          </cell>
        </row>
        <row r="24248">
          <cell r="B24248" t="str">
            <v>Hito Cajón</v>
          </cell>
          <cell r="J24248">
            <v>4</v>
          </cell>
        </row>
        <row r="24249">
          <cell r="B24249" t="str">
            <v>Hito Cajón</v>
          </cell>
          <cell r="J24249">
            <v>1</v>
          </cell>
        </row>
        <row r="24250">
          <cell r="B24250" t="str">
            <v>Hito Cajón</v>
          </cell>
          <cell r="J24250">
            <v>27</v>
          </cell>
        </row>
        <row r="24251">
          <cell r="B24251" t="str">
            <v>Hito Cajón</v>
          </cell>
          <cell r="J24251">
            <v>14</v>
          </cell>
        </row>
        <row r="24252">
          <cell r="B24252" t="str">
            <v>Hito Cajón</v>
          </cell>
          <cell r="J24252">
            <v>109</v>
          </cell>
        </row>
        <row r="24253">
          <cell r="B24253" t="str">
            <v>Hito Cajón</v>
          </cell>
          <cell r="J24253">
            <v>1</v>
          </cell>
        </row>
        <row r="24254">
          <cell r="B24254" t="str">
            <v>Hito Cajón</v>
          </cell>
          <cell r="J24254">
            <v>5</v>
          </cell>
        </row>
        <row r="24255">
          <cell r="B24255" t="str">
            <v>Hito Cajón</v>
          </cell>
          <cell r="J24255">
            <v>38</v>
          </cell>
        </row>
        <row r="24256">
          <cell r="B24256" t="str">
            <v>Hito Cajón</v>
          </cell>
          <cell r="J24256">
            <v>53</v>
          </cell>
        </row>
        <row r="24257">
          <cell r="B24257" t="str">
            <v>Hito Cajón</v>
          </cell>
          <cell r="J24257">
            <v>5</v>
          </cell>
        </row>
        <row r="24258">
          <cell r="B24258" t="str">
            <v>Hito Cajón</v>
          </cell>
          <cell r="J24258">
            <v>0</v>
          </cell>
        </row>
        <row r="24259">
          <cell r="B24259" t="str">
            <v>Hito Cajón</v>
          </cell>
          <cell r="J24259">
            <v>248</v>
          </cell>
        </row>
        <row r="24260">
          <cell r="B24260" t="str">
            <v>Hito Cajón</v>
          </cell>
          <cell r="J24260">
            <v>1</v>
          </cell>
        </row>
        <row r="24261">
          <cell r="B24261" t="str">
            <v>Hito Cajón</v>
          </cell>
          <cell r="J24261">
            <v>0</v>
          </cell>
        </row>
        <row r="24262">
          <cell r="B24262" t="str">
            <v>Hito Cajón</v>
          </cell>
          <cell r="J24262">
            <v>69</v>
          </cell>
        </row>
        <row r="24263">
          <cell r="B24263" t="str">
            <v>Hito Cajón</v>
          </cell>
          <cell r="J24263">
            <v>1</v>
          </cell>
        </row>
        <row r="24264">
          <cell r="B24264" t="str">
            <v>Hito Cajón</v>
          </cell>
          <cell r="J24264">
            <v>0</v>
          </cell>
        </row>
        <row r="24265">
          <cell r="B24265" t="str">
            <v>Hito Cajón</v>
          </cell>
          <cell r="J24265">
            <v>205</v>
          </cell>
        </row>
        <row r="24266">
          <cell r="B24266" t="str">
            <v>Hito Cajón</v>
          </cell>
          <cell r="J24266">
            <v>25</v>
          </cell>
        </row>
        <row r="24267">
          <cell r="B24267" t="str">
            <v>Hito Cajón</v>
          </cell>
          <cell r="J24267">
            <v>0</v>
          </cell>
        </row>
        <row r="24268">
          <cell r="B24268" t="str">
            <v>Hito Cajón</v>
          </cell>
          <cell r="J24268">
            <v>4</v>
          </cell>
        </row>
        <row r="24269">
          <cell r="B24269" t="str">
            <v>Hito Cajón</v>
          </cell>
          <cell r="J24269">
            <v>28</v>
          </cell>
        </row>
        <row r="24270">
          <cell r="B24270" t="str">
            <v>Hito Cajón</v>
          </cell>
          <cell r="J24270">
            <v>14</v>
          </cell>
        </row>
        <row r="24271">
          <cell r="B24271" t="str">
            <v>Hito Cajón</v>
          </cell>
          <cell r="J24271">
            <v>0</v>
          </cell>
        </row>
        <row r="24272">
          <cell r="B24272" t="str">
            <v>Hito Cajón</v>
          </cell>
          <cell r="J24272">
            <v>0</v>
          </cell>
        </row>
        <row r="24273">
          <cell r="B24273" t="str">
            <v>Hito Cajón</v>
          </cell>
          <cell r="J24273">
            <v>3</v>
          </cell>
        </row>
        <row r="24274">
          <cell r="B24274" t="str">
            <v>Hito Cajón</v>
          </cell>
          <cell r="J24274">
            <v>9</v>
          </cell>
        </row>
        <row r="24275">
          <cell r="B24275" t="str">
            <v>Hito Cajón</v>
          </cell>
          <cell r="J24275">
            <v>3</v>
          </cell>
        </row>
        <row r="24276">
          <cell r="B24276" t="str">
            <v>Hito Cajón</v>
          </cell>
          <cell r="J24276">
            <v>1</v>
          </cell>
        </row>
        <row r="24277">
          <cell r="B24277" t="str">
            <v>Hito Cajón</v>
          </cell>
          <cell r="J24277">
            <v>16</v>
          </cell>
        </row>
        <row r="24278">
          <cell r="B24278" t="str">
            <v>Hito Cajón</v>
          </cell>
          <cell r="J24278">
            <v>16</v>
          </cell>
        </row>
        <row r="24279">
          <cell r="B24279" t="str">
            <v>Hito Cajón</v>
          </cell>
          <cell r="J24279">
            <v>22</v>
          </cell>
        </row>
        <row r="24280">
          <cell r="B24280" t="str">
            <v>Hito Cajón</v>
          </cell>
          <cell r="J24280">
            <v>14</v>
          </cell>
        </row>
        <row r="24281">
          <cell r="B24281" t="str">
            <v>Hito Cajón</v>
          </cell>
          <cell r="J24281">
            <v>6</v>
          </cell>
        </row>
        <row r="24282">
          <cell r="B24282" t="str">
            <v>Hito Cajón</v>
          </cell>
          <cell r="J24282">
            <v>13</v>
          </cell>
        </row>
        <row r="24283">
          <cell r="B24283" t="str">
            <v>Hito Cajón</v>
          </cell>
          <cell r="J24283">
            <v>9</v>
          </cell>
        </row>
        <row r="24284">
          <cell r="B24284" t="str">
            <v>Hito Cajón</v>
          </cell>
          <cell r="J24284">
            <v>14</v>
          </cell>
        </row>
        <row r="24285">
          <cell r="B24285" t="str">
            <v>Hito Cajón</v>
          </cell>
          <cell r="J24285">
            <v>12</v>
          </cell>
        </row>
        <row r="24286">
          <cell r="B24286" t="str">
            <v>Hito Cajón</v>
          </cell>
          <cell r="J24286">
            <v>0</v>
          </cell>
        </row>
        <row r="24287">
          <cell r="B24287" t="str">
            <v>Hito Cajón</v>
          </cell>
          <cell r="J24287">
            <v>11</v>
          </cell>
        </row>
        <row r="24288">
          <cell r="B24288" t="str">
            <v>Hito Cajón</v>
          </cell>
          <cell r="J24288">
            <v>3</v>
          </cell>
        </row>
        <row r="24289">
          <cell r="B24289" t="str">
            <v>Hito Cajón</v>
          </cell>
          <cell r="J24289">
            <v>13</v>
          </cell>
        </row>
        <row r="24290">
          <cell r="B24290" t="str">
            <v>Hito Cajón</v>
          </cell>
          <cell r="J24290">
            <v>91</v>
          </cell>
        </row>
        <row r="24291">
          <cell r="B24291" t="str">
            <v>Hito Cajón</v>
          </cell>
          <cell r="J24291">
            <v>10</v>
          </cell>
        </row>
        <row r="24292">
          <cell r="B24292" t="str">
            <v>Hito Cajón</v>
          </cell>
          <cell r="J24292">
            <v>2</v>
          </cell>
        </row>
        <row r="24293">
          <cell r="B24293" t="str">
            <v>Hito Cajón</v>
          </cell>
          <cell r="J24293">
            <v>3</v>
          </cell>
        </row>
        <row r="24294">
          <cell r="B24294" t="str">
            <v>Hito Cajón</v>
          </cell>
          <cell r="J24294">
            <v>8</v>
          </cell>
        </row>
        <row r="24295">
          <cell r="B24295" t="str">
            <v>Hito Cajón</v>
          </cell>
          <cell r="J24295">
            <v>1</v>
          </cell>
        </row>
        <row r="24296">
          <cell r="B24296" t="str">
            <v>Jama</v>
          </cell>
          <cell r="J24296">
            <v>1</v>
          </cell>
        </row>
        <row r="24297">
          <cell r="B24297" t="str">
            <v>Jama</v>
          </cell>
          <cell r="J24297">
            <v>77</v>
          </cell>
        </row>
        <row r="24298">
          <cell r="B24298" t="str">
            <v>Jama</v>
          </cell>
          <cell r="J24298">
            <v>1731</v>
          </cell>
        </row>
        <row r="24299">
          <cell r="B24299" t="str">
            <v>Jama</v>
          </cell>
          <cell r="J24299">
            <v>49</v>
          </cell>
        </row>
        <row r="24300">
          <cell r="B24300" t="str">
            <v>Jama</v>
          </cell>
          <cell r="J24300">
            <v>10</v>
          </cell>
        </row>
        <row r="24301">
          <cell r="B24301" t="str">
            <v>Jama</v>
          </cell>
          <cell r="J24301">
            <v>14</v>
          </cell>
        </row>
        <row r="24302">
          <cell r="B24302" t="str">
            <v>Jama</v>
          </cell>
          <cell r="J24302">
            <v>16</v>
          </cell>
        </row>
        <row r="24303">
          <cell r="B24303" t="str">
            <v>Jama</v>
          </cell>
          <cell r="J24303">
            <v>316</v>
          </cell>
        </row>
        <row r="24304">
          <cell r="B24304" t="str">
            <v>Jama</v>
          </cell>
          <cell r="J24304">
            <v>0</v>
          </cell>
        </row>
        <row r="24305">
          <cell r="B24305" t="str">
            <v>Jama</v>
          </cell>
          <cell r="J24305">
            <v>17</v>
          </cell>
        </row>
        <row r="24306">
          <cell r="B24306" t="str">
            <v>Jama</v>
          </cell>
          <cell r="J24306">
            <v>63</v>
          </cell>
        </row>
        <row r="24307">
          <cell r="B24307" t="str">
            <v>Jama</v>
          </cell>
          <cell r="J24307">
            <v>2</v>
          </cell>
        </row>
        <row r="24308">
          <cell r="B24308" t="str">
            <v>Jama</v>
          </cell>
          <cell r="J24308">
            <v>28</v>
          </cell>
        </row>
        <row r="24309">
          <cell r="B24309" t="str">
            <v>Jama</v>
          </cell>
          <cell r="J24309">
            <v>5</v>
          </cell>
        </row>
        <row r="24310">
          <cell r="B24310" t="str">
            <v>Jama</v>
          </cell>
          <cell r="J24310">
            <v>10</v>
          </cell>
        </row>
        <row r="24311">
          <cell r="B24311" t="str">
            <v>Jama</v>
          </cell>
          <cell r="J24311">
            <v>2</v>
          </cell>
        </row>
        <row r="24312">
          <cell r="B24312" t="str">
            <v>Jama</v>
          </cell>
          <cell r="J24312">
            <v>1</v>
          </cell>
        </row>
        <row r="24313">
          <cell r="B24313" t="str">
            <v>Jama</v>
          </cell>
          <cell r="J24313">
            <v>1</v>
          </cell>
        </row>
        <row r="24314">
          <cell r="B24314" t="str">
            <v>Jama</v>
          </cell>
          <cell r="J24314">
            <v>10</v>
          </cell>
        </row>
        <row r="24315">
          <cell r="B24315" t="str">
            <v>Jama</v>
          </cell>
          <cell r="J24315">
            <v>2</v>
          </cell>
        </row>
        <row r="24316">
          <cell r="B24316" t="str">
            <v>Jama</v>
          </cell>
          <cell r="J24316">
            <v>39</v>
          </cell>
        </row>
        <row r="24317">
          <cell r="B24317" t="str">
            <v>Jama</v>
          </cell>
          <cell r="J24317">
            <v>0</v>
          </cell>
        </row>
        <row r="24318">
          <cell r="B24318" t="str">
            <v>Jama</v>
          </cell>
          <cell r="J24318">
            <v>0</v>
          </cell>
        </row>
        <row r="24319">
          <cell r="B24319" t="str">
            <v>Jama</v>
          </cell>
          <cell r="J24319">
            <v>27</v>
          </cell>
        </row>
        <row r="24320">
          <cell r="B24320" t="str">
            <v>Jama</v>
          </cell>
          <cell r="J24320">
            <v>2</v>
          </cell>
        </row>
        <row r="24321">
          <cell r="B24321" t="str">
            <v>Jama</v>
          </cell>
          <cell r="J24321">
            <v>129</v>
          </cell>
        </row>
        <row r="24322">
          <cell r="B24322" t="str">
            <v>Jama</v>
          </cell>
          <cell r="J24322">
            <v>0</v>
          </cell>
        </row>
        <row r="24323">
          <cell r="B24323" t="str">
            <v>Jama</v>
          </cell>
          <cell r="J24323">
            <v>3</v>
          </cell>
        </row>
        <row r="24324">
          <cell r="B24324" t="str">
            <v>Jama</v>
          </cell>
          <cell r="J24324">
            <v>36</v>
          </cell>
        </row>
        <row r="24325">
          <cell r="B24325" t="str">
            <v>Jama</v>
          </cell>
          <cell r="J24325">
            <v>1</v>
          </cell>
        </row>
        <row r="24326">
          <cell r="B24326" t="str">
            <v>Jama</v>
          </cell>
          <cell r="J24326">
            <v>1</v>
          </cell>
        </row>
        <row r="24327">
          <cell r="B24327" t="str">
            <v>Jama</v>
          </cell>
          <cell r="J24327">
            <v>130</v>
          </cell>
        </row>
        <row r="24328">
          <cell r="B24328" t="str">
            <v>Jama</v>
          </cell>
          <cell r="J24328">
            <v>35</v>
          </cell>
        </row>
        <row r="24329">
          <cell r="B24329" t="str">
            <v>Jama</v>
          </cell>
          <cell r="J24329">
            <v>2</v>
          </cell>
        </row>
        <row r="24330">
          <cell r="B24330" t="str">
            <v>Jama</v>
          </cell>
          <cell r="J24330">
            <v>30</v>
          </cell>
        </row>
        <row r="24331">
          <cell r="B24331" t="str">
            <v>Jama</v>
          </cell>
          <cell r="J24331">
            <v>22</v>
          </cell>
        </row>
        <row r="24332">
          <cell r="B24332" t="str">
            <v>Jama</v>
          </cell>
          <cell r="J24332">
            <v>4</v>
          </cell>
        </row>
        <row r="24333">
          <cell r="B24333" t="str">
            <v>Jama</v>
          </cell>
          <cell r="J24333">
            <v>0</v>
          </cell>
        </row>
        <row r="24334">
          <cell r="B24334" t="str">
            <v>Jama</v>
          </cell>
          <cell r="J24334">
            <v>0</v>
          </cell>
        </row>
        <row r="24335">
          <cell r="B24335" t="str">
            <v>Jama</v>
          </cell>
          <cell r="J24335">
            <v>0</v>
          </cell>
        </row>
        <row r="24336">
          <cell r="B24336" t="str">
            <v>Jama</v>
          </cell>
          <cell r="J24336">
            <v>5</v>
          </cell>
        </row>
        <row r="24337">
          <cell r="B24337" t="str">
            <v>Jama</v>
          </cell>
          <cell r="J24337">
            <v>6</v>
          </cell>
        </row>
        <row r="24338">
          <cell r="B24338" t="str">
            <v>Jama</v>
          </cell>
          <cell r="J24338">
            <v>16</v>
          </cell>
        </row>
        <row r="24339">
          <cell r="B24339" t="str">
            <v>Jama</v>
          </cell>
          <cell r="J24339">
            <v>0</v>
          </cell>
        </row>
        <row r="24340">
          <cell r="B24340" t="str">
            <v>Jama</v>
          </cell>
          <cell r="J24340">
            <v>2</v>
          </cell>
        </row>
        <row r="24341">
          <cell r="B24341" t="str">
            <v>Jama</v>
          </cell>
          <cell r="J24341">
            <v>858</v>
          </cell>
        </row>
        <row r="24342">
          <cell r="B24342" t="str">
            <v>Jama</v>
          </cell>
          <cell r="J24342">
            <v>784</v>
          </cell>
        </row>
        <row r="24343">
          <cell r="B24343" t="str">
            <v>Jama</v>
          </cell>
          <cell r="J24343">
            <v>4</v>
          </cell>
        </row>
        <row r="24344">
          <cell r="B24344" t="str">
            <v>Jama</v>
          </cell>
          <cell r="J24344">
            <v>3</v>
          </cell>
        </row>
        <row r="24345">
          <cell r="B24345" t="str">
            <v>Jama</v>
          </cell>
          <cell r="J24345">
            <v>2</v>
          </cell>
        </row>
        <row r="24346">
          <cell r="B24346" t="str">
            <v>Jama</v>
          </cell>
          <cell r="J24346">
            <v>3</v>
          </cell>
        </row>
        <row r="24347">
          <cell r="B24347" t="str">
            <v>Jama</v>
          </cell>
          <cell r="J24347">
            <v>3</v>
          </cell>
        </row>
        <row r="24348">
          <cell r="B24348" t="str">
            <v>Jama</v>
          </cell>
          <cell r="J24348">
            <v>35</v>
          </cell>
        </row>
        <row r="24349">
          <cell r="B24349" t="str">
            <v>Jama</v>
          </cell>
          <cell r="J24349">
            <v>1</v>
          </cell>
        </row>
        <row r="24350">
          <cell r="B24350" t="str">
            <v>Jama</v>
          </cell>
          <cell r="J24350">
            <v>6</v>
          </cell>
        </row>
        <row r="24351">
          <cell r="B24351" t="str">
            <v>Jama</v>
          </cell>
          <cell r="J24351">
            <v>2</v>
          </cell>
        </row>
        <row r="24352">
          <cell r="B24352" t="str">
            <v>Jama</v>
          </cell>
          <cell r="J24352">
            <v>8</v>
          </cell>
        </row>
        <row r="24353">
          <cell r="B24353" t="str">
            <v>Jama</v>
          </cell>
          <cell r="J24353">
            <v>4</v>
          </cell>
        </row>
        <row r="24354">
          <cell r="B24354" t="str">
            <v>Salar de Ollagüe</v>
          </cell>
          <cell r="J24354">
            <v>26</v>
          </cell>
        </row>
        <row r="24355">
          <cell r="B24355" t="str">
            <v>Salar de Ollagüe</v>
          </cell>
          <cell r="J24355">
            <v>27</v>
          </cell>
        </row>
        <row r="24356">
          <cell r="B24356" t="str">
            <v>Salar de Ollagüe</v>
          </cell>
          <cell r="J24356">
            <v>19</v>
          </cell>
        </row>
        <row r="24357">
          <cell r="B24357" t="str">
            <v>Salar de Ollagüe</v>
          </cell>
          <cell r="J24357">
            <v>3</v>
          </cell>
        </row>
        <row r="24358">
          <cell r="B24358" t="str">
            <v>Salar de Ollagüe</v>
          </cell>
          <cell r="J24358">
            <v>3</v>
          </cell>
        </row>
        <row r="24359">
          <cell r="B24359" t="str">
            <v>Salar de Ollagüe</v>
          </cell>
          <cell r="J24359">
            <v>661</v>
          </cell>
        </row>
        <row r="24360">
          <cell r="B24360" t="str">
            <v>Salar de Ollagüe</v>
          </cell>
          <cell r="J24360">
            <v>46</v>
          </cell>
        </row>
        <row r="24361">
          <cell r="B24361" t="str">
            <v>Salar de Ollagüe</v>
          </cell>
          <cell r="J24361">
            <v>11</v>
          </cell>
        </row>
        <row r="24362">
          <cell r="B24362" t="str">
            <v>Salar de Ollagüe</v>
          </cell>
          <cell r="J24362">
            <v>0</v>
          </cell>
        </row>
        <row r="24363">
          <cell r="B24363" t="str">
            <v>Salar de Ollagüe</v>
          </cell>
          <cell r="J24363">
            <v>9</v>
          </cell>
        </row>
        <row r="24364">
          <cell r="B24364" t="str">
            <v>Salar de Ollagüe</v>
          </cell>
          <cell r="J24364">
            <v>43</v>
          </cell>
        </row>
        <row r="24365">
          <cell r="B24365" t="str">
            <v>Salar de Ollagüe</v>
          </cell>
          <cell r="J24365">
            <v>1</v>
          </cell>
        </row>
        <row r="24366">
          <cell r="B24366" t="str">
            <v>Salar de Ollagüe</v>
          </cell>
          <cell r="J24366">
            <v>1</v>
          </cell>
        </row>
        <row r="24367">
          <cell r="B24367" t="str">
            <v>Salar de Ollagüe</v>
          </cell>
          <cell r="J24367">
            <v>10</v>
          </cell>
        </row>
        <row r="24368">
          <cell r="B24368" t="str">
            <v>Salar de Ollagüe</v>
          </cell>
          <cell r="J24368">
            <v>0</v>
          </cell>
        </row>
        <row r="24369">
          <cell r="B24369" t="str">
            <v>Salar de Ollagüe</v>
          </cell>
          <cell r="J24369">
            <v>3</v>
          </cell>
        </row>
        <row r="24370">
          <cell r="B24370" t="str">
            <v>Salar de Ollagüe</v>
          </cell>
          <cell r="J24370">
            <v>17</v>
          </cell>
        </row>
        <row r="24371">
          <cell r="B24371" t="str">
            <v>Salar de Ollagüe</v>
          </cell>
          <cell r="J24371">
            <v>1</v>
          </cell>
        </row>
        <row r="24372">
          <cell r="B24372" t="str">
            <v>Salar de Ollagüe</v>
          </cell>
          <cell r="J24372">
            <v>58</v>
          </cell>
        </row>
        <row r="24373">
          <cell r="B24373" t="str">
            <v>Salar de Ollagüe</v>
          </cell>
          <cell r="J24373">
            <v>10</v>
          </cell>
        </row>
        <row r="24374">
          <cell r="B24374" t="str">
            <v>Salar de Ollagüe</v>
          </cell>
          <cell r="J24374">
            <v>40</v>
          </cell>
        </row>
        <row r="24375">
          <cell r="B24375" t="str">
            <v>Salar de Ollagüe</v>
          </cell>
          <cell r="J24375">
            <v>1</v>
          </cell>
        </row>
        <row r="24376">
          <cell r="B24376" t="str">
            <v>Salar de Ollagüe</v>
          </cell>
          <cell r="J24376">
            <v>2</v>
          </cell>
        </row>
        <row r="24377">
          <cell r="B24377" t="str">
            <v>Salar de Ollagüe</v>
          </cell>
          <cell r="J24377">
            <v>4</v>
          </cell>
        </row>
        <row r="24378">
          <cell r="B24378" t="str">
            <v>Salar de Ollagüe</v>
          </cell>
          <cell r="J24378">
            <v>3</v>
          </cell>
        </row>
        <row r="24379">
          <cell r="B24379" t="str">
            <v>Salar de Ollagüe</v>
          </cell>
          <cell r="J24379">
            <v>1</v>
          </cell>
        </row>
        <row r="24380">
          <cell r="B24380" t="str">
            <v>Salar de Ollagüe</v>
          </cell>
          <cell r="J24380">
            <v>1</v>
          </cell>
        </row>
        <row r="24381">
          <cell r="B24381" t="str">
            <v>Salar de Ollagüe</v>
          </cell>
          <cell r="J24381">
            <v>2</v>
          </cell>
        </row>
        <row r="24382">
          <cell r="B24382" t="str">
            <v>Salar de Ollagüe</v>
          </cell>
          <cell r="J24382">
            <v>0</v>
          </cell>
        </row>
        <row r="24383">
          <cell r="B24383" t="str">
            <v>Salar de Ollagüe</v>
          </cell>
          <cell r="J24383">
            <v>2</v>
          </cell>
        </row>
        <row r="24384">
          <cell r="B24384" t="str">
            <v>Salar de Ollagüe</v>
          </cell>
          <cell r="J24384">
            <v>3</v>
          </cell>
        </row>
        <row r="24385">
          <cell r="B24385" t="str">
            <v>Salar de Ollagüe</v>
          </cell>
          <cell r="J24385">
            <v>0</v>
          </cell>
        </row>
        <row r="24386">
          <cell r="B24386" t="str">
            <v>Salar de Ollagüe</v>
          </cell>
          <cell r="J24386">
            <v>4</v>
          </cell>
        </row>
        <row r="24387">
          <cell r="B24387" t="str">
            <v>Salar de Ollagüe</v>
          </cell>
          <cell r="J24387">
            <v>1</v>
          </cell>
        </row>
        <row r="24388">
          <cell r="B24388" t="str">
            <v>Salar de Ollagüe</v>
          </cell>
          <cell r="J24388">
            <v>2</v>
          </cell>
        </row>
        <row r="24389">
          <cell r="B24389" t="str">
            <v>Salar de Ollagüe</v>
          </cell>
          <cell r="J24389">
            <v>4</v>
          </cell>
        </row>
        <row r="24390">
          <cell r="B24390" t="str">
            <v>Salar de Ollagüe</v>
          </cell>
          <cell r="J24390">
            <v>5</v>
          </cell>
        </row>
        <row r="24391">
          <cell r="B24391" t="str">
            <v>Salar de Ollagüe</v>
          </cell>
          <cell r="J24391">
            <v>4</v>
          </cell>
        </row>
        <row r="24392">
          <cell r="B24392" t="str">
            <v>Salar de Ollagüe</v>
          </cell>
          <cell r="J24392">
            <v>1</v>
          </cell>
        </row>
        <row r="24393">
          <cell r="B24393" t="str">
            <v>Salar de Ollagüe</v>
          </cell>
          <cell r="J24393">
            <v>1</v>
          </cell>
        </row>
        <row r="24394">
          <cell r="B24394" t="str">
            <v>Sico</v>
          </cell>
          <cell r="J24394">
            <v>2</v>
          </cell>
        </row>
        <row r="24395">
          <cell r="B24395" t="str">
            <v>Sico</v>
          </cell>
          <cell r="J24395">
            <v>15</v>
          </cell>
        </row>
        <row r="24396">
          <cell r="B24396" t="str">
            <v>Sico</v>
          </cell>
          <cell r="J24396">
            <v>0</v>
          </cell>
        </row>
        <row r="24397">
          <cell r="B24397" t="str">
            <v>Sico</v>
          </cell>
          <cell r="J24397">
            <v>2</v>
          </cell>
        </row>
        <row r="24398">
          <cell r="B24398" t="str">
            <v>Sico</v>
          </cell>
          <cell r="J24398">
            <v>1</v>
          </cell>
        </row>
        <row r="24399">
          <cell r="B24399" t="str">
            <v>Sico</v>
          </cell>
          <cell r="J24399">
            <v>11</v>
          </cell>
        </row>
        <row r="24400">
          <cell r="B24400" t="str">
            <v>Sico</v>
          </cell>
          <cell r="J24400">
            <v>0</v>
          </cell>
        </row>
        <row r="24401">
          <cell r="B24401" t="str">
            <v>Sico</v>
          </cell>
          <cell r="J24401">
            <v>0</v>
          </cell>
        </row>
        <row r="24402">
          <cell r="B24402" t="str">
            <v>Sico</v>
          </cell>
          <cell r="J24402">
            <v>0</v>
          </cell>
        </row>
        <row r="24403">
          <cell r="B24403" t="str">
            <v>Sico</v>
          </cell>
          <cell r="J24403">
            <v>6</v>
          </cell>
        </row>
        <row r="24404">
          <cell r="B24404" t="str">
            <v>Sico</v>
          </cell>
          <cell r="J24404">
            <v>0</v>
          </cell>
        </row>
        <row r="24405">
          <cell r="B24405" t="str">
            <v>Sico</v>
          </cell>
          <cell r="J24405">
            <v>2</v>
          </cell>
        </row>
        <row r="24406">
          <cell r="B24406" t="str">
            <v>Socompa</v>
          </cell>
          <cell r="J24406">
            <v>0</v>
          </cell>
        </row>
        <row r="24407">
          <cell r="B24407" t="str">
            <v>Aeropuerto La Florida</v>
          </cell>
          <cell r="J24407">
            <v>45</v>
          </cell>
        </row>
        <row r="24408">
          <cell r="B24408" t="str">
            <v>Aeropuerto La Florida</v>
          </cell>
          <cell r="J24408">
            <v>1</v>
          </cell>
        </row>
        <row r="24409">
          <cell r="B24409" t="str">
            <v>Aeropuerto La Florida</v>
          </cell>
          <cell r="J24409">
            <v>0</v>
          </cell>
        </row>
        <row r="24410">
          <cell r="B24410" t="str">
            <v>Aeropuerto La Florida</v>
          </cell>
          <cell r="J24410">
            <v>0</v>
          </cell>
        </row>
        <row r="24411">
          <cell r="B24411" t="str">
            <v>Aeropuerto La Florida</v>
          </cell>
          <cell r="J24411">
            <v>0</v>
          </cell>
        </row>
        <row r="24412">
          <cell r="B24412" t="str">
            <v>Aeropuerto La Florida</v>
          </cell>
          <cell r="J24412">
            <v>1</v>
          </cell>
        </row>
        <row r="24413">
          <cell r="B24413" t="str">
            <v>Aeropuerto Isla de Pascua</v>
          </cell>
          <cell r="J24413">
            <v>4</v>
          </cell>
        </row>
        <row r="24414">
          <cell r="B24414" t="str">
            <v>Aeropuerto Isla de Pascua</v>
          </cell>
          <cell r="J24414">
            <v>81</v>
          </cell>
        </row>
        <row r="24415">
          <cell r="B24415" t="str">
            <v>Aeropuerto Isla de Pascua</v>
          </cell>
          <cell r="J24415">
            <v>8</v>
          </cell>
        </row>
        <row r="24416">
          <cell r="B24416" t="str">
            <v>Aeropuerto Isla de Pascua</v>
          </cell>
          <cell r="J24416">
            <v>2</v>
          </cell>
        </row>
        <row r="24417">
          <cell r="B24417" t="str">
            <v>Aeropuerto Isla de Pascua</v>
          </cell>
          <cell r="J24417">
            <v>1</v>
          </cell>
        </row>
        <row r="24418">
          <cell r="B24418" t="str">
            <v>Aeropuerto Isla de Pascua</v>
          </cell>
          <cell r="J24418">
            <v>146</v>
          </cell>
        </row>
        <row r="24419">
          <cell r="B24419" t="str">
            <v>Aeropuerto Isla de Pascua</v>
          </cell>
          <cell r="J24419">
            <v>2</v>
          </cell>
        </row>
        <row r="24420">
          <cell r="B24420" t="str">
            <v>Aeropuerto Isla de Pascua</v>
          </cell>
          <cell r="J24420">
            <v>1</v>
          </cell>
        </row>
        <row r="24421">
          <cell r="B24421" t="str">
            <v>Aeropuerto Isla de Pascua</v>
          </cell>
          <cell r="J24421">
            <v>11</v>
          </cell>
        </row>
        <row r="24422">
          <cell r="B24422" t="str">
            <v>Aeropuerto Isla de Pascua</v>
          </cell>
          <cell r="J24422">
            <v>1</v>
          </cell>
        </row>
        <row r="24423">
          <cell r="B24423" t="str">
            <v>Aeropuerto Isla de Pascua</v>
          </cell>
          <cell r="J24423">
            <v>9</v>
          </cell>
        </row>
        <row r="24424">
          <cell r="B24424" t="str">
            <v>Aeropuerto Isla de Pascua</v>
          </cell>
          <cell r="J24424">
            <v>0</v>
          </cell>
        </row>
        <row r="24425">
          <cell r="B24425" t="str">
            <v>Aeropuerto Isla de Pascua</v>
          </cell>
          <cell r="J24425">
            <v>4</v>
          </cell>
        </row>
        <row r="24426">
          <cell r="B24426" t="str">
            <v>Aeropuerto Isla de Pascua</v>
          </cell>
          <cell r="J24426">
            <v>1</v>
          </cell>
        </row>
        <row r="24427">
          <cell r="B24427" t="str">
            <v>Aeropuerto Isla de Pascua</v>
          </cell>
          <cell r="J24427">
            <v>0</v>
          </cell>
        </row>
        <row r="24428">
          <cell r="B24428" t="str">
            <v>Aeropuerto Isla de Pascua</v>
          </cell>
          <cell r="J24428">
            <v>156</v>
          </cell>
        </row>
        <row r="24429">
          <cell r="B24429" t="str">
            <v>Aeropuerto Isla de Pascua</v>
          </cell>
          <cell r="J24429">
            <v>2</v>
          </cell>
        </row>
        <row r="24430">
          <cell r="B24430" t="str">
            <v>Aeropuerto Isla de Pascua</v>
          </cell>
          <cell r="J24430">
            <v>3</v>
          </cell>
        </row>
        <row r="24431">
          <cell r="B24431" t="str">
            <v>Aeropuerto Isla de Pascua</v>
          </cell>
          <cell r="J24431">
            <v>15</v>
          </cell>
        </row>
        <row r="24432">
          <cell r="B24432" t="str">
            <v>Aeropuerto Isla de Pascua</v>
          </cell>
          <cell r="J24432">
            <v>0</v>
          </cell>
        </row>
        <row r="24433">
          <cell r="B24433" t="str">
            <v>Aeropuerto Isla de Pascua</v>
          </cell>
          <cell r="J24433">
            <v>0</v>
          </cell>
        </row>
        <row r="24434">
          <cell r="B24434" t="str">
            <v>Aeropuerto Isla de Pascua</v>
          </cell>
          <cell r="J24434">
            <v>9</v>
          </cell>
        </row>
        <row r="24435">
          <cell r="B24435" t="str">
            <v>Aeropuerto Isla de Pascua</v>
          </cell>
          <cell r="J24435">
            <v>1</v>
          </cell>
        </row>
        <row r="24436">
          <cell r="B24436" t="str">
            <v>Aeropuerto Isla de Pascua</v>
          </cell>
          <cell r="J24436">
            <v>149</v>
          </cell>
        </row>
        <row r="24437">
          <cell r="B24437" t="str">
            <v>Aeropuerto Isla de Pascua</v>
          </cell>
          <cell r="J24437">
            <v>3</v>
          </cell>
        </row>
        <row r="24438">
          <cell r="B24438" t="str">
            <v>Aeropuerto Isla de Pascua</v>
          </cell>
          <cell r="J24438">
            <v>0</v>
          </cell>
        </row>
        <row r="24439">
          <cell r="B24439" t="str">
            <v>Aeropuerto Isla de Pascua</v>
          </cell>
          <cell r="J24439">
            <v>1</v>
          </cell>
        </row>
        <row r="24440">
          <cell r="B24440" t="str">
            <v>Aeropuerto Isla de Pascua</v>
          </cell>
          <cell r="J24440">
            <v>4</v>
          </cell>
        </row>
        <row r="24441">
          <cell r="B24441" t="str">
            <v>Aeropuerto Isla de Pascua</v>
          </cell>
          <cell r="J24441">
            <v>2</v>
          </cell>
        </row>
        <row r="24442">
          <cell r="B24442" t="str">
            <v>Aeropuerto Isla de Pascua</v>
          </cell>
          <cell r="J24442">
            <v>2</v>
          </cell>
        </row>
        <row r="24443">
          <cell r="B24443" t="str">
            <v>Aeropuerto Isla de Pascua</v>
          </cell>
          <cell r="J24443">
            <v>8</v>
          </cell>
        </row>
        <row r="24444">
          <cell r="B24444" t="str">
            <v>Aeropuerto Isla de Pascua</v>
          </cell>
          <cell r="J24444">
            <v>1</v>
          </cell>
        </row>
        <row r="24445">
          <cell r="B24445" t="str">
            <v>Aeropuerto Isla de Pascua</v>
          </cell>
          <cell r="J24445">
            <v>1</v>
          </cell>
        </row>
        <row r="24446">
          <cell r="B24446" t="str">
            <v>Aeropuerto Isla de Pascua</v>
          </cell>
          <cell r="J24446">
            <v>1</v>
          </cell>
        </row>
        <row r="24447">
          <cell r="B24447" t="str">
            <v>Aeropuerto Isla de Pascua</v>
          </cell>
          <cell r="J24447">
            <v>1</v>
          </cell>
        </row>
        <row r="24448">
          <cell r="B24448" t="str">
            <v>Aeropuerto Isla de Pascua</v>
          </cell>
          <cell r="J24448">
            <v>7</v>
          </cell>
        </row>
        <row r="24449">
          <cell r="B24449" t="str">
            <v>Sistema Cristo Redentor (Los Libertadores)</v>
          </cell>
          <cell r="J24449">
            <v>247</v>
          </cell>
        </row>
        <row r="24450">
          <cell r="B24450" t="str">
            <v>Sistema Cristo Redentor (Los Libertadores)</v>
          </cell>
          <cell r="J24450">
            <v>1</v>
          </cell>
        </row>
        <row r="24451">
          <cell r="B24451" t="str">
            <v>Sistema Cristo Redentor (Los Libertadores)</v>
          </cell>
          <cell r="J24451">
            <v>37240</v>
          </cell>
        </row>
        <row r="24452">
          <cell r="B24452" t="str">
            <v>Sistema Cristo Redentor (Los Libertadores)</v>
          </cell>
          <cell r="J24452">
            <v>98</v>
          </cell>
        </row>
        <row r="24453">
          <cell r="B24453" t="str">
            <v>Sistema Cristo Redentor (Los Libertadores)</v>
          </cell>
          <cell r="J24453">
            <v>21</v>
          </cell>
        </row>
        <row r="24454">
          <cell r="B24454" t="str">
            <v>Sistema Cristo Redentor (Los Libertadores)</v>
          </cell>
          <cell r="J24454">
            <v>47</v>
          </cell>
        </row>
        <row r="24455">
          <cell r="B24455" t="str">
            <v>Sistema Cristo Redentor (Los Libertadores)</v>
          </cell>
          <cell r="J24455">
            <v>2</v>
          </cell>
        </row>
        <row r="24456">
          <cell r="B24456" t="str">
            <v>Sistema Cristo Redentor (Los Libertadores)</v>
          </cell>
          <cell r="J24456">
            <v>454</v>
          </cell>
        </row>
        <row r="24457">
          <cell r="B24457" t="str">
            <v>Sistema Cristo Redentor (Los Libertadores)</v>
          </cell>
          <cell r="J24457">
            <v>1225</v>
          </cell>
        </row>
        <row r="24458">
          <cell r="B24458" t="str">
            <v>Sistema Cristo Redentor (Los Libertadores)</v>
          </cell>
          <cell r="J24458">
            <v>3</v>
          </cell>
        </row>
        <row r="24459">
          <cell r="B24459" t="str">
            <v>Sistema Cristo Redentor (Los Libertadores)</v>
          </cell>
          <cell r="J24459">
            <v>88</v>
          </cell>
        </row>
        <row r="24460">
          <cell r="B24460" t="str">
            <v>Sistema Cristo Redentor (Los Libertadores)</v>
          </cell>
          <cell r="J24460">
            <v>2073</v>
          </cell>
        </row>
        <row r="24461">
          <cell r="B24461" t="str">
            <v>Sistema Cristo Redentor (Los Libertadores)</v>
          </cell>
          <cell r="J24461">
            <v>21</v>
          </cell>
        </row>
        <row r="24462">
          <cell r="B24462" t="str">
            <v>Sistema Cristo Redentor (Los Libertadores)</v>
          </cell>
          <cell r="J24462">
            <v>242</v>
          </cell>
        </row>
        <row r="24463">
          <cell r="B24463" t="str">
            <v>Sistema Cristo Redentor (Los Libertadores)</v>
          </cell>
          <cell r="J24463">
            <v>0</v>
          </cell>
        </row>
        <row r="24464">
          <cell r="B24464" t="str">
            <v>Sistema Cristo Redentor (Los Libertadores)</v>
          </cell>
          <cell r="J24464">
            <v>23</v>
          </cell>
        </row>
        <row r="24465">
          <cell r="B24465" t="str">
            <v>Sistema Cristo Redentor (Los Libertadores)</v>
          </cell>
          <cell r="J24465">
            <v>12</v>
          </cell>
        </row>
        <row r="24466">
          <cell r="B24466" t="str">
            <v>Sistema Cristo Redentor (Los Libertadores)</v>
          </cell>
          <cell r="J24466">
            <v>2</v>
          </cell>
        </row>
        <row r="24467">
          <cell r="B24467" t="str">
            <v>Sistema Cristo Redentor (Los Libertadores)</v>
          </cell>
          <cell r="J24467">
            <v>3</v>
          </cell>
        </row>
        <row r="24468">
          <cell r="B24468" t="str">
            <v>Sistema Cristo Redentor (Los Libertadores)</v>
          </cell>
          <cell r="J24468">
            <v>22</v>
          </cell>
        </row>
        <row r="24469">
          <cell r="B24469" t="str">
            <v>Sistema Cristo Redentor (Los Libertadores)</v>
          </cell>
          <cell r="J24469">
            <v>0</v>
          </cell>
        </row>
        <row r="24470">
          <cell r="B24470" t="str">
            <v>Sistema Cristo Redentor (Los Libertadores)</v>
          </cell>
          <cell r="J24470">
            <v>96</v>
          </cell>
        </row>
        <row r="24471">
          <cell r="B24471" t="str">
            <v>Sistema Cristo Redentor (Los Libertadores)</v>
          </cell>
          <cell r="J24471">
            <v>405</v>
          </cell>
        </row>
        <row r="24472">
          <cell r="B24472" t="str">
            <v>Sistema Cristo Redentor (Los Libertadores)</v>
          </cell>
          <cell r="J24472">
            <v>0</v>
          </cell>
        </row>
        <row r="24473">
          <cell r="B24473" t="str">
            <v>Sistema Cristo Redentor (Los Libertadores)</v>
          </cell>
          <cell r="J24473">
            <v>7</v>
          </cell>
        </row>
        <row r="24474">
          <cell r="B24474" t="str">
            <v>Sistema Cristo Redentor (Los Libertadores)</v>
          </cell>
          <cell r="J24474">
            <v>0</v>
          </cell>
        </row>
        <row r="24475">
          <cell r="B24475" t="str">
            <v>Sistema Cristo Redentor (Los Libertadores)</v>
          </cell>
          <cell r="J24475">
            <v>4</v>
          </cell>
        </row>
        <row r="24476">
          <cell r="B24476" t="str">
            <v>Sistema Cristo Redentor (Los Libertadores)</v>
          </cell>
          <cell r="J24476">
            <v>187</v>
          </cell>
        </row>
        <row r="24477">
          <cell r="B24477" t="str">
            <v>Sistema Cristo Redentor (Los Libertadores)</v>
          </cell>
          <cell r="J24477">
            <v>1</v>
          </cell>
        </row>
        <row r="24478">
          <cell r="B24478" t="str">
            <v>Sistema Cristo Redentor (Los Libertadores)</v>
          </cell>
          <cell r="J24478">
            <v>25</v>
          </cell>
        </row>
        <row r="24479">
          <cell r="B24479" t="str">
            <v>Sistema Cristo Redentor (Los Libertadores)</v>
          </cell>
          <cell r="J24479">
            <v>16</v>
          </cell>
        </row>
        <row r="24480">
          <cell r="B24480" t="str">
            <v>Sistema Cristo Redentor (Los Libertadores)</v>
          </cell>
          <cell r="J24480">
            <v>413</v>
          </cell>
        </row>
        <row r="24481">
          <cell r="B24481" t="str">
            <v>Sistema Cristo Redentor (Los Libertadores)</v>
          </cell>
          <cell r="J24481">
            <v>1</v>
          </cell>
        </row>
        <row r="24482">
          <cell r="B24482" t="str">
            <v>Sistema Cristo Redentor (Los Libertadores)</v>
          </cell>
          <cell r="J24482">
            <v>3</v>
          </cell>
        </row>
        <row r="24483">
          <cell r="B24483" t="str">
            <v>Sistema Cristo Redentor (Los Libertadores)</v>
          </cell>
          <cell r="J24483">
            <v>4</v>
          </cell>
        </row>
        <row r="24484">
          <cell r="B24484" t="str">
            <v>Sistema Cristo Redentor (Los Libertadores)</v>
          </cell>
          <cell r="J24484">
            <v>0</v>
          </cell>
        </row>
        <row r="24485">
          <cell r="B24485" t="str">
            <v>Sistema Cristo Redentor (Los Libertadores)</v>
          </cell>
          <cell r="J24485">
            <v>55</v>
          </cell>
        </row>
        <row r="24486">
          <cell r="B24486" t="str">
            <v>Sistema Cristo Redentor (Los Libertadores)</v>
          </cell>
          <cell r="J24486">
            <v>86</v>
          </cell>
        </row>
        <row r="24487">
          <cell r="B24487" t="str">
            <v>Sistema Cristo Redentor (Los Libertadores)</v>
          </cell>
          <cell r="J24487">
            <v>2</v>
          </cell>
        </row>
        <row r="24488">
          <cell r="B24488" t="str">
            <v>Sistema Cristo Redentor (Los Libertadores)</v>
          </cell>
          <cell r="J24488">
            <v>5</v>
          </cell>
        </row>
        <row r="24489">
          <cell r="B24489" t="str">
            <v>Sistema Cristo Redentor (Los Libertadores)</v>
          </cell>
          <cell r="J24489">
            <v>3</v>
          </cell>
        </row>
        <row r="24490">
          <cell r="B24490" t="str">
            <v>Sistema Cristo Redentor (Los Libertadores)</v>
          </cell>
          <cell r="J24490">
            <v>0</v>
          </cell>
        </row>
        <row r="24491">
          <cell r="B24491" t="str">
            <v>Sistema Cristo Redentor (Los Libertadores)</v>
          </cell>
          <cell r="J24491">
            <v>250</v>
          </cell>
        </row>
        <row r="24492">
          <cell r="B24492" t="str">
            <v>Sistema Cristo Redentor (Los Libertadores)</v>
          </cell>
          <cell r="J24492">
            <v>33</v>
          </cell>
        </row>
        <row r="24493">
          <cell r="B24493" t="str">
            <v>Sistema Cristo Redentor (Los Libertadores)</v>
          </cell>
          <cell r="J24493">
            <v>5</v>
          </cell>
        </row>
        <row r="24494">
          <cell r="B24494" t="str">
            <v>Sistema Cristo Redentor (Los Libertadores)</v>
          </cell>
          <cell r="J24494">
            <v>15</v>
          </cell>
        </row>
        <row r="24495">
          <cell r="B24495" t="str">
            <v>Sistema Cristo Redentor (Los Libertadores)</v>
          </cell>
          <cell r="J24495">
            <v>111</v>
          </cell>
        </row>
        <row r="24496">
          <cell r="B24496" t="str">
            <v>Sistema Cristo Redentor (Los Libertadores)</v>
          </cell>
          <cell r="J24496">
            <v>0</v>
          </cell>
        </row>
        <row r="24497">
          <cell r="B24497" t="str">
            <v>Sistema Cristo Redentor (Los Libertadores)</v>
          </cell>
          <cell r="J24497">
            <v>31</v>
          </cell>
        </row>
        <row r="24498">
          <cell r="B24498" t="str">
            <v>Sistema Cristo Redentor (Los Libertadores)</v>
          </cell>
          <cell r="J24498">
            <v>1</v>
          </cell>
        </row>
        <row r="24499">
          <cell r="B24499" t="str">
            <v>Sistema Cristo Redentor (Los Libertadores)</v>
          </cell>
          <cell r="J24499">
            <v>0</v>
          </cell>
        </row>
        <row r="24500">
          <cell r="B24500" t="str">
            <v>Sistema Cristo Redentor (Los Libertadores)</v>
          </cell>
          <cell r="J24500">
            <v>0</v>
          </cell>
        </row>
        <row r="24501">
          <cell r="B24501" t="str">
            <v>Sistema Cristo Redentor (Los Libertadores)</v>
          </cell>
          <cell r="J24501">
            <v>0</v>
          </cell>
        </row>
        <row r="24502">
          <cell r="B24502" t="str">
            <v>Sistema Cristo Redentor (Los Libertadores)</v>
          </cell>
          <cell r="J24502">
            <v>1</v>
          </cell>
        </row>
        <row r="24503">
          <cell r="B24503" t="str">
            <v>Sistema Cristo Redentor (Los Libertadores)</v>
          </cell>
          <cell r="J24503">
            <v>1</v>
          </cell>
        </row>
        <row r="24504">
          <cell r="B24504" t="str">
            <v>Sistema Cristo Redentor (Los Libertadores)</v>
          </cell>
          <cell r="J24504">
            <v>1</v>
          </cell>
        </row>
        <row r="24505">
          <cell r="B24505" t="str">
            <v>Sistema Cristo Redentor (Los Libertadores)</v>
          </cell>
          <cell r="J24505">
            <v>9</v>
          </cell>
        </row>
        <row r="24506">
          <cell r="B24506" t="str">
            <v>Sistema Cristo Redentor (Los Libertadores)</v>
          </cell>
          <cell r="J24506">
            <v>1</v>
          </cell>
        </row>
        <row r="24507">
          <cell r="B24507" t="str">
            <v>Sistema Cristo Redentor (Los Libertadores)</v>
          </cell>
          <cell r="J24507">
            <v>123</v>
          </cell>
        </row>
        <row r="24508">
          <cell r="B24508" t="str">
            <v>Sistema Cristo Redentor (Los Libertadores)</v>
          </cell>
          <cell r="J24508">
            <v>0</v>
          </cell>
        </row>
        <row r="24509">
          <cell r="B24509" t="str">
            <v>Sistema Cristo Redentor (Los Libertadores)</v>
          </cell>
          <cell r="J24509">
            <v>1</v>
          </cell>
        </row>
        <row r="24510">
          <cell r="B24510" t="str">
            <v>Sistema Cristo Redentor (Los Libertadores)</v>
          </cell>
          <cell r="J24510">
            <v>16</v>
          </cell>
        </row>
        <row r="24511">
          <cell r="B24511" t="str">
            <v>Sistema Cristo Redentor (Los Libertadores)</v>
          </cell>
          <cell r="J24511">
            <v>34</v>
          </cell>
        </row>
        <row r="24512">
          <cell r="B24512" t="str">
            <v>Sistema Cristo Redentor (Los Libertadores)</v>
          </cell>
          <cell r="J24512">
            <v>0</v>
          </cell>
        </row>
        <row r="24513">
          <cell r="B24513" t="str">
            <v>Sistema Cristo Redentor (Los Libertadores)</v>
          </cell>
          <cell r="J24513">
            <v>1</v>
          </cell>
        </row>
        <row r="24514">
          <cell r="B24514" t="str">
            <v>Sistema Cristo Redentor (Los Libertadores)</v>
          </cell>
          <cell r="J24514">
            <v>3</v>
          </cell>
        </row>
        <row r="24515">
          <cell r="B24515" t="str">
            <v>Sistema Cristo Redentor (Los Libertadores)</v>
          </cell>
          <cell r="J24515">
            <v>3</v>
          </cell>
        </row>
        <row r="24516">
          <cell r="B24516" t="str">
            <v>Sistema Cristo Redentor (Los Libertadores)</v>
          </cell>
          <cell r="J24516">
            <v>7</v>
          </cell>
        </row>
        <row r="24517">
          <cell r="B24517" t="str">
            <v>Sistema Cristo Redentor (Los Libertadores)</v>
          </cell>
          <cell r="J24517">
            <v>168</v>
          </cell>
        </row>
        <row r="24518">
          <cell r="B24518" t="str">
            <v>Sistema Cristo Redentor (Los Libertadores)</v>
          </cell>
          <cell r="J24518">
            <v>1526</v>
          </cell>
        </row>
        <row r="24519">
          <cell r="B24519" t="str">
            <v>Sistema Cristo Redentor (Los Libertadores)</v>
          </cell>
          <cell r="J24519">
            <v>24</v>
          </cell>
        </row>
        <row r="24520">
          <cell r="B24520" t="str">
            <v>Sistema Cristo Redentor (Los Libertadores)</v>
          </cell>
          <cell r="J24520">
            <v>20</v>
          </cell>
        </row>
        <row r="24521">
          <cell r="B24521" t="str">
            <v>Sistema Cristo Redentor (Los Libertadores)</v>
          </cell>
          <cell r="J24521">
            <v>12</v>
          </cell>
        </row>
        <row r="24522">
          <cell r="B24522" t="str">
            <v>Sistema Cristo Redentor (Los Libertadores)</v>
          </cell>
          <cell r="J24522">
            <v>12</v>
          </cell>
        </row>
        <row r="24523">
          <cell r="B24523" t="str">
            <v>Sistema Cristo Redentor (Los Libertadores)</v>
          </cell>
          <cell r="J24523">
            <v>1</v>
          </cell>
        </row>
        <row r="24524">
          <cell r="B24524" t="str">
            <v>Sistema Cristo Redentor (Los Libertadores)</v>
          </cell>
          <cell r="J24524">
            <v>1</v>
          </cell>
        </row>
        <row r="24525">
          <cell r="B24525" t="str">
            <v>Sistema Cristo Redentor (Los Libertadores)</v>
          </cell>
          <cell r="J24525">
            <v>11</v>
          </cell>
        </row>
        <row r="24526">
          <cell r="B24526" t="str">
            <v>Sistema Cristo Redentor (Los Libertadores)</v>
          </cell>
          <cell r="J24526">
            <v>25</v>
          </cell>
        </row>
        <row r="24527">
          <cell r="B24527" t="str">
            <v>Sistema Cristo Redentor (Los Libertadores)</v>
          </cell>
          <cell r="J24527">
            <v>67</v>
          </cell>
        </row>
        <row r="24528">
          <cell r="B24528" t="str">
            <v>Sistema Cristo Redentor (Los Libertadores)</v>
          </cell>
          <cell r="J24528">
            <v>2</v>
          </cell>
        </row>
        <row r="24529">
          <cell r="B24529" t="str">
            <v>Sistema Cristo Redentor (Los Libertadores)</v>
          </cell>
          <cell r="J24529">
            <v>3</v>
          </cell>
        </row>
        <row r="24530">
          <cell r="B24530" t="str">
            <v>Sistema Cristo Redentor (Los Libertadores)</v>
          </cell>
          <cell r="J24530">
            <v>4</v>
          </cell>
        </row>
        <row r="24531">
          <cell r="B24531" t="str">
            <v>Sistema Cristo Redentor (Los Libertadores)</v>
          </cell>
          <cell r="J24531">
            <v>2</v>
          </cell>
        </row>
        <row r="24532">
          <cell r="B24532" t="str">
            <v>Sistema Cristo Redentor (Los Libertadores)</v>
          </cell>
          <cell r="J24532">
            <v>148</v>
          </cell>
        </row>
        <row r="24533">
          <cell r="B24533" t="str">
            <v>Sistema Cristo Redentor (Los Libertadores)</v>
          </cell>
          <cell r="J24533">
            <v>96</v>
          </cell>
        </row>
        <row r="24534">
          <cell r="B24534" t="str">
            <v>Pehuenche</v>
          </cell>
          <cell r="J24534">
            <v>3</v>
          </cell>
        </row>
        <row r="24535">
          <cell r="B24535" t="str">
            <v>Pehuenche</v>
          </cell>
          <cell r="J24535">
            <v>1</v>
          </cell>
        </row>
        <row r="24536">
          <cell r="B24536" t="str">
            <v>Pehuenche</v>
          </cell>
          <cell r="J24536">
            <v>1104</v>
          </cell>
        </row>
        <row r="24537">
          <cell r="B24537" t="str">
            <v>Pehuenche</v>
          </cell>
          <cell r="J24537">
            <v>1</v>
          </cell>
        </row>
        <row r="24538">
          <cell r="B24538" t="str">
            <v>Pehuenche</v>
          </cell>
          <cell r="J24538">
            <v>1</v>
          </cell>
        </row>
        <row r="24539">
          <cell r="B24539" t="str">
            <v>Pehuenche</v>
          </cell>
          <cell r="J24539">
            <v>0</v>
          </cell>
        </row>
        <row r="24540">
          <cell r="B24540" t="str">
            <v>Pehuenche</v>
          </cell>
          <cell r="J24540">
            <v>1</v>
          </cell>
        </row>
        <row r="24541">
          <cell r="B24541" t="str">
            <v>Pehuenche</v>
          </cell>
          <cell r="J24541">
            <v>65</v>
          </cell>
        </row>
        <row r="24542">
          <cell r="B24542" t="str">
            <v>Pehuenche</v>
          </cell>
          <cell r="J24542">
            <v>0</v>
          </cell>
        </row>
        <row r="24543">
          <cell r="B24543" t="str">
            <v>Pehuenche</v>
          </cell>
          <cell r="J24543">
            <v>1</v>
          </cell>
        </row>
        <row r="24544">
          <cell r="B24544" t="str">
            <v>Pehuenche</v>
          </cell>
          <cell r="J24544">
            <v>3</v>
          </cell>
        </row>
        <row r="24545">
          <cell r="B24545" t="str">
            <v>Pehuenche</v>
          </cell>
          <cell r="J24545">
            <v>3</v>
          </cell>
        </row>
        <row r="24546">
          <cell r="B24546" t="str">
            <v>Pehuenche</v>
          </cell>
          <cell r="J24546">
            <v>2</v>
          </cell>
        </row>
        <row r="24547">
          <cell r="B24547" t="str">
            <v>Pehuenche</v>
          </cell>
          <cell r="J24547">
            <v>3</v>
          </cell>
        </row>
        <row r="24548">
          <cell r="B24548" t="str">
            <v>Pehuenche</v>
          </cell>
          <cell r="J24548">
            <v>1</v>
          </cell>
        </row>
        <row r="24549">
          <cell r="B24549" t="str">
            <v>Pehuenche</v>
          </cell>
          <cell r="J24549">
            <v>3</v>
          </cell>
        </row>
        <row r="24550">
          <cell r="B24550" t="str">
            <v>Pehuenche</v>
          </cell>
          <cell r="J24550">
            <v>1</v>
          </cell>
        </row>
        <row r="24551">
          <cell r="B24551" t="str">
            <v>Pehuenche</v>
          </cell>
          <cell r="J24551">
            <v>0</v>
          </cell>
        </row>
        <row r="24552">
          <cell r="B24552" t="str">
            <v>Pehuenche</v>
          </cell>
          <cell r="J24552">
            <v>5</v>
          </cell>
        </row>
        <row r="24553">
          <cell r="B24553" t="str">
            <v>Pehuenche</v>
          </cell>
          <cell r="J24553">
            <v>1</v>
          </cell>
        </row>
        <row r="24554">
          <cell r="B24554" t="str">
            <v>Pehuenche</v>
          </cell>
          <cell r="J24554">
            <v>0</v>
          </cell>
        </row>
        <row r="24555">
          <cell r="B24555" t="str">
            <v>Pehuenche</v>
          </cell>
          <cell r="J24555">
            <v>3</v>
          </cell>
        </row>
        <row r="24556">
          <cell r="B24556" t="str">
            <v>Copahue</v>
          </cell>
          <cell r="J24556">
            <v>0</v>
          </cell>
        </row>
        <row r="24557">
          <cell r="B24557" t="str">
            <v>Icalma</v>
          </cell>
          <cell r="J24557">
            <v>2</v>
          </cell>
        </row>
        <row r="24558">
          <cell r="B24558" t="str">
            <v>Icalma</v>
          </cell>
          <cell r="J24558">
            <v>1344</v>
          </cell>
        </row>
        <row r="24559">
          <cell r="B24559" t="str">
            <v>Icalma</v>
          </cell>
          <cell r="J24559">
            <v>3</v>
          </cell>
        </row>
        <row r="24560">
          <cell r="B24560" t="str">
            <v>Icalma</v>
          </cell>
          <cell r="J24560">
            <v>2</v>
          </cell>
        </row>
        <row r="24561">
          <cell r="B24561" t="str">
            <v>Icalma</v>
          </cell>
          <cell r="J24561">
            <v>1</v>
          </cell>
        </row>
        <row r="24562">
          <cell r="B24562" t="str">
            <v>Icalma</v>
          </cell>
          <cell r="J24562">
            <v>78</v>
          </cell>
        </row>
        <row r="24563">
          <cell r="B24563" t="str">
            <v>Icalma</v>
          </cell>
          <cell r="J24563">
            <v>0</v>
          </cell>
        </row>
        <row r="24564">
          <cell r="B24564" t="str">
            <v>Icalma</v>
          </cell>
          <cell r="J24564">
            <v>2</v>
          </cell>
        </row>
        <row r="24565">
          <cell r="B24565" t="str">
            <v>Icalma</v>
          </cell>
          <cell r="J24565">
            <v>7</v>
          </cell>
        </row>
        <row r="24566">
          <cell r="B24566" t="str">
            <v>Icalma</v>
          </cell>
          <cell r="J24566">
            <v>0</v>
          </cell>
        </row>
        <row r="24567">
          <cell r="B24567" t="str">
            <v>Icalma</v>
          </cell>
          <cell r="J24567">
            <v>3</v>
          </cell>
        </row>
        <row r="24568">
          <cell r="B24568" t="str">
            <v>Icalma</v>
          </cell>
          <cell r="J24568">
            <v>4</v>
          </cell>
        </row>
        <row r="24569">
          <cell r="B24569" t="str">
            <v>Icalma</v>
          </cell>
          <cell r="J24569">
            <v>0</v>
          </cell>
        </row>
        <row r="24570">
          <cell r="B24570" t="str">
            <v>Icalma</v>
          </cell>
          <cell r="J24570">
            <v>3</v>
          </cell>
        </row>
        <row r="24571">
          <cell r="B24571" t="str">
            <v>Icalma</v>
          </cell>
          <cell r="J24571">
            <v>2</v>
          </cell>
        </row>
        <row r="24572">
          <cell r="B24572" t="str">
            <v>Icalma</v>
          </cell>
          <cell r="J24572">
            <v>2</v>
          </cell>
        </row>
        <row r="24573">
          <cell r="B24573" t="str">
            <v>Icalma</v>
          </cell>
          <cell r="J24573">
            <v>1</v>
          </cell>
        </row>
        <row r="24574">
          <cell r="B24574" t="str">
            <v>Icalma</v>
          </cell>
          <cell r="J24574">
            <v>0</v>
          </cell>
        </row>
        <row r="24575">
          <cell r="B24575" t="str">
            <v>Icalma</v>
          </cell>
          <cell r="J24575">
            <v>1</v>
          </cell>
        </row>
        <row r="24576">
          <cell r="B24576" t="str">
            <v>Pino Hachado</v>
          </cell>
          <cell r="J24576">
            <v>6</v>
          </cell>
        </row>
        <row r="24577">
          <cell r="B24577" t="str">
            <v>Pino Hachado</v>
          </cell>
          <cell r="J24577">
            <v>6445</v>
          </cell>
        </row>
        <row r="24578">
          <cell r="B24578" t="str">
            <v>Pino Hachado</v>
          </cell>
          <cell r="J24578">
            <v>2</v>
          </cell>
        </row>
        <row r="24579">
          <cell r="B24579" t="str">
            <v>Pino Hachado</v>
          </cell>
          <cell r="J24579">
            <v>2</v>
          </cell>
        </row>
        <row r="24580">
          <cell r="B24580" t="str">
            <v>Pino Hachado</v>
          </cell>
          <cell r="J24580">
            <v>10</v>
          </cell>
        </row>
        <row r="24581">
          <cell r="B24581" t="str">
            <v>Pino Hachado</v>
          </cell>
          <cell r="J24581">
            <v>22</v>
          </cell>
        </row>
        <row r="24582">
          <cell r="B24582" t="str">
            <v>Pino Hachado</v>
          </cell>
          <cell r="J24582">
            <v>0</v>
          </cell>
        </row>
        <row r="24583">
          <cell r="B24583" t="str">
            <v>Pino Hachado</v>
          </cell>
          <cell r="J24583">
            <v>512</v>
          </cell>
        </row>
        <row r="24584">
          <cell r="B24584" t="str">
            <v>Pino Hachado</v>
          </cell>
          <cell r="J24584">
            <v>3</v>
          </cell>
        </row>
        <row r="24585">
          <cell r="B24585" t="str">
            <v>Pino Hachado</v>
          </cell>
          <cell r="J24585">
            <v>3</v>
          </cell>
        </row>
        <row r="24586">
          <cell r="B24586" t="str">
            <v>Pino Hachado</v>
          </cell>
          <cell r="J24586">
            <v>1</v>
          </cell>
        </row>
        <row r="24587">
          <cell r="B24587" t="str">
            <v>Pino Hachado</v>
          </cell>
          <cell r="J24587">
            <v>2</v>
          </cell>
        </row>
        <row r="24588">
          <cell r="B24588" t="str">
            <v>Pino Hachado</v>
          </cell>
          <cell r="J24588">
            <v>7</v>
          </cell>
        </row>
        <row r="24589">
          <cell r="B24589" t="str">
            <v>Pino Hachado</v>
          </cell>
          <cell r="J24589">
            <v>0</v>
          </cell>
        </row>
        <row r="24590">
          <cell r="B24590" t="str">
            <v>Pino Hachado</v>
          </cell>
          <cell r="J24590">
            <v>2</v>
          </cell>
        </row>
        <row r="24591">
          <cell r="B24591" t="str">
            <v>Pino Hachado</v>
          </cell>
          <cell r="J24591">
            <v>0</v>
          </cell>
        </row>
        <row r="24592">
          <cell r="B24592" t="str">
            <v>Pino Hachado</v>
          </cell>
          <cell r="J24592">
            <v>10</v>
          </cell>
        </row>
        <row r="24593">
          <cell r="B24593" t="str">
            <v>Pino Hachado</v>
          </cell>
          <cell r="J24593">
            <v>1</v>
          </cell>
        </row>
        <row r="24594">
          <cell r="B24594" t="str">
            <v>Pino Hachado</v>
          </cell>
          <cell r="J24594">
            <v>6</v>
          </cell>
        </row>
        <row r="24595">
          <cell r="B24595" t="str">
            <v>Pino Hachado</v>
          </cell>
          <cell r="J24595">
            <v>3</v>
          </cell>
        </row>
        <row r="24596">
          <cell r="B24596" t="str">
            <v>Pino Hachado</v>
          </cell>
          <cell r="J24596">
            <v>0</v>
          </cell>
        </row>
        <row r="24597">
          <cell r="B24597" t="str">
            <v>Pino Hachado</v>
          </cell>
          <cell r="J24597">
            <v>0</v>
          </cell>
        </row>
        <row r="24598">
          <cell r="B24598" t="str">
            <v>Pino Hachado</v>
          </cell>
          <cell r="J24598">
            <v>3</v>
          </cell>
        </row>
        <row r="24599">
          <cell r="B24599" t="str">
            <v>Pino Hachado</v>
          </cell>
          <cell r="J24599">
            <v>3</v>
          </cell>
        </row>
        <row r="24600">
          <cell r="B24600" t="str">
            <v>Pino Hachado</v>
          </cell>
          <cell r="J24600">
            <v>5</v>
          </cell>
        </row>
        <row r="24601">
          <cell r="B24601" t="str">
            <v>Pino Hachado</v>
          </cell>
          <cell r="J24601">
            <v>2</v>
          </cell>
        </row>
        <row r="24602">
          <cell r="B24602" t="str">
            <v>Pino Hachado</v>
          </cell>
          <cell r="J24602">
            <v>1</v>
          </cell>
        </row>
        <row r="24603">
          <cell r="B24603" t="str">
            <v>Pino Hachado</v>
          </cell>
          <cell r="J24603">
            <v>12</v>
          </cell>
        </row>
        <row r="24604">
          <cell r="B24604" t="str">
            <v>Pino Hachado</v>
          </cell>
          <cell r="J24604">
            <v>4</v>
          </cell>
        </row>
        <row r="24605">
          <cell r="B24605" t="str">
            <v>Pino Hachado</v>
          </cell>
          <cell r="J24605">
            <v>1</v>
          </cell>
        </row>
        <row r="24606">
          <cell r="B24606" t="str">
            <v>Pino Hachado</v>
          </cell>
          <cell r="J24606">
            <v>3</v>
          </cell>
        </row>
        <row r="24607">
          <cell r="B24607" t="str">
            <v>Pino Hachado</v>
          </cell>
          <cell r="J24607">
            <v>1</v>
          </cell>
        </row>
        <row r="24608">
          <cell r="B24608" t="str">
            <v>Pino Hachado</v>
          </cell>
          <cell r="J24608">
            <v>0</v>
          </cell>
        </row>
        <row r="24609">
          <cell r="B24609" t="str">
            <v>Pino Hachado</v>
          </cell>
          <cell r="J24609">
            <v>6</v>
          </cell>
        </row>
        <row r="24610">
          <cell r="B24610" t="str">
            <v>Pino Hachado</v>
          </cell>
          <cell r="J24610">
            <v>9</v>
          </cell>
        </row>
        <row r="24611">
          <cell r="B24611" t="str">
            <v>Puesco (Mamuil Malal)</v>
          </cell>
          <cell r="J24611">
            <v>15</v>
          </cell>
        </row>
        <row r="24612">
          <cell r="B24612" t="str">
            <v>Puesco (Mamuil Malal)</v>
          </cell>
          <cell r="J24612">
            <v>3530</v>
          </cell>
        </row>
        <row r="24613">
          <cell r="B24613" t="str">
            <v>Puesco (Mamuil Malal)</v>
          </cell>
          <cell r="J24613">
            <v>6</v>
          </cell>
        </row>
        <row r="24614">
          <cell r="B24614" t="str">
            <v>Puesco (Mamuil Malal)</v>
          </cell>
          <cell r="J24614">
            <v>5</v>
          </cell>
        </row>
        <row r="24615">
          <cell r="B24615" t="str">
            <v>Puesco (Mamuil Malal)</v>
          </cell>
          <cell r="J24615">
            <v>4</v>
          </cell>
        </row>
        <row r="24616">
          <cell r="B24616" t="str">
            <v>Puesco (Mamuil Malal)</v>
          </cell>
          <cell r="J24616">
            <v>2</v>
          </cell>
        </row>
        <row r="24617">
          <cell r="B24617" t="str">
            <v>Puesco (Mamuil Malal)</v>
          </cell>
          <cell r="J24617">
            <v>27</v>
          </cell>
        </row>
        <row r="24618">
          <cell r="B24618" t="str">
            <v>Puesco (Mamuil Malal)</v>
          </cell>
          <cell r="J24618">
            <v>2</v>
          </cell>
        </row>
        <row r="24619">
          <cell r="B24619" t="str">
            <v>Puesco (Mamuil Malal)</v>
          </cell>
          <cell r="J24619">
            <v>199</v>
          </cell>
        </row>
        <row r="24620">
          <cell r="B24620" t="str">
            <v>Puesco (Mamuil Malal)</v>
          </cell>
          <cell r="J24620">
            <v>1</v>
          </cell>
        </row>
        <row r="24621">
          <cell r="B24621" t="str">
            <v>Puesco (Mamuil Malal)</v>
          </cell>
          <cell r="J24621">
            <v>4</v>
          </cell>
        </row>
        <row r="24622">
          <cell r="B24622" t="str">
            <v>Puesco (Mamuil Malal)</v>
          </cell>
          <cell r="J24622">
            <v>3</v>
          </cell>
        </row>
        <row r="24623">
          <cell r="B24623" t="str">
            <v>Puesco (Mamuil Malal)</v>
          </cell>
          <cell r="J24623">
            <v>1</v>
          </cell>
        </row>
        <row r="24624">
          <cell r="B24624" t="str">
            <v>Puesco (Mamuil Malal)</v>
          </cell>
          <cell r="J24624">
            <v>2</v>
          </cell>
        </row>
        <row r="24625">
          <cell r="B24625" t="str">
            <v>Puesco (Mamuil Malal)</v>
          </cell>
          <cell r="J24625">
            <v>16</v>
          </cell>
        </row>
        <row r="24626">
          <cell r="B24626" t="str">
            <v>Puesco (Mamuil Malal)</v>
          </cell>
          <cell r="J24626">
            <v>1</v>
          </cell>
        </row>
        <row r="24627">
          <cell r="B24627" t="str">
            <v>Puesco (Mamuil Malal)</v>
          </cell>
          <cell r="J24627">
            <v>13</v>
          </cell>
        </row>
        <row r="24628">
          <cell r="B24628" t="str">
            <v>Puesco (Mamuil Malal)</v>
          </cell>
          <cell r="J24628">
            <v>2</v>
          </cell>
        </row>
        <row r="24629">
          <cell r="B24629" t="str">
            <v>Puesco (Mamuil Malal)</v>
          </cell>
          <cell r="J24629">
            <v>16</v>
          </cell>
        </row>
        <row r="24630">
          <cell r="B24630" t="str">
            <v>Puesco (Mamuil Malal)</v>
          </cell>
          <cell r="J24630">
            <v>3</v>
          </cell>
        </row>
        <row r="24631">
          <cell r="B24631" t="str">
            <v>Puesco (Mamuil Malal)</v>
          </cell>
          <cell r="J24631">
            <v>0</v>
          </cell>
        </row>
        <row r="24632">
          <cell r="B24632" t="str">
            <v>Puesco (Mamuil Malal)</v>
          </cell>
          <cell r="J24632">
            <v>0</v>
          </cell>
        </row>
        <row r="24633">
          <cell r="B24633" t="str">
            <v>Puesco (Mamuil Malal)</v>
          </cell>
          <cell r="J24633">
            <v>5</v>
          </cell>
        </row>
        <row r="24634">
          <cell r="B24634" t="str">
            <v>Puesco (Mamuil Malal)</v>
          </cell>
          <cell r="J24634">
            <v>3</v>
          </cell>
        </row>
        <row r="24635">
          <cell r="B24635" t="str">
            <v>Puesco (Mamuil Malal)</v>
          </cell>
          <cell r="J24635">
            <v>13</v>
          </cell>
        </row>
        <row r="24636">
          <cell r="B24636" t="str">
            <v>Puesco (Mamuil Malal)</v>
          </cell>
          <cell r="J24636">
            <v>2</v>
          </cell>
        </row>
        <row r="24637">
          <cell r="B24637" t="str">
            <v>Puesco (Mamuil Malal)</v>
          </cell>
          <cell r="J24637">
            <v>4</v>
          </cell>
        </row>
        <row r="24638">
          <cell r="B24638" t="str">
            <v>Puesco (Mamuil Malal)</v>
          </cell>
          <cell r="J24638">
            <v>0</v>
          </cell>
        </row>
        <row r="24639">
          <cell r="B24639" t="str">
            <v>Puesco (Mamuil Malal)</v>
          </cell>
          <cell r="J24639">
            <v>3</v>
          </cell>
        </row>
        <row r="24640">
          <cell r="B24640" t="str">
            <v>Puesco (Mamuil Malal)</v>
          </cell>
          <cell r="J24640">
            <v>3</v>
          </cell>
        </row>
        <row r="24641">
          <cell r="B24641" t="str">
            <v>Puesco (Mamuil Malal)</v>
          </cell>
          <cell r="J24641">
            <v>5</v>
          </cell>
        </row>
        <row r="24642">
          <cell r="B24642" t="str">
            <v>Puesco (Mamuil Malal)</v>
          </cell>
          <cell r="J24642">
            <v>3</v>
          </cell>
        </row>
        <row r="24643">
          <cell r="B24643" t="str">
            <v>Puesco (Mamuil Malal)</v>
          </cell>
          <cell r="J24643">
            <v>1</v>
          </cell>
        </row>
        <row r="24644">
          <cell r="B24644" t="str">
            <v>Puesco (Mamuil Malal)</v>
          </cell>
          <cell r="J24644">
            <v>8</v>
          </cell>
        </row>
        <row r="24645">
          <cell r="B24645" t="str">
            <v>Puesco (Mamuil Malal)</v>
          </cell>
          <cell r="J24645">
            <v>2</v>
          </cell>
        </row>
        <row r="24646">
          <cell r="B24646" t="str">
            <v>Carirriñe</v>
          </cell>
          <cell r="J24646">
            <v>45</v>
          </cell>
        </row>
        <row r="24647">
          <cell r="B24647" t="str">
            <v>Carirriñe</v>
          </cell>
          <cell r="J24647">
            <v>2</v>
          </cell>
        </row>
        <row r="24648">
          <cell r="B24648" t="str">
            <v>Carirriñe</v>
          </cell>
          <cell r="J24648">
            <v>1</v>
          </cell>
        </row>
        <row r="24649">
          <cell r="B24649" t="str">
            <v>Hua Hum</v>
          </cell>
          <cell r="J24649">
            <v>1</v>
          </cell>
        </row>
        <row r="24650">
          <cell r="B24650" t="str">
            <v>Hua Hum</v>
          </cell>
          <cell r="J24650">
            <v>134</v>
          </cell>
        </row>
        <row r="24651">
          <cell r="B24651" t="str">
            <v>Hua Hum</v>
          </cell>
          <cell r="J24651">
            <v>12</v>
          </cell>
        </row>
        <row r="24652">
          <cell r="B24652" t="str">
            <v>Hua Hum</v>
          </cell>
          <cell r="J24652">
            <v>0</v>
          </cell>
        </row>
        <row r="24653">
          <cell r="B24653" t="str">
            <v>Hua Hum</v>
          </cell>
          <cell r="J24653">
            <v>15</v>
          </cell>
        </row>
        <row r="24654">
          <cell r="B24654" t="str">
            <v>Hua Hum</v>
          </cell>
          <cell r="J24654">
            <v>1</v>
          </cell>
        </row>
        <row r="24655">
          <cell r="B24655" t="str">
            <v>Hua Hum</v>
          </cell>
          <cell r="J24655">
            <v>6</v>
          </cell>
        </row>
        <row r="24656">
          <cell r="B24656" t="str">
            <v>Hua Hum</v>
          </cell>
          <cell r="J24656">
            <v>1</v>
          </cell>
        </row>
        <row r="24657">
          <cell r="B24657" t="str">
            <v>Hua Hum</v>
          </cell>
          <cell r="J24657">
            <v>0</v>
          </cell>
        </row>
        <row r="24658">
          <cell r="B24658" t="str">
            <v>Hua Hum</v>
          </cell>
          <cell r="J24658">
            <v>0</v>
          </cell>
        </row>
        <row r="24659">
          <cell r="B24659" t="str">
            <v>Hua Hum</v>
          </cell>
          <cell r="J24659">
            <v>2</v>
          </cell>
        </row>
        <row r="24660">
          <cell r="B24660" t="str">
            <v>Hua Hum</v>
          </cell>
          <cell r="J24660">
            <v>2</v>
          </cell>
        </row>
        <row r="24661">
          <cell r="B24661" t="str">
            <v>Hua Hum</v>
          </cell>
          <cell r="J24661">
            <v>0</v>
          </cell>
        </row>
        <row r="24662">
          <cell r="B24662" t="str">
            <v>Hua Hum</v>
          </cell>
          <cell r="J24662">
            <v>0</v>
          </cell>
        </row>
        <row r="24663">
          <cell r="B24663" t="str">
            <v>Hua Hum</v>
          </cell>
          <cell r="J24663">
            <v>1</v>
          </cell>
        </row>
        <row r="24664">
          <cell r="B24664" t="str">
            <v>Hua Hum</v>
          </cell>
          <cell r="J24664">
            <v>2</v>
          </cell>
        </row>
        <row r="24665">
          <cell r="B24665" t="str">
            <v>Hua Hum</v>
          </cell>
          <cell r="J24665">
            <v>1</v>
          </cell>
        </row>
        <row r="24666">
          <cell r="B24666" t="str">
            <v>Cardenal Antonio Samoré</v>
          </cell>
          <cell r="J24666">
            <v>61</v>
          </cell>
        </row>
        <row r="24667">
          <cell r="B24667" t="str">
            <v>Cardenal Antonio Samoré</v>
          </cell>
          <cell r="J24667">
            <v>12051</v>
          </cell>
        </row>
        <row r="24668">
          <cell r="B24668" t="str">
            <v>Cardenal Antonio Samoré</v>
          </cell>
          <cell r="J24668">
            <v>1</v>
          </cell>
        </row>
        <row r="24669">
          <cell r="B24669" t="str">
            <v>Cardenal Antonio Samoré</v>
          </cell>
          <cell r="J24669">
            <v>22</v>
          </cell>
        </row>
        <row r="24670">
          <cell r="B24670" t="str">
            <v>Cardenal Antonio Samoré</v>
          </cell>
          <cell r="J24670">
            <v>7</v>
          </cell>
        </row>
        <row r="24671">
          <cell r="B24671" t="str">
            <v>Cardenal Antonio Samoré</v>
          </cell>
          <cell r="J24671">
            <v>16</v>
          </cell>
        </row>
        <row r="24672">
          <cell r="B24672" t="str">
            <v>Cardenal Antonio Samoré</v>
          </cell>
          <cell r="J24672">
            <v>0</v>
          </cell>
        </row>
        <row r="24673">
          <cell r="B24673" t="str">
            <v>Cardenal Antonio Samoré</v>
          </cell>
          <cell r="J24673">
            <v>11</v>
          </cell>
        </row>
        <row r="24674">
          <cell r="B24674" t="str">
            <v>Cardenal Antonio Samoré</v>
          </cell>
          <cell r="J24674">
            <v>218</v>
          </cell>
        </row>
        <row r="24675">
          <cell r="B24675" t="str">
            <v>Cardenal Antonio Samoré</v>
          </cell>
          <cell r="J24675">
            <v>13</v>
          </cell>
        </row>
        <row r="24676">
          <cell r="B24676" t="str">
            <v>Cardenal Antonio Samoré</v>
          </cell>
          <cell r="J24676">
            <v>652</v>
          </cell>
        </row>
        <row r="24677">
          <cell r="B24677" t="str">
            <v>Cardenal Antonio Samoré</v>
          </cell>
          <cell r="J24677">
            <v>13</v>
          </cell>
        </row>
        <row r="24678">
          <cell r="B24678" t="str">
            <v>Cardenal Antonio Samoré</v>
          </cell>
          <cell r="J24678">
            <v>33</v>
          </cell>
        </row>
        <row r="24679">
          <cell r="B24679" t="str">
            <v>Cardenal Antonio Samoré</v>
          </cell>
          <cell r="J24679">
            <v>16</v>
          </cell>
        </row>
        <row r="24680">
          <cell r="B24680" t="str">
            <v>Cardenal Antonio Samoré</v>
          </cell>
          <cell r="J24680">
            <v>3</v>
          </cell>
        </row>
        <row r="24681">
          <cell r="B24681" t="str">
            <v>Cardenal Antonio Samoré</v>
          </cell>
          <cell r="J24681">
            <v>1</v>
          </cell>
        </row>
        <row r="24682">
          <cell r="B24682" t="str">
            <v>Cardenal Antonio Samoré</v>
          </cell>
          <cell r="J24682">
            <v>1</v>
          </cell>
        </row>
        <row r="24683">
          <cell r="B24683" t="str">
            <v>Cardenal Antonio Samoré</v>
          </cell>
          <cell r="J24683">
            <v>1</v>
          </cell>
        </row>
        <row r="24684">
          <cell r="B24684" t="str">
            <v>Cardenal Antonio Samoré</v>
          </cell>
          <cell r="J24684">
            <v>6</v>
          </cell>
        </row>
        <row r="24685">
          <cell r="B24685" t="str">
            <v>Cardenal Antonio Samoré</v>
          </cell>
          <cell r="J24685">
            <v>83</v>
          </cell>
        </row>
        <row r="24686">
          <cell r="B24686" t="str">
            <v>Cardenal Antonio Samoré</v>
          </cell>
          <cell r="J24686">
            <v>0</v>
          </cell>
        </row>
        <row r="24687">
          <cell r="B24687" t="str">
            <v>Cardenal Antonio Samoré</v>
          </cell>
          <cell r="J24687">
            <v>52</v>
          </cell>
        </row>
        <row r="24688">
          <cell r="B24688" t="str">
            <v>Cardenal Antonio Samoré</v>
          </cell>
          <cell r="J24688">
            <v>8</v>
          </cell>
        </row>
        <row r="24689">
          <cell r="B24689" t="str">
            <v>Cardenal Antonio Samoré</v>
          </cell>
          <cell r="J24689">
            <v>83</v>
          </cell>
        </row>
        <row r="24690">
          <cell r="B24690" t="str">
            <v>Cardenal Antonio Samoré</v>
          </cell>
          <cell r="J24690">
            <v>11</v>
          </cell>
        </row>
        <row r="24691">
          <cell r="B24691" t="str">
            <v>Cardenal Antonio Samoré</v>
          </cell>
          <cell r="J24691">
            <v>0</v>
          </cell>
        </row>
        <row r="24692">
          <cell r="B24692" t="str">
            <v>Cardenal Antonio Samoré</v>
          </cell>
          <cell r="J24692">
            <v>45</v>
          </cell>
        </row>
        <row r="24693">
          <cell r="B24693" t="str">
            <v>Cardenal Antonio Samoré</v>
          </cell>
          <cell r="J24693">
            <v>5</v>
          </cell>
        </row>
        <row r="24694">
          <cell r="B24694" t="str">
            <v>Cardenal Antonio Samoré</v>
          </cell>
          <cell r="J24694">
            <v>0</v>
          </cell>
        </row>
        <row r="24695">
          <cell r="B24695" t="str">
            <v>Cardenal Antonio Samoré</v>
          </cell>
          <cell r="J24695">
            <v>30</v>
          </cell>
        </row>
        <row r="24696">
          <cell r="B24696" t="str">
            <v>Cardenal Antonio Samoré</v>
          </cell>
          <cell r="J24696">
            <v>19</v>
          </cell>
        </row>
        <row r="24697">
          <cell r="B24697" t="str">
            <v>Cardenal Antonio Samoré</v>
          </cell>
          <cell r="J24697">
            <v>5</v>
          </cell>
        </row>
        <row r="24698">
          <cell r="B24698" t="str">
            <v>Cardenal Antonio Samoré</v>
          </cell>
          <cell r="J24698">
            <v>1</v>
          </cell>
        </row>
        <row r="24699">
          <cell r="B24699" t="str">
            <v>Cardenal Antonio Samoré</v>
          </cell>
          <cell r="J24699">
            <v>1</v>
          </cell>
        </row>
        <row r="24700">
          <cell r="B24700" t="str">
            <v>Cardenal Antonio Samoré</v>
          </cell>
          <cell r="J24700">
            <v>0</v>
          </cell>
        </row>
        <row r="24701">
          <cell r="B24701" t="str">
            <v>Cardenal Antonio Samoré</v>
          </cell>
          <cell r="J24701">
            <v>0</v>
          </cell>
        </row>
        <row r="24702">
          <cell r="B24702" t="str">
            <v>Cardenal Antonio Samoré</v>
          </cell>
          <cell r="J24702">
            <v>36</v>
          </cell>
        </row>
        <row r="24703">
          <cell r="B24703" t="str">
            <v>Cardenal Antonio Samoré</v>
          </cell>
          <cell r="J24703">
            <v>2</v>
          </cell>
        </row>
        <row r="24704">
          <cell r="B24704" t="str">
            <v>Cardenal Antonio Samoré</v>
          </cell>
          <cell r="J24704">
            <v>1</v>
          </cell>
        </row>
        <row r="24705">
          <cell r="B24705" t="str">
            <v>Cardenal Antonio Samoré</v>
          </cell>
          <cell r="J24705">
            <v>0</v>
          </cell>
        </row>
        <row r="24706">
          <cell r="B24706" t="str">
            <v>Cardenal Antonio Samoré</v>
          </cell>
          <cell r="J24706">
            <v>2</v>
          </cell>
        </row>
        <row r="24707">
          <cell r="B24707" t="str">
            <v>Cardenal Antonio Samoré</v>
          </cell>
          <cell r="J24707">
            <v>22</v>
          </cell>
        </row>
        <row r="24708">
          <cell r="B24708" t="str">
            <v>Cardenal Antonio Samoré</v>
          </cell>
          <cell r="J24708">
            <v>23</v>
          </cell>
        </row>
        <row r="24709">
          <cell r="B24709" t="str">
            <v>Cardenal Antonio Samoré</v>
          </cell>
          <cell r="J24709">
            <v>2</v>
          </cell>
        </row>
        <row r="24710">
          <cell r="B24710" t="str">
            <v>Cardenal Antonio Samoré</v>
          </cell>
          <cell r="J24710">
            <v>4</v>
          </cell>
        </row>
        <row r="24711">
          <cell r="B24711" t="str">
            <v>Cardenal Antonio Samoré</v>
          </cell>
          <cell r="J24711">
            <v>2</v>
          </cell>
        </row>
        <row r="24712">
          <cell r="B24712" t="str">
            <v>Cardenal Antonio Samoré</v>
          </cell>
          <cell r="J24712">
            <v>1</v>
          </cell>
        </row>
        <row r="24713">
          <cell r="B24713" t="str">
            <v>Cardenal Antonio Samoré</v>
          </cell>
          <cell r="J24713">
            <v>4</v>
          </cell>
        </row>
        <row r="24714">
          <cell r="B24714" t="str">
            <v>Cardenal Antonio Samoré</v>
          </cell>
          <cell r="J24714">
            <v>3</v>
          </cell>
        </row>
        <row r="24715">
          <cell r="B24715" t="str">
            <v>Cardenal Antonio Samoré</v>
          </cell>
          <cell r="J24715">
            <v>13</v>
          </cell>
        </row>
        <row r="24716">
          <cell r="B24716" t="str">
            <v>Cardenal Antonio Samoré</v>
          </cell>
          <cell r="J24716">
            <v>2</v>
          </cell>
        </row>
        <row r="24717">
          <cell r="B24717" t="str">
            <v>Cardenal Antonio Samoré</v>
          </cell>
          <cell r="J24717">
            <v>2</v>
          </cell>
        </row>
        <row r="24718">
          <cell r="B24718" t="str">
            <v>Cardenal Antonio Samoré</v>
          </cell>
          <cell r="J24718">
            <v>69</v>
          </cell>
        </row>
        <row r="24719">
          <cell r="B24719" t="str">
            <v>Cardenal Antonio Samoré</v>
          </cell>
          <cell r="J24719">
            <v>13</v>
          </cell>
        </row>
        <row r="24720">
          <cell r="B24720" t="str">
            <v>Futaleufú</v>
          </cell>
          <cell r="J24720">
            <v>5</v>
          </cell>
        </row>
        <row r="24721">
          <cell r="B24721" t="str">
            <v>Futaleufú</v>
          </cell>
          <cell r="J24721">
            <v>1533</v>
          </cell>
        </row>
        <row r="24722">
          <cell r="B24722" t="str">
            <v>Futaleufú</v>
          </cell>
          <cell r="J24722">
            <v>0</v>
          </cell>
        </row>
        <row r="24723">
          <cell r="B24723" t="str">
            <v>Futaleufú</v>
          </cell>
          <cell r="J24723">
            <v>0</v>
          </cell>
        </row>
        <row r="24724">
          <cell r="B24724" t="str">
            <v>Futaleufú</v>
          </cell>
          <cell r="J24724">
            <v>0</v>
          </cell>
        </row>
        <row r="24725">
          <cell r="B24725" t="str">
            <v>Futaleufú</v>
          </cell>
          <cell r="J24725">
            <v>3</v>
          </cell>
        </row>
        <row r="24726">
          <cell r="B24726" t="str">
            <v>Futaleufú</v>
          </cell>
          <cell r="J24726">
            <v>5</v>
          </cell>
        </row>
        <row r="24727">
          <cell r="B24727" t="str">
            <v>Futaleufú</v>
          </cell>
          <cell r="J24727">
            <v>1</v>
          </cell>
        </row>
        <row r="24728">
          <cell r="B24728" t="str">
            <v>Futaleufú</v>
          </cell>
          <cell r="J24728">
            <v>135</v>
          </cell>
        </row>
        <row r="24729">
          <cell r="B24729" t="str">
            <v>Futaleufú</v>
          </cell>
          <cell r="J24729">
            <v>0</v>
          </cell>
        </row>
        <row r="24730">
          <cell r="B24730" t="str">
            <v>Futaleufú</v>
          </cell>
          <cell r="J24730">
            <v>5</v>
          </cell>
        </row>
        <row r="24731">
          <cell r="B24731" t="str">
            <v>Futaleufú</v>
          </cell>
          <cell r="J24731">
            <v>3</v>
          </cell>
        </row>
        <row r="24732">
          <cell r="B24732" t="str">
            <v>Futaleufú</v>
          </cell>
          <cell r="J24732">
            <v>5</v>
          </cell>
        </row>
        <row r="24733">
          <cell r="B24733" t="str">
            <v>Futaleufú</v>
          </cell>
          <cell r="J24733">
            <v>7</v>
          </cell>
        </row>
        <row r="24734">
          <cell r="B24734" t="str">
            <v>Futaleufú</v>
          </cell>
          <cell r="J24734">
            <v>2</v>
          </cell>
        </row>
        <row r="24735">
          <cell r="B24735" t="str">
            <v>Futaleufú</v>
          </cell>
          <cell r="J24735">
            <v>8</v>
          </cell>
        </row>
        <row r="24736">
          <cell r="B24736" t="str">
            <v>Futaleufú</v>
          </cell>
          <cell r="J24736">
            <v>1</v>
          </cell>
        </row>
        <row r="24737">
          <cell r="B24737" t="str">
            <v>Futaleufú</v>
          </cell>
          <cell r="J24737">
            <v>0</v>
          </cell>
        </row>
        <row r="24738">
          <cell r="B24738" t="str">
            <v>Futaleufú</v>
          </cell>
          <cell r="J24738">
            <v>2</v>
          </cell>
        </row>
        <row r="24739">
          <cell r="B24739" t="str">
            <v>Futaleufú</v>
          </cell>
          <cell r="J24739">
            <v>1</v>
          </cell>
        </row>
        <row r="24740">
          <cell r="B24740" t="str">
            <v>Futaleufú</v>
          </cell>
          <cell r="J24740">
            <v>0</v>
          </cell>
        </row>
        <row r="24741">
          <cell r="B24741" t="str">
            <v>Futaleufú</v>
          </cell>
          <cell r="J24741">
            <v>0</v>
          </cell>
        </row>
        <row r="24742">
          <cell r="B24742" t="str">
            <v>Futaleufú</v>
          </cell>
          <cell r="J24742">
            <v>0</v>
          </cell>
        </row>
        <row r="24743">
          <cell r="B24743" t="str">
            <v>Futaleufú</v>
          </cell>
          <cell r="J24743">
            <v>3</v>
          </cell>
        </row>
        <row r="24744">
          <cell r="B24744" t="str">
            <v>Futaleufú</v>
          </cell>
          <cell r="J24744">
            <v>1</v>
          </cell>
        </row>
        <row r="24745">
          <cell r="B24745" t="str">
            <v>Futaleufú</v>
          </cell>
          <cell r="J24745">
            <v>1</v>
          </cell>
        </row>
        <row r="24746">
          <cell r="B24746" t="str">
            <v>Futaleufú</v>
          </cell>
          <cell r="J24746">
            <v>0</v>
          </cell>
        </row>
        <row r="24747">
          <cell r="B24747" t="str">
            <v>Pérez Rosales (Peulla)</v>
          </cell>
          <cell r="J24747">
            <v>3</v>
          </cell>
        </row>
        <row r="24748">
          <cell r="B24748" t="str">
            <v>Pérez Rosales (Peulla)</v>
          </cell>
          <cell r="J24748">
            <v>0</v>
          </cell>
        </row>
        <row r="24749">
          <cell r="B24749" t="str">
            <v>Pérez Rosales (Peulla)</v>
          </cell>
          <cell r="J24749">
            <v>0</v>
          </cell>
        </row>
        <row r="24750">
          <cell r="B24750" t="str">
            <v>Pérez Rosales (Peulla)</v>
          </cell>
          <cell r="J24750">
            <v>1</v>
          </cell>
        </row>
        <row r="24751">
          <cell r="B24751" t="str">
            <v>Pérez Rosales (Peulla)</v>
          </cell>
          <cell r="J24751">
            <v>4</v>
          </cell>
        </row>
        <row r="24752">
          <cell r="B24752" t="str">
            <v>Pérez Rosales (Peulla)</v>
          </cell>
          <cell r="J24752">
            <v>0</v>
          </cell>
        </row>
        <row r="24753">
          <cell r="B24753" t="str">
            <v>Pérez Rosales (Peulla)</v>
          </cell>
          <cell r="J24753">
            <v>2</v>
          </cell>
        </row>
        <row r="24754">
          <cell r="B24754" t="str">
            <v>Pérez Rosales (Peulla)</v>
          </cell>
          <cell r="J24754">
            <v>0</v>
          </cell>
        </row>
        <row r="24755">
          <cell r="B24755" t="str">
            <v>Pérez Rosales (Peulla)</v>
          </cell>
          <cell r="J24755">
            <v>1</v>
          </cell>
        </row>
        <row r="24756">
          <cell r="B24756" t="str">
            <v>Río Encuentro</v>
          </cell>
          <cell r="J24756">
            <v>4</v>
          </cell>
        </row>
        <row r="24757">
          <cell r="B24757" t="str">
            <v>Río Encuentro</v>
          </cell>
          <cell r="J24757">
            <v>268</v>
          </cell>
        </row>
        <row r="24758">
          <cell r="B24758" t="str">
            <v>Río Encuentro</v>
          </cell>
          <cell r="J24758">
            <v>48</v>
          </cell>
        </row>
        <row r="24759">
          <cell r="B24759" t="str">
            <v>Río Encuentro</v>
          </cell>
          <cell r="J24759">
            <v>0</v>
          </cell>
        </row>
        <row r="24760">
          <cell r="B24760" t="str">
            <v>Río Encuentro</v>
          </cell>
          <cell r="J24760">
            <v>1</v>
          </cell>
        </row>
        <row r="24761">
          <cell r="B24761" t="str">
            <v>Río Encuentro</v>
          </cell>
          <cell r="J24761">
            <v>0</v>
          </cell>
        </row>
        <row r="24762">
          <cell r="B24762" t="str">
            <v>Río Manso</v>
          </cell>
          <cell r="J24762">
            <v>29</v>
          </cell>
        </row>
        <row r="24763">
          <cell r="B24763" t="str">
            <v>Río Puelo</v>
          </cell>
          <cell r="J24763">
            <v>17</v>
          </cell>
        </row>
        <row r="24764">
          <cell r="B24764" t="str">
            <v>Vuriloche</v>
          </cell>
          <cell r="J24764">
            <v>0</v>
          </cell>
        </row>
        <row r="24765">
          <cell r="B24765" t="str">
            <v>Aeropuerto Balmaceda</v>
          </cell>
          <cell r="J24765">
            <v>0</v>
          </cell>
        </row>
        <row r="24766">
          <cell r="B24766" t="str">
            <v>Aeropuerto Balmaceda</v>
          </cell>
          <cell r="J24766">
            <v>0</v>
          </cell>
        </row>
        <row r="24767">
          <cell r="B24767" t="str">
            <v>Aeropuerto Balmaceda</v>
          </cell>
          <cell r="J24767">
            <v>1</v>
          </cell>
        </row>
        <row r="24768">
          <cell r="B24768" t="str">
            <v>Aeropuerto Balmaceda</v>
          </cell>
          <cell r="J24768">
            <v>0</v>
          </cell>
        </row>
        <row r="24769">
          <cell r="B24769" t="str">
            <v>Coyhaique</v>
          </cell>
          <cell r="J24769">
            <v>0</v>
          </cell>
        </row>
        <row r="24770">
          <cell r="B24770" t="str">
            <v>Coyhaique</v>
          </cell>
          <cell r="J24770">
            <v>549</v>
          </cell>
        </row>
        <row r="24771">
          <cell r="B24771" t="str">
            <v>Coyhaique</v>
          </cell>
          <cell r="J24771">
            <v>0</v>
          </cell>
        </row>
        <row r="24772">
          <cell r="B24772" t="str">
            <v>Coyhaique</v>
          </cell>
          <cell r="J24772">
            <v>0</v>
          </cell>
        </row>
        <row r="24773">
          <cell r="B24773" t="str">
            <v>Coyhaique</v>
          </cell>
          <cell r="J24773">
            <v>2</v>
          </cell>
        </row>
        <row r="24774">
          <cell r="B24774" t="str">
            <v>Coyhaique</v>
          </cell>
          <cell r="J24774">
            <v>43</v>
          </cell>
        </row>
        <row r="24775">
          <cell r="B24775" t="str">
            <v>Coyhaique</v>
          </cell>
          <cell r="J24775">
            <v>0</v>
          </cell>
        </row>
        <row r="24776">
          <cell r="B24776" t="str">
            <v>Coyhaique</v>
          </cell>
          <cell r="J24776">
            <v>0</v>
          </cell>
        </row>
        <row r="24777">
          <cell r="B24777" t="str">
            <v>Coyhaique</v>
          </cell>
          <cell r="J24777">
            <v>0</v>
          </cell>
        </row>
        <row r="24778">
          <cell r="B24778" t="str">
            <v>Coyhaique</v>
          </cell>
          <cell r="J24778">
            <v>0</v>
          </cell>
        </row>
        <row r="24779">
          <cell r="B24779" t="str">
            <v>Coyhaique</v>
          </cell>
          <cell r="J24779">
            <v>0</v>
          </cell>
        </row>
        <row r="24780">
          <cell r="B24780" t="str">
            <v>Coyhaique</v>
          </cell>
          <cell r="J24780">
            <v>0</v>
          </cell>
        </row>
        <row r="24781">
          <cell r="B24781" t="str">
            <v>Coyhaique</v>
          </cell>
          <cell r="J24781">
            <v>0</v>
          </cell>
        </row>
        <row r="24782">
          <cell r="B24782" t="str">
            <v>Coyhaique</v>
          </cell>
          <cell r="J24782">
            <v>0</v>
          </cell>
        </row>
        <row r="24783">
          <cell r="B24783" t="str">
            <v>Coyhaique</v>
          </cell>
          <cell r="J24783">
            <v>0</v>
          </cell>
        </row>
        <row r="24784">
          <cell r="B24784" t="str">
            <v>Coyhaique</v>
          </cell>
          <cell r="J24784">
            <v>0</v>
          </cell>
        </row>
        <row r="24785">
          <cell r="B24785" t="str">
            <v>Coyhaique</v>
          </cell>
          <cell r="J24785">
            <v>0</v>
          </cell>
        </row>
        <row r="24786">
          <cell r="B24786" t="str">
            <v>Coyhaique</v>
          </cell>
          <cell r="J24786">
            <v>0</v>
          </cell>
        </row>
        <row r="24787">
          <cell r="B24787" t="str">
            <v>Hito O-IV-B</v>
          </cell>
          <cell r="J24787">
            <v>0</v>
          </cell>
        </row>
        <row r="24788">
          <cell r="B24788" t="str">
            <v>Huemules</v>
          </cell>
          <cell r="J24788">
            <v>1</v>
          </cell>
        </row>
        <row r="24789">
          <cell r="B24789" t="str">
            <v>Huemules</v>
          </cell>
          <cell r="J24789">
            <v>546</v>
          </cell>
        </row>
        <row r="24790">
          <cell r="B24790" t="str">
            <v>Huemules</v>
          </cell>
          <cell r="J24790">
            <v>2</v>
          </cell>
        </row>
        <row r="24791">
          <cell r="B24791" t="str">
            <v>Huemules</v>
          </cell>
          <cell r="J24791">
            <v>1</v>
          </cell>
        </row>
        <row r="24792">
          <cell r="B24792" t="str">
            <v>Huemules</v>
          </cell>
          <cell r="J24792">
            <v>4</v>
          </cell>
        </row>
        <row r="24793">
          <cell r="B24793" t="str">
            <v>Huemules</v>
          </cell>
          <cell r="J24793">
            <v>5</v>
          </cell>
        </row>
        <row r="24794">
          <cell r="B24794" t="str">
            <v>Huemules</v>
          </cell>
          <cell r="J24794">
            <v>66</v>
          </cell>
        </row>
        <row r="24795">
          <cell r="B24795" t="str">
            <v>Huemules</v>
          </cell>
          <cell r="J24795">
            <v>0</v>
          </cell>
        </row>
        <row r="24796">
          <cell r="B24796" t="str">
            <v>Huemules</v>
          </cell>
          <cell r="J24796">
            <v>3</v>
          </cell>
        </row>
        <row r="24797">
          <cell r="B24797" t="str">
            <v>Huemules</v>
          </cell>
          <cell r="J24797">
            <v>9</v>
          </cell>
        </row>
        <row r="24798">
          <cell r="B24798" t="str">
            <v>Huemules</v>
          </cell>
          <cell r="J24798">
            <v>1</v>
          </cell>
        </row>
        <row r="24799">
          <cell r="B24799" t="str">
            <v>Huemules</v>
          </cell>
          <cell r="J24799">
            <v>1</v>
          </cell>
        </row>
        <row r="24800">
          <cell r="B24800" t="str">
            <v>Huemules</v>
          </cell>
          <cell r="J24800">
            <v>0</v>
          </cell>
        </row>
        <row r="24801">
          <cell r="B24801" t="str">
            <v>Huemules</v>
          </cell>
          <cell r="J24801">
            <v>0</v>
          </cell>
        </row>
        <row r="24802">
          <cell r="B24802" t="str">
            <v>Huemules</v>
          </cell>
          <cell r="J24802">
            <v>1</v>
          </cell>
        </row>
        <row r="24803">
          <cell r="B24803" t="str">
            <v>Huemules</v>
          </cell>
          <cell r="J24803">
            <v>1</v>
          </cell>
        </row>
        <row r="24804">
          <cell r="B24804" t="str">
            <v>Huemules</v>
          </cell>
          <cell r="J24804">
            <v>0</v>
          </cell>
        </row>
        <row r="24805">
          <cell r="B24805" t="str">
            <v>Huemules</v>
          </cell>
          <cell r="J24805">
            <v>1</v>
          </cell>
        </row>
        <row r="24806">
          <cell r="B24806" t="str">
            <v>Huemules</v>
          </cell>
          <cell r="J24806">
            <v>1</v>
          </cell>
        </row>
        <row r="24807">
          <cell r="B24807" t="str">
            <v>Huemules</v>
          </cell>
          <cell r="J24807">
            <v>2</v>
          </cell>
        </row>
        <row r="24808">
          <cell r="B24808" t="str">
            <v>Huemules</v>
          </cell>
          <cell r="J24808">
            <v>3</v>
          </cell>
        </row>
        <row r="24809">
          <cell r="B24809" t="str">
            <v>Huemules</v>
          </cell>
          <cell r="J24809">
            <v>0</v>
          </cell>
        </row>
        <row r="24810">
          <cell r="B24810" t="str">
            <v>Huemules</v>
          </cell>
          <cell r="J24810">
            <v>0</v>
          </cell>
        </row>
        <row r="24811">
          <cell r="B24811" t="str">
            <v>Ingeniero Ibáñez Palavicini</v>
          </cell>
          <cell r="J24811">
            <v>217</v>
          </cell>
        </row>
        <row r="24812">
          <cell r="B24812" t="str">
            <v>Las Pampas - Lago Verde</v>
          </cell>
          <cell r="J24812">
            <v>2</v>
          </cell>
        </row>
        <row r="24813">
          <cell r="B24813" t="str">
            <v>Pampa Alta</v>
          </cell>
          <cell r="J24813">
            <v>109</v>
          </cell>
        </row>
        <row r="24814">
          <cell r="B24814" t="str">
            <v>Río Fría Appeleg</v>
          </cell>
          <cell r="J24814">
            <v>5</v>
          </cell>
        </row>
        <row r="24815">
          <cell r="B24815" t="str">
            <v>Rio Jeinimeni</v>
          </cell>
          <cell r="J24815">
            <v>2</v>
          </cell>
        </row>
        <row r="24816">
          <cell r="B24816" t="str">
            <v>Rio Jeinimeni</v>
          </cell>
          <cell r="J24816">
            <v>3737</v>
          </cell>
        </row>
        <row r="24817">
          <cell r="B24817" t="str">
            <v>Rio Jeinimeni</v>
          </cell>
          <cell r="J24817">
            <v>3</v>
          </cell>
        </row>
        <row r="24818">
          <cell r="B24818" t="str">
            <v>Rio Jeinimeni</v>
          </cell>
          <cell r="J24818">
            <v>4</v>
          </cell>
        </row>
        <row r="24819">
          <cell r="B24819" t="str">
            <v>Rio Jeinimeni</v>
          </cell>
          <cell r="J24819">
            <v>4</v>
          </cell>
        </row>
        <row r="24820">
          <cell r="B24820" t="str">
            <v>Rio Jeinimeni</v>
          </cell>
          <cell r="J24820">
            <v>3</v>
          </cell>
        </row>
        <row r="24821">
          <cell r="B24821" t="str">
            <v>Rio Jeinimeni</v>
          </cell>
          <cell r="J24821">
            <v>10</v>
          </cell>
        </row>
        <row r="24822">
          <cell r="B24822" t="str">
            <v>Rio Jeinimeni</v>
          </cell>
          <cell r="J24822">
            <v>1</v>
          </cell>
        </row>
        <row r="24823">
          <cell r="B24823" t="str">
            <v>Rio Jeinimeni</v>
          </cell>
          <cell r="J24823">
            <v>269</v>
          </cell>
        </row>
        <row r="24824">
          <cell r="B24824" t="str">
            <v>Rio Jeinimeni</v>
          </cell>
          <cell r="J24824">
            <v>1</v>
          </cell>
        </row>
        <row r="24825">
          <cell r="B24825" t="str">
            <v>Rio Jeinimeni</v>
          </cell>
          <cell r="J24825">
            <v>3</v>
          </cell>
        </row>
        <row r="24826">
          <cell r="B24826" t="str">
            <v>Rio Jeinimeni</v>
          </cell>
          <cell r="J24826">
            <v>1</v>
          </cell>
        </row>
        <row r="24827">
          <cell r="B24827" t="str">
            <v>Rio Jeinimeni</v>
          </cell>
          <cell r="J24827">
            <v>2</v>
          </cell>
        </row>
        <row r="24828">
          <cell r="B24828" t="str">
            <v>Rio Jeinimeni</v>
          </cell>
          <cell r="J24828">
            <v>0</v>
          </cell>
        </row>
        <row r="24829">
          <cell r="B24829" t="str">
            <v>Rio Jeinimeni</v>
          </cell>
          <cell r="J24829">
            <v>8</v>
          </cell>
        </row>
        <row r="24830">
          <cell r="B24830" t="str">
            <v>Rio Jeinimeni</v>
          </cell>
          <cell r="J24830">
            <v>12</v>
          </cell>
        </row>
        <row r="24831">
          <cell r="B24831" t="str">
            <v>Rio Jeinimeni</v>
          </cell>
          <cell r="J24831">
            <v>20</v>
          </cell>
        </row>
        <row r="24832">
          <cell r="B24832" t="str">
            <v>Rio Jeinimeni</v>
          </cell>
          <cell r="J24832">
            <v>2</v>
          </cell>
        </row>
        <row r="24833">
          <cell r="B24833" t="str">
            <v>Rio Jeinimeni</v>
          </cell>
          <cell r="J24833">
            <v>2</v>
          </cell>
        </row>
        <row r="24834">
          <cell r="B24834" t="str">
            <v>Rio Jeinimeni</v>
          </cell>
          <cell r="J24834">
            <v>0</v>
          </cell>
        </row>
        <row r="24835">
          <cell r="B24835" t="str">
            <v>Rio Jeinimeni</v>
          </cell>
          <cell r="J24835">
            <v>5</v>
          </cell>
        </row>
        <row r="24836">
          <cell r="B24836" t="str">
            <v>Rio Jeinimeni</v>
          </cell>
          <cell r="J24836">
            <v>1</v>
          </cell>
        </row>
        <row r="24837">
          <cell r="B24837" t="str">
            <v>Rio Jeinimeni</v>
          </cell>
          <cell r="J24837">
            <v>2</v>
          </cell>
        </row>
        <row r="24838">
          <cell r="B24838" t="str">
            <v>Rio Jeinimeni</v>
          </cell>
          <cell r="J24838">
            <v>0</v>
          </cell>
        </row>
        <row r="24839">
          <cell r="B24839" t="str">
            <v>Rio Jeinimeni</v>
          </cell>
          <cell r="J24839">
            <v>0</v>
          </cell>
        </row>
        <row r="24840">
          <cell r="B24840" t="str">
            <v>Rio Jeinimeni</v>
          </cell>
          <cell r="J24840">
            <v>2</v>
          </cell>
        </row>
        <row r="24841">
          <cell r="B24841" t="str">
            <v>Rio Jeinimeni</v>
          </cell>
          <cell r="J24841">
            <v>5</v>
          </cell>
        </row>
        <row r="24842">
          <cell r="B24842" t="str">
            <v>Rio Jeinimeni</v>
          </cell>
          <cell r="J24842">
            <v>2</v>
          </cell>
        </row>
        <row r="24843">
          <cell r="B24843" t="str">
            <v>Rio Jeinimeni</v>
          </cell>
          <cell r="J24843">
            <v>2</v>
          </cell>
        </row>
        <row r="24844">
          <cell r="B24844" t="str">
            <v>Rio Jeinimeni</v>
          </cell>
          <cell r="J24844">
            <v>1</v>
          </cell>
        </row>
        <row r="24845">
          <cell r="B24845" t="str">
            <v>Rio Jeinimeni</v>
          </cell>
          <cell r="J24845">
            <v>0</v>
          </cell>
        </row>
        <row r="24846">
          <cell r="B24846" t="str">
            <v>Rio Jeinimeni</v>
          </cell>
          <cell r="J24846">
            <v>0</v>
          </cell>
        </row>
        <row r="24847">
          <cell r="B24847" t="str">
            <v>Rio Jeinimeni</v>
          </cell>
          <cell r="J24847">
            <v>1</v>
          </cell>
        </row>
        <row r="24848">
          <cell r="B24848" t="str">
            <v>Rio Jeinimeni</v>
          </cell>
          <cell r="J24848">
            <v>0</v>
          </cell>
        </row>
        <row r="24849">
          <cell r="B24849" t="str">
            <v>Rio Jeinimeni</v>
          </cell>
          <cell r="J24849">
            <v>1</v>
          </cell>
        </row>
        <row r="24850">
          <cell r="B24850" t="str">
            <v>Rio Jeinimeni</v>
          </cell>
          <cell r="J24850">
            <v>0</v>
          </cell>
        </row>
        <row r="24851">
          <cell r="B24851" t="str">
            <v>Río Mayer</v>
          </cell>
          <cell r="J24851">
            <v>1</v>
          </cell>
        </row>
        <row r="24852">
          <cell r="B24852" t="str">
            <v>Río Mosco</v>
          </cell>
          <cell r="J24852">
            <v>0</v>
          </cell>
        </row>
        <row r="24853">
          <cell r="B24853" t="str">
            <v>Roballos</v>
          </cell>
          <cell r="J24853">
            <v>25</v>
          </cell>
        </row>
        <row r="24854">
          <cell r="B24854" t="str">
            <v>Triana</v>
          </cell>
          <cell r="J24854">
            <v>392</v>
          </cell>
        </row>
        <row r="24855">
          <cell r="B24855" t="str">
            <v>Aeropuerto Punta Arenas</v>
          </cell>
          <cell r="J24855">
            <v>0</v>
          </cell>
        </row>
        <row r="24856">
          <cell r="B24856" t="str">
            <v>Aeropuerto Punta Arenas</v>
          </cell>
          <cell r="J24856">
            <v>2</v>
          </cell>
        </row>
        <row r="24857">
          <cell r="B24857" t="str">
            <v>Aeropuerto Punta Arenas</v>
          </cell>
          <cell r="J24857">
            <v>2</v>
          </cell>
        </row>
        <row r="24858">
          <cell r="B24858" t="str">
            <v>Aeropuerto Punta Arenas</v>
          </cell>
          <cell r="J24858">
            <v>1</v>
          </cell>
        </row>
        <row r="24859">
          <cell r="B24859" t="str">
            <v>Aeropuerto Punta Arenas</v>
          </cell>
          <cell r="J24859">
            <v>0</v>
          </cell>
        </row>
        <row r="24860">
          <cell r="B24860" t="str">
            <v>Aeropuerto Punta Arenas</v>
          </cell>
          <cell r="J24860">
            <v>37</v>
          </cell>
        </row>
        <row r="24861">
          <cell r="B24861" t="str">
            <v>Aeropuerto Punta Arenas</v>
          </cell>
          <cell r="J24861">
            <v>6</v>
          </cell>
        </row>
        <row r="24862">
          <cell r="B24862" t="str">
            <v>Aeropuerto Punta Arenas</v>
          </cell>
          <cell r="J24862">
            <v>9</v>
          </cell>
        </row>
        <row r="24863">
          <cell r="B24863" t="str">
            <v>Aeropuerto Punta Arenas</v>
          </cell>
          <cell r="J24863">
            <v>2</v>
          </cell>
        </row>
        <row r="24864">
          <cell r="B24864" t="str">
            <v>Aeropuerto Punta Arenas</v>
          </cell>
          <cell r="J24864">
            <v>12</v>
          </cell>
        </row>
        <row r="24865">
          <cell r="B24865" t="str">
            <v>Aeropuerto Punta Arenas</v>
          </cell>
          <cell r="J24865">
            <v>16</v>
          </cell>
        </row>
        <row r="24866">
          <cell r="B24866" t="str">
            <v>Aeropuerto Punta Arenas</v>
          </cell>
          <cell r="J24866">
            <v>1</v>
          </cell>
        </row>
        <row r="24867">
          <cell r="B24867" t="str">
            <v>Aeropuerto Punta Arenas</v>
          </cell>
          <cell r="J24867">
            <v>45</v>
          </cell>
        </row>
        <row r="24868">
          <cell r="B24868" t="str">
            <v>Aeropuerto Punta Arenas</v>
          </cell>
          <cell r="J24868">
            <v>0</v>
          </cell>
        </row>
        <row r="24869">
          <cell r="B24869" t="str">
            <v>Aeropuerto Punta Arenas</v>
          </cell>
          <cell r="J24869">
            <v>0</v>
          </cell>
        </row>
        <row r="24870">
          <cell r="B24870" t="str">
            <v>Aeropuerto Punta Arenas</v>
          </cell>
          <cell r="J24870">
            <v>4</v>
          </cell>
        </row>
        <row r="24871">
          <cell r="B24871" t="str">
            <v>Aeropuerto Punta Arenas</v>
          </cell>
          <cell r="J24871">
            <v>1</v>
          </cell>
        </row>
        <row r="24872">
          <cell r="B24872" t="str">
            <v>Aeropuerto Punta Arenas</v>
          </cell>
          <cell r="J24872">
            <v>1</v>
          </cell>
        </row>
        <row r="24873">
          <cell r="B24873" t="str">
            <v>Aeropuerto Punta Arenas</v>
          </cell>
          <cell r="J24873">
            <v>14</v>
          </cell>
        </row>
        <row r="24874">
          <cell r="B24874" t="str">
            <v>Aeropuerto Punta Arenas</v>
          </cell>
          <cell r="J24874">
            <v>97</v>
          </cell>
        </row>
        <row r="24875">
          <cell r="B24875" t="str">
            <v>Aeropuerto Punta Arenas</v>
          </cell>
          <cell r="J24875">
            <v>2</v>
          </cell>
        </row>
        <row r="24876">
          <cell r="B24876" t="str">
            <v>Aeropuerto Punta Arenas</v>
          </cell>
          <cell r="J24876">
            <v>1</v>
          </cell>
        </row>
        <row r="24877">
          <cell r="B24877" t="str">
            <v>Aeropuerto Punta Arenas</v>
          </cell>
          <cell r="J24877">
            <v>1</v>
          </cell>
        </row>
        <row r="24878">
          <cell r="B24878" t="str">
            <v>Aeropuerto Punta Arenas</v>
          </cell>
          <cell r="J24878">
            <v>0</v>
          </cell>
        </row>
        <row r="24879">
          <cell r="B24879" t="str">
            <v>Aeropuerto Punta Arenas</v>
          </cell>
          <cell r="J24879">
            <v>6</v>
          </cell>
        </row>
        <row r="24880">
          <cell r="B24880" t="str">
            <v>Aeropuerto Punta Arenas</v>
          </cell>
          <cell r="J24880">
            <v>4</v>
          </cell>
        </row>
        <row r="24881">
          <cell r="B24881" t="str">
            <v>Aeropuerto Punta Arenas</v>
          </cell>
          <cell r="J24881">
            <v>109</v>
          </cell>
        </row>
        <row r="24882">
          <cell r="B24882" t="str">
            <v>Aeropuerto Punta Arenas</v>
          </cell>
          <cell r="J24882">
            <v>0</v>
          </cell>
        </row>
        <row r="24883">
          <cell r="B24883" t="str">
            <v>Aeropuerto Punta Arenas</v>
          </cell>
          <cell r="J24883">
            <v>1</v>
          </cell>
        </row>
        <row r="24884">
          <cell r="B24884" t="str">
            <v>Aeropuerto Punta Arenas</v>
          </cell>
          <cell r="J24884">
            <v>1</v>
          </cell>
        </row>
        <row r="24885">
          <cell r="B24885" t="str">
            <v>Aeropuerto Punta Arenas</v>
          </cell>
          <cell r="J24885">
            <v>0</v>
          </cell>
        </row>
        <row r="24886">
          <cell r="B24886" t="str">
            <v>Aeropuerto Punta Arenas</v>
          </cell>
          <cell r="J24886">
            <v>0</v>
          </cell>
        </row>
        <row r="24887">
          <cell r="B24887" t="str">
            <v>Aeropuerto Punta Arenas</v>
          </cell>
          <cell r="J24887">
            <v>1</v>
          </cell>
        </row>
        <row r="24888">
          <cell r="B24888" t="str">
            <v>Aeropuerto Punta Arenas</v>
          </cell>
          <cell r="J24888">
            <v>2</v>
          </cell>
        </row>
        <row r="24889">
          <cell r="B24889" t="str">
            <v>Aeropuerto Punta Arenas</v>
          </cell>
          <cell r="J24889">
            <v>33</v>
          </cell>
        </row>
        <row r="24890">
          <cell r="B24890" t="str">
            <v>Dorotea</v>
          </cell>
          <cell r="J24890">
            <v>20</v>
          </cell>
        </row>
        <row r="24891">
          <cell r="B24891" t="str">
            <v>Dorotea</v>
          </cell>
          <cell r="J24891">
            <v>1</v>
          </cell>
        </row>
        <row r="24892">
          <cell r="B24892" t="str">
            <v>Dorotea</v>
          </cell>
          <cell r="J24892">
            <v>6022</v>
          </cell>
        </row>
        <row r="24893">
          <cell r="B24893" t="str">
            <v>Dorotea</v>
          </cell>
          <cell r="J24893">
            <v>13</v>
          </cell>
        </row>
        <row r="24894">
          <cell r="B24894" t="str">
            <v>Dorotea</v>
          </cell>
          <cell r="J24894">
            <v>1</v>
          </cell>
        </row>
        <row r="24895">
          <cell r="B24895" t="str">
            <v>Dorotea</v>
          </cell>
          <cell r="J24895">
            <v>3</v>
          </cell>
        </row>
        <row r="24896">
          <cell r="B24896" t="str">
            <v>Dorotea</v>
          </cell>
          <cell r="J24896">
            <v>13</v>
          </cell>
        </row>
        <row r="24897">
          <cell r="B24897" t="str">
            <v>Dorotea</v>
          </cell>
          <cell r="J24897">
            <v>41</v>
          </cell>
        </row>
        <row r="24898">
          <cell r="B24898" t="str">
            <v>Dorotea</v>
          </cell>
          <cell r="J24898">
            <v>6</v>
          </cell>
        </row>
        <row r="24899">
          <cell r="B24899" t="str">
            <v>Dorotea</v>
          </cell>
          <cell r="J24899">
            <v>651</v>
          </cell>
        </row>
        <row r="24900">
          <cell r="B24900" t="str">
            <v>Dorotea</v>
          </cell>
          <cell r="J24900">
            <v>1</v>
          </cell>
        </row>
        <row r="24901">
          <cell r="B24901" t="str">
            <v>Dorotea</v>
          </cell>
          <cell r="J24901">
            <v>14</v>
          </cell>
        </row>
        <row r="24902">
          <cell r="B24902" t="str">
            <v>Dorotea</v>
          </cell>
          <cell r="J24902">
            <v>29</v>
          </cell>
        </row>
        <row r="24903">
          <cell r="B24903" t="str">
            <v>Dorotea</v>
          </cell>
          <cell r="J24903">
            <v>0</v>
          </cell>
        </row>
        <row r="24904">
          <cell r="B24904" t="str">
            <v>Dorotea</v>
          </cell>
          <cell r="J24904">
            <v>0</v>
          </cell>
        </row>
        <row r="24905">
          <cell r="B24905" t="str">
            <v>Dorotea</v>
          </cell>
          <cell r="J24905">
            <v>1</v>
          </cell>
        </row>
        <row r="24906">
          <cell r="B24906" t="str">
            <v>Dorotea</v>
          </cell>
          <cell r="J24906">
            <v>22</v>
          </cell>
        </row>
        <row r="24907">
          <cell r="B24907" t="str">
            <v>Dorotea</v>
          </cell>
          <cell r="J24907">
            <v>18</v>
          </cell>
        </row>
        <row r="24908">
          <cell r="B24908" t="str">
            <v>Dorotea</v>
          </cell>
          <cell r="J24908">
            <v>6</v>
          </cell>
        </row>
        <row r="24909">
          <cell r="B24909" t="str">
            <v>Dorotea</v>
          </cell>
          <cell r="J24909">
            <v>0</v>
          </cell>
        </row>
        <row r="24910">
          <cell r="B24910" t="str">
            <v>Dorotea</v>
          </cell>
          <cell r="J24910">
            <v>1</v>
          </cell>
        </row>
        <row r="24911">
          <cell r="B24911" t="str">
            <v>Dorotea</v>
          </cell>
          <cell r="J24911">
            <v>41</v>
          </cell>
        </row>
        <row r="24912">
          <cell r="B24912" t="str">
            <v>Dorotea</v>
          </cell>
          <cell r="J24912">
            <v>0</v>
          </cell>
        </row>
        <row r="24913">
          <cell r="B24913" t="str">
            <v>Dorotea</v>
          </cell>
          <cell r="J24913">
            <v>0</v>
          </cell>
        </row>
        <row r="24914">
          <cell r="B24914" t="str">
            <v>Dorotea</v>
          </cell>
          <cell r="J24914">
            <v>5</v>
          </cell>
        </row>
        <row r="24915">
          <cell r="B24915" t="str">
            <v>Dorotea</v>
          </cell>
          <cell r="J24915">
            <v>0</v>
          </cell>
        </row>
        <row r="24916">
          <cell r="B24916" t="str">
            <v>Dorotea</v>
          </cell>
          <cell r="J24916">
            <v>0</v>
          </cell>
        </row>
        <row r="24917">
          <cell r="B24917" t="str">
            <v>Dorotea</v>
          </cell>
          <cell r="J24917">
            <v>13</v>
          </cell>
        </row>
        <row r="24918">
          <cell r="B24918" t="str">
            <v>Dorotea</v>
          </cell>
          <cell r="J24918">
            <v>4</v>
          </cell>
        </row>
        <row r="24919">
          <cell r="B24919" t="str">
            <v>Dorotea</v>
          </cell>
          <cell r="J24919">
            <v>0</v>
          </cell>
        </row>
        <row r="24920">
          <cell r="B24920" t="str">
            <v>Dorotea</v>
          </cell>
          <cell r="J24920">
            <v>5</v>
          </cell>
        </row>
        <row r="24921">
          <cell r="B24921" t="str">
            <v>Dorotea</v>
          </cell>
          <cell r="J24921">
            <v>9</v>
          </cell>
        </row>
        <row r="24922">
          <cell r="B24922" t="str">
            <v>Dorotea</v>
          </cell>
          <cell r="J24922">
            <v>13</v>
          </cell>
        </row>
        <row r="24923">
          <cell r="B24923" t="str">
            <v>Dorotea</v>
          </cell>
          <cell r="J24923">
            <v>2</v>
          </cell>
        </row>
        <row r="24924">
          <cell r="B24924" t="str">
            <v>Dorotea</v>
          </cell>
          <cell r="J24924">
            <v>0</v>
          </cell>
        </row>
        <row r="24925">
          <cell r="B24925" t="str">
            <v>Dorotea</v>
          </cell>
          <cell r="J24925">
            <v>12</v>
          </cell>
        </row>
        <row r="24926">
          <cell r="B24926" t="str">
            <v>Dorotea</v>
          </cell>
          <cell r="J24926">
            <v>4</v>
          </cell>
        </row>
        <row r="24927">
          <cell r="B24927" t="str">
            <v>Dorotea</v>
          </cell>
          <cell r="J24927">
            <v>2</v>
          </cell>
        </row>
        <row r="24928">
          <cell r="B24928" t="str">
            <v>Dorotea</v>
          </cell>
          <cell r="J24928">
            <v>8</v>
          </cell>
        </row>
        <row r="24929">
          <cell r="B24929" t="str">
            <v>Dorotea</v>
          </cell>
          <cell r="J24929">
            <v>1</v>
          </cell>
        </row>
        <row r="24930">
          <cell r="B24930" t="str">
            <v>Dorotea</v>
          </cell>
          <cell r="J24930">
            <v>1</v>
          </cell>
        </row>
        <row r="24931">
          <cell r="B24931" t="str">
            <v>Dorotea</v>
          </cell>
          <cell r="J24931">
            <v>3</v>
          </cell>
        </row>
        <row r="24932">
          <cell r="B24932" t="str">
            <v>Dorotea</v>
          </cell>
          <cell r="J24932">
            <v>1</v>
          </cell>
        </row>
        <row r="24933">
          <cell r="B24933" t="str">
            <v>Dorotea</v>
          </cell>
          <cell r="J24933">
            <v>2</v>
          </cell>
        </row>
        <row r="24934">
          <cell r="B24934" t="str">
            <v>Dorotea</v>
          </cell>
          <cell r="J24934">
            <v>3</v>
          </cell>
        </row>
        <row r="24935">
          <cell r="B24935" t="str">
            <v>Dorotea</v>
          </cell>
          <cell r="J24935">
            <v>2</v>
          </cell>
        </row>
        <row r="24936">
          <cell r="B24936" t="str">
            <v>Integración Austral (Monte Aymond)</v>
          </cell>
          <cell r="J24936">
            <v>13</v>
          </cell>
        </row>
        <row r="24937">
          <cell r="B24937" t="str">
            <v>Integración Austral (Monte Aymond)</v>
          </cell>
          <cell r="J24937">
            <v>5650</v>
          </cell>
        </row>
        <row r="24938">
          <cell r="B24938" t="str">
            <v>Integración Austral (Monte Aymond)</v>
          </cell>
          <cell r="J24938">
            <v>0</v>
          </cell>
        </row>
        <row r="24939">
          <cell r="B24939" t="str">
            <v>Integración Austral (Monte Aymond)</v>
          </cell>
          <cell r="J24939">
            <v>3</v>
          </cell>
        </row>
        <row r="24940">
          <cell r="B24940" t="str">
            <v>Integración Austral (Monte Aymond)</v>
          </cell>
          <cell r="J24940">
            <v>37</v>
          </cell>
        </row>
        <row r="24941">
          <cell r="B24941" t="str">
            <v>Integración Austral (Monte Aymond)</v>
          </cell>
          <cell r="J24941">
            <v>67</v>
          </cell>
        </row>
        <row r="24942">
          <cell r="B24942" t="str">
            <v>Integración Austral (Monte Aymond)</v>
          </cell>
          <cell r="J24942">
            <v>7</v>
          </cell>
        </row>
        <row r="24943">
          <cell r="B24943" t="str">
            <v>Integración Austral (Monte Aymond)</v>
          </cell>
          <cell r="J24943">
            <v>365</v>
          </cell>
        </row>
        <row r="24944">
          <cell r="B24944" t="str">
            <v>Integración Austral (Monte Aymond)</v>
          </cell>
          <cell r="J24944">
            <v>2</v>
          </cell>
        </row>
        <row r="24945">
          <cell r="B24945" t="str">
            <v>Integración Austral (Monte Aymond)</v>
          </cell>
          <cell r="J24945">
            <v>30</v>
          </cell>
        </row>
        <row r="24946">
          <cell r="B24946" t="str">
            <v>Integración Austral (Monte Aymond)</v>
          </cell>
          <cell r="J24946">
            <v>21</v>
          </cell>
        </row>
        <row r="24947">
          <cell r="B24947" t="str">
            <v>Integración Austral (Monte Aymond)</v>
          </cell>
          <cell r="J24947">
            <v>0</v>
          </cell>
        </row>
        <row r="24948">
          <cell r="B24948" t="str">
            <v>Integración Austral (Monte Aymond)</v>
          </cell>
          <cell r="J24948">
            <v>0</v>
          </cell>
        </row>
        <row r="24949">
          <cell r="B24949" t="str">
            <v>Integración Austral (Monte Aymond)</v>
          </cell>
          <cell r="J24949">
            <v>2</v>
          </cell>
        </row>
        <row r="24950">
          <cell r="B24950" t="str">
            <v>Integración Austral (Monte Aymond)</v>
          </cell>
          <cell r="J24950">
            <v>24</v>
          </cell>
        </row>
        <row r="24951">
          <cell r="B24951" t="str">
            <v>Integración Austral (Monte Aymond)</v>
          </cell>
          <cell r="J24951">
            <v>0</v>
          </cell>
        </row>
        <row r="24952">
          <cell r="B24952" t="str">
            <v>Integración Austral (Monte Aymond)</v>
          </cell>
          <cell r="J24952">
            <v>16</v>
          </cell>
        </row>
        <row r="24953">
          <cell r="B24953" t="str">
            <v>Integración Austral (Monte Aymond)</v>
          </cell>
          <cell r="J24953">
            <v>8</v>
          </cell>
        </row>
        <row r="24954">
          <cell r="B24954" t="str">
            <v>Integración Austral (Monte Aymond)</v>
          </cell>
          <cell r="J24954">
            <v>1</v>
          </cell>
        </row>
        <row r="24955">
          <cell r="B24955" t="str">
            <v>Integración Austral (Monte Aymond)</v>
          </cell>
          <cell r="J24955">
            <v>37</v>
          </cell>
        </row>
        <row r="24956">
          <cell r="B24956" t="str">
            <v>Integración Austral (Monte Aymond)</v>
          </cell>
          <cell r="J24956">
            <v>1</v>
          </cell>
        </row>
        <row r="24957">
          <cell r="B24957" t="str">
            <v>Integración Austral (Monte Aymond)</v>
          </cell>
          <cell r="J24957">
            <v>0</v>
          </cell>
        </row>
        <row r="24958">
          <cell r="B24958" t="str">
            <v>Integración Austral (Monte Aymond)</v>
          </cell>
          <cell r="J24958">
            <v>1</v>
          </cell>
        </row>
        <row r="24959">
          <cell r="B24959" t="str">
            <v>Integración Austral (Monte Aymond)</v>
          </cell>
          <cell r="J24959">
            <v>1</v>
          </cell>
        </row>
        <row r="24960">
          <cell r="B24960" t="str">
            <v>Integración Austral (Monte Aymond)</v>
          </cell>
          <cell r="J24960">
            <v>5</v>
          </cell>
        </row>
        <row r="24961">
          <cell r="B24961" t="str">
            <v>Integración Austral (Monte Aymond)</v>
          </cell>
          <cell r="J24961">
            <v>0</v>
          </cell>
        </row>
        <row r="24962">
          <cell r="B24962" t="str">
            <v>Integración Austral (Monte Aymond)</v>
          </cell>
          <cell r="J24962">
            <v>0</v>
          </cell>
        </row>
        <row r="24963">
          <cell r="B24963" t="str">
            <v>Integración Austral (Monte Aymond)</v>
          </cell>
          <cell r="J24963">
            <v>1</v>
          </cell>
        </row>
        <row r="24964">
          <cell r="B24964" t="str">
            <v>Integración Austral (Monte Aymond)</v>
          </cell>
          <cell r="J24964">
            <v>16</v>
          </cell>
        </row>
        <row r="24965">
          <cell r="B24965" t="str">
            <v>Integración Austral (Monte Aymond)</v>
          </cell>
          <cell r="J24965">
            <v>5</v>
          </cell>
        </row>
        <row r="24966">
          <cell r="B24966" t="str">
            <v>Integración Austral (Monte Aymond)</v>
          </cell>
          <cell r="J24966">
            <v>1</v>
          </cell>
        </row>
        <row r="24967">
          <cell r="B24967" t="str">
            <v>Integración Austral (Monte Aymond)</v>
          </cell>
          <cell r="J24967">
            <v>1</v>
          </cell>
        </row>
        <row r="24968">
          <cell r="B24968" t="str">
            <v>Integración Austral (Monte Aymond)</v>
          </cell>
          <cell r="J24968">
            <v>5</v>
          </cell>
        </row>
        <row r="24969">
          <cell r="B24969" t="str">
            <v>Integración Austral (Monte Aymond)</v>
          </cell>
          <cell r="J24969">
            <v>0</v>
          </cell>
        </row>
        <row r="24970">
          <cell r="B24970" t="str">
            <v>Integración Austral (Monte Aymond)</v>
          </cell>
          <cell r="J24970">
            <v>1</v>
          </cell>
        </row>
        <row r="24971">
          <cell r="B24971" t="str">
            <v>Integración Austral (Monte Aymond)</v>
          </cell>
          <cell r="J24971">
            <v>0</v>
          </cell>
        </row>
        <row r="24972">
          <cell r="B24972" t="str">
            <v>Integración Austral (Monte Aymond)</v>
          </cell>
          <cell r="J24972">
            <v>1</v>
          </cell>
        </row>
        <row r="24973">
          <cell r="B24973" t="str">
            <v>Integración Austral (Monte Aymond)</v>
          </cell>
          <cell r="J24973">
            <v>56</v>
          </cell>
        </row>
        <row r="24974">
          <cell r="B24974" t="str">
            <v>Integración Austral (Monte Aymond)</v>
          </cell>
          <cell r="J24974">
            <v>15</v>
          </cell>
        </row>
        <row r="24975">
          <cell r="B24975" t="str">
            <v>Integración Austral (Monte Aymond)</v>
          </cell>
          <cell r="J24975">
            <v>1</v>
          </cell>
        </row>
        <row r="24976">
          <cell r="B24976" t="str">
            <v>Integración Austral (Monte Aymond)</v>
          </cell>
          <cell r="J24976">
            <v>2</v>
          </cell>
        </row>
        <row r="24977">
          <cell r="B24977" t="str">
            <v>Integración Austral (Monte Aymond)</v>
          </cell>
          <cell r="J24977">
            <v>3</v>
          </cell>
        </row>
        <row r="24978">
          <cell r="B24978" t="str">
            <v>Integración Austral (Monte Aymond)</v>
          </cell>
          <cell r="J24978">
            <v>0</v>
          </cell>
        </row>
        <row r="24979">
          <cell r="B24979" t="str">
            <v>Integración Austral (Monte Aymond)</v>
          </cell>
          <cell r="J24979">
            <v>9</v>
          </cell>
        </row>
        <row r="24980">
          <cell r="B24980" t="str">
            <v>Integración Austral (Monte Aymond)</v>
          </cell>
          <cell r="J24980">
            <v>34</v>
          </cell>
        </row>
        <row r="24981">
          <cell r="B24981" t="str">
            <v>Integración Austral (Monte Aymond)</v>
          </cell>
          <cell r="J24981">
            <v>6</v>
          </cell>
        </row>
        <row r="24982">
          <cell r="B24982" t="str">
            <v>Laurita Casas Viejas</v>
          </cell>
          <cell r="J24982">
            <v>3</v>
          </cell>
        </row>
        <row r="24983">
          <cell r="B24983" t="str">
            <v>Laurita Casas Viejas</v>
          </cell>
          <cell r="J24983">
            <v>1976</v>
          </cell>
        </row>
        <row r="24984">
          <cell r="B24984" t="str">
            <v>Laurita Casas Viejas</v>
          </cell>
          <cell r="J24984">
            <v>0</v>
          </cell>
        </row>
        <row r="24985">
          <cell r="B24985" t="str">
            <v>Laurita Casas Viejas</v>
          </cell>
          <cell r="J24985">
            <v>96</v>
          </cell>
        </row>
        <row r="24986">
          <cell r="B24986" t="str">
            <v>Laurita Casas Viejas</v>
          </cell>
          <cell r="J24986">
            <v>4</v>
          </cell>
        </row>
        <row r="24987">
          <cell r="B24987" t="str">
            <v>Laurita Casas Viejas</v>
          </cell>
          <cell r="J24987">
            <v>0</v>
          </cell>
        </row>
        <row r="24988">
          <cell r="B24988" t="str">
            <v>Laurita Casas Viejas</v>
          </cell>
          <cell r="J24988">
            <v>0</v>
          </cell>
        </row>
        <row r="24989">
          <cell r="B24989" t="str">
            <v>Laurita Casas Viejas</v>
          </cell>
          <cell r="J24989">
            <v>3</v>
          </cell>
        </row>
        <row r="24990">
          <cell r="B24990" t="str">
            <v>Laurita Casas Viejas</v>
          </cell>
          <cell r="J24990">
            <v>1</v>
          </cell>
        </row>
        <row r="24991">
          <cell r="B24991" t="str">
            <v>Laurita Casas Viejas</v>
          </cell>
          <cell r="J24991">
            <v>1</v>
          </cell>
        </row>
        <row r="24992">
          <cell r="B24992" t="str">
            <v>Laurita Casas Viejas</v>
          </cell>
          <cell r="J24992">
            <v>0</v>
          </cell>
        </row>
        <row r="24993">
          <cell r="B24993" t="str">
            <v>Laurita Casas Viejas</v>
          </cell>
          <cell r="J24993">
            <v>1</v>
          </cell>
        </row>
        <row r="24994">
          <cell r="B24994" t="str">
            <v>Laurita Casas Viejas</v>
          </cell>
          <cell r="J24994">
            <v>0</v>
          </cell>
        </row>
        <row r="24995">
          <cell r="B24995" t="str">
            <v>Laurita Casas Viejas</v>
          </cell>
          <cell r="J24995">
            <v>1</v>
          </cell>
        </row>
        <row r="24996">
          <cell r="B24996" t="str">
            <v>Laurita Casas Viejas</v>
          </cell>
          <cell r="J24996">
            <v>0</v>
          </cell>
        </row>
        <row r="24997">
          <cell r="B24997" t="str">
            <v>Río Don Guillermo</v>
          </cell>
          <cell r="J24997">
            <v>11</v>
          </cell>
        </row>
        <row r="24998">
          <cell r="B24998" t="str">
            <v>Río Don Guillermo</v>
          </cell>
          <cell r="J24998">
            <v>124</v>
          </cell>
        </row>
        <row r="24999">
          <cell r="B24999" t="str">
            <v>Río Don Guillermo</v>
          </cell>
          <cell r="J24999">
            <v>35</v>
          </cell>
        </row>
        <row r="25000">
          <cell r="B25000" t="str">
            <v>Río Don Guillermo</v>
          </cell>
          <cell r="J25000">
            <v>0</v>
          </cell>
        </row>
        <row r="25001">
          <cell r="B25001" t="str">
            <v>Río Don Guillermo</v>
          </cell>
          <cell r="J25001">
            <v>0</v>
          </cell>
        </row>
        <row r="25002">
          <cell r="B25002" t="str">
            <v>Río Don Guillermo</v>
          </cell>
          <cell r="J25002">
            <v>44</v>
          </cell>
        </row>
        <row r="25003">
          <cell r="B25003" t="str">
            <v>Río Don Guillermo</v>
          </cell>
          <cell r="J25003">
            <v>1</v>
          </cell>
        </row>
        <row r="25004">
          <cell r="B25004" t="str">
            <v>Río Don Guillermo</v>
          </cell>
          <cell r="J25004">
            <v>4</v>
          </cell>
        </row>
        <row r="25005">
          <cell r="B25005" t="str">
            <v>Río Don Guillermo</v>
          </cell>
          <cell r="J25005">
            <v>10</v>
          </cell>
        </row>
        <row r="25006">
          <cell r="B25006" t="str">
            <v>Río Don Guillermo</v>
          </cell>
          <cell r="J25006">
            <v>3</v>
          </cell>
        </row>
        <row r="25007">
          <cell r="B25007" t="str">
            <v>Río Don Guillermo</v>
          </cell>
          <cell r="J25007">
            <v>1</v>
          </cell>
        </row>
        <row r="25008">
          <cell r="B25008" t="str">
            <v>Río Don Guillermo</v>
          </cell>
          <cell r="J25008">
            <v>0</v>
          </cell>
        </row>
        <row r="25009">
          <cell r="B25009" t="str">
            <v>Río Don Guillermo</v>
          </cell>
          <cell r="J25009">
            <v>1</v>
          </cell>
        </row>
        <row r="25010">
          <cell r="B25010" t="str">
            <v>Río Don Guillermo</v>
          </cell>
          <cell r="J25010">
            <v>3</v>
          </cell>
        </row>
        <row r="25011">
          <cell r="B25011" t="str">
            <v>Río Don Guillermo</v>
          </cell>
          <cell r="J25011">
            <v>13</v>
          </cell>
        </row>
        <row r="25012">
          <cell r="B25012" t="str">
            <v>Río Don Guillermo</v>
          </cell>
          <cell r="J25012">
            <v>14</v>
          </cell>
        </row>
        <row r="25013">
          <cell r="B25013" t="str">
            <v>Río Don Guillermo</v>
          </cell>
          <cell r="J25013">
            <v>1</v>
          </cell>
        </row>
        <row r="25014">
          <cell r="B25014" t="str">
            <v>Río Don Guillermo</v>
          </cell>
          <cell r="J25014">
            <v>14</v>
          </cell>
        </row>
        <row r="25015">
          <cell r="B25015" t="str">
            <v>Río Don Guillermo</v>
          </cell>
          <cell r="J25015">
            <v>2</v>
          </cell>
        </row>
        <row r="25016">
          <cell r="B25016" t="str">
            <v>Río Don Guillermo</v>
          </cell>
          <cell r="J25016">
            <v>2</v>
          </cell>
        </row>
        <row r="25017">
          <cell r="B25017" t="str">
            <v>Río Don Guillermo</v>
          </cell>
          <cell r="J25017">
            <v>8</v>
          </cell>
        </row>
        <row r="25018">
          <cell r="B25018" t="str">
            <v>Río Don Guillermo</v>
          </cell>
          <cell r="J25018">
            <v>1</v>
          </cell>
        </row>
        <row r="25019">
          <cell r="B25019" t="str">
            <v>Río Don Guillermo</v>
          </cell>
          <cell r="J25019">
            <v>2</v>
          </cell>
        </row>
        <row r="25020">
          <cell r="B25020" t="str">
            <v>Río Don Guillermo</v>
          </cell>
          <cell r="J25020">
            <v>2</v>
          </cell>
        </row>
        <row r="25021">
          <cell r="B25021" t="str">
            <v>Río Don Guillermo</v>
          </cell>
          <cell r="J25021">
            <v>6</v>
          </cell>
        </row>
        <row r="25022">
          <cell r="B25022" t="str">
            <v>Río Don Guillermo</v>
          </cell>
          <cell r="J25022">
            <v>3</v>
          </cell>
        </row>
        <row r="25023">
          <cell r="B25023" t="str">
            <v>Río Don Guillermo</v>
          </cell>
          <cell r="J25023">
            <v>11</v>
          </cell>
        </row>
        <row r="25024">
          <cell r="B25024" t="str">
            <v>Río Don Guillermo</v>
          </cell>
          <cell r="J25024">
            <v>0</v>
          </cell>
        </row>
        <row r="25025">
          <cell r="B25025" t="str">
            <v>Río Don Guillermo</v>
          </cell>
          <cell r="J25025">
            <v>2</v>
          </cell>
        </row>
        <row r="25026">
          <cell r="B25026" t="str">
            <v>Río Don Guillermo</v>
          </cell>
          <cell r="J25026">
            <v>0</v>
          </cell>
        </row>
        <row r="25027">
          <cell r="B25027" t="str">
            <v>Río Don Guillermo</v>
          </cell>
          <cell r="J25027">
            <v>1</v>
          </cell>
        </row>
        <row r="25028">
          <cell r="B25028" t="str">
            <v>Río Don Guillermo</v>
          </cell>
          <cell r="J25028">
            <v>3</v>
          </cell>
        </row>
        <row r="25029">
          <cell r="B25029" t="str">
            <v>Río Don Guillermo</v>
          </cell>
          <cell r="J25029">
            <v>2</v>
          </cell>
        </row>
        <row r="25030">
          <cell r="B25030" t="str">
            <v>Río Don Guillermo</v>
          </cell>
          <cell r="J25030">
            <v>1</v>
          </cell>
        </row>
        <row r="25031">
          <cell r="B25031" t="str">
            <v>Río Don Guillermo</v>
          </cell>
          <cell r="J25031">
            <v>1</v>
          </cell>
        </row>
        <row r="25032">
          <cell r="B25032" t="str">
            <v>Río Don Guillermo</v>
          </cell>
          <cell r="J25032">
            <v>0</v>
          </cell>
        </row>
        <row r="25033">
          <cell r="B25033" t="str">
            <v>Río Don Guillermo</v>
          </cell>
          <cell r="J25033">
            <v>0</v>
          </cell>
        </row>
        <row r="25034">
          <cell r="B25034" t="str">
            <v>Río Don Guillermo</v>
          </cell>
          <cell r="J25034">
            <v>2</v>
          </cell>
        </row>
        <row r="25035">
          <cell r="B25035" t="str">
            <v>Río Don Guillermo</v>
          </cell>
          <cell r="J25035">
            <v>1</v>
          </cell>
        </row>
        <row r="25036">
          <cell r="B25036" t="str">
            <v>Río Don Guillermo</v>
          </cell>
          <cell r="J25036">
            <v>2</v>
          </cell>
        </row>
        <row r="25037">
          <cell r="B25037" t="str">
            <v>Río Don Guillermo</v>
          </cell>
          <cell r="J25037">
            <v>3</v>
          </cell>
        </row>
        <row r="25038">
          <cell r="B25038" t="str">
            <v>San Sebastián</v>
          </cell>
          <cell r="J25038">
            <v>16</v>
          </cell>
        </row>
        <row r="25039">
          <cell r="B25039" t="str">
            <v>San Sebastián</v>
          </cell>
          <cell r="J25039">
            <v>730</v>
          </cell>
        </row>
        <row r="25040">
          <cell r="B25040" t="str">
            <v>San Sebastián</v>
          </cell>
          <cell r="J25040">
            <v>4</v>
          </cell>
        </row>
        <row r="25041">
          <cell r="B25041" t="str">
            <v>San Sebastián</v>
          </cell>
          <cell r="J25041">
            <v>12</v>
          </cell>
        </row>
        <row r="25042">
          <cell r="B25042" t="str">
            <v>San Sebastián</v>
          </cell>
          <cell r="J25042">
            <v>30</v>
          </cell>
        </row>
        <row r="25043">
          <cell r="B25043" t="str">
            <v>San Sebastián</v>
          </cell>
          <cell r="J25043">
            <v>69</v>
          </cell>
        </row>
        <row r="25044">
          <cell r="B25044" t="str">
            <v>San Sebastián</v>
          </cell>
          <cell r="J25044">
            <v>7</v>
          </cell>
        </row>
        <row r="25045">
          <cell r="B25045" t="str">
            <v>San Sebastián</v>
          </cell>
          <cell r="J25045">
            <v>83</v>
          </cell>
        </row>
        <row r="25046">
          <cell r="B25046" t="str">
            <v>San Sebastián</v>
          </cell>
          <cell r="J25046">
            <v>1</v>
          </cell>
        </row>
        <row r="25047">
          <cell r="B25047" t="str">
            <v>San Sebastián</v>
          </cell>
          <cell r="J25047">
            <v>9</v>
          </cell>
        </row>
        <row r="25048">
          <cell r="B25048" t="str">
            <v>San Sebastián</v>
          </cell>
          <cell r="J25048">
            <v>0</v>
          </cell>
        </row>
        <row r="25049">
          <cell r="B25049" t="str">
            <v>San Sebastián</v>
          </cell>
          <cell r="J25049">
            <v>10</v>
          </cell>
        </row>
        <row r="25050">
          <cell r="B25050" t="str">
            <v>San Sebastián</v>
          </cell>
          <cell r="J25050">
            <v>1</v>
          </cell>
        </row>
        <row r="25051">
          <cell r="B25051" t="str">
            <v>San Sebastián</v>
          </cell>
          <cell r="J25051">
            <v>3</v>
          </cell>
        </row>
        <row r="25052">
          <cell r="B25052" t="str">
            <v>San Sebastián</v>
          </cell>
          <cell r="J25052">
            <v>0</v>
          </cell>
        </row>
        <row r="25053">
          <cell r="B25053" t="str">
            <v>San Sebastián</v>
          </cell>
          <cell r="J25053">
            <v>4</v>
          </cell>
        </row>
        <row r="25054">
          <cell r="B25054" t="str">
            <v>San Sebastián</v>
          </cell>
          <cell r="J25054">
            <v>16</v>
          </cell>
        </row>
        <row r="25055">
          <cell r="B25055" t="str">
            <v>San Sebastián</v>
          </cell>
          <cell r="J25055">
            <v>0</v>
          </cell>
        </row>
        <row r="25056">
          <cell r="B25056" t="str">
            <v>San Sebastián</v>
          </cell>
          <cell r="J25056">
            <v>2</v>
          </cell>
        </row>
        <row r="25057">
          <cell r="B25057" t="str">
            <v>San Sebastián</v>
          </cell>
          <cell r="J25057">
            <v>15</v>
          </cell>
        </row>
        <row r="25058">
          <cell r="B25058" t="str">
            <v>San Sebastián</v>
          </cell>
          <cell r="J25058">
            <v>1</v>
          </cell>
        </row>
        <row r="25059">
          <cell r="B25059" t="str">
            <v>San Sebastián</v>
          </cell>
          <cell r="J25059">
            <v>1</v>
          </cell>
        </row>
        <row r="25060">
          <cell r="B25060" t="str">
            <v>San Sebastián</v>
          </cell>
          <cell r="J25060">
            <v>50</v>
          </cell>
        </row>
        <row r="25061">
          <cell r="B25061" t="str">
            <v>San Sebastián</v>
          </cell>
          <cell r="J25061">
            <v>1</v>
          </cell>
        </row>
        <row r="25062">
          <cell r="B25062" t="str">
            <v>San Sebastián</v>
          </cell>
          <cell r="J25062">
            <v>3</v>
          </cell>
        </row>
        <row r="25063">
          <cell r="B25063" t="str">
            <v>San Sebastián</v>
          </cell>
          <cell r="J25063">
            <v>1</v>
          </cell>
        </row>
        <row r="25064">
          <cell r="B25064" t="str">
            <v>San Sebastián</v>
          </cell>
          <cell r="J25064">
            <v>13</v>
          </cell>
        </row>
        <row r="25065">
          <cell r="B25065" t="str">
            <v>San Sebastián</v>
          </cell>
          <cell r="J25065">
            <v>3</v>
          </cell>
        </row>
        <row r="25066">
          <cell r="B25066" t="str">
            <v>San Sebastián</v>
          </cell>
          <cell r="J25066">
            <v>0</v>
          </cell>
        </row>
        <row r="25067">
          <cell r="B25067" t="str">
            <v>San Sebastián</v>
          </cell>
          <cell r="J25067">
            <v>14</v>
          </cell>
        </row>
        <row r="25068">
          <cell r="B25068" t="str">
            <v>San Sebastián</v>
          </cell>
          <cell r="J25068">
            <v>3</v>
          </cell>
        </row>
        <row r="25069">
          <cell r="B25069" t="str">
            <v>San Sebastián</v>
          </cell>
          <cell r="J25069">
            <v>26</v>
          </cell>
        </row>
        <row r="25070">
          <cell r="B25070" t="str">
            <v>San Sebastián</v>
          </cell>
          <cell r="J25070">
            <v>1</v>
          </cell>
        </row>
        <row r="25071">
          <cell r="B25071" t="str">
            <v>San Sebastián</v>
          </cell>
          <cell r="J25071">
            <v>2</v>
          </cell>
        </row>
        <row r="25072">
          <cell r="B25072" t="str">
            <v>San Sebastián</v>
          </cell>
          <cell r="J25072">
            <v>0</v>
          </cell>
        </row>
        <row r="25073">
          <cell r="B25073" t="str">
            <v>San Sebastián</v>
          </cell>
          <cell r="J25073">
            <v>29</v>
          </cell>
        </row>
        <row r="25074">
          <cell r="B25074" t="str">
            <v>San Sebastián</v>
          </cell>
          <cell r="J25074">
            <v>3</v>
          </cell>
        </row>
        <row r="25075">
          <cell r="B25075" t="str">
            <v>San Sebastián</v>
          </cell>
          <cell r="J25075">
            <v>6</v>
          </cell>
        </row>
        <row r="25076">
          <cell r="B25076" t="str">
            <v>San Sebastián</v>
          </cell>
          <cell r="J25076">
            <v>4</v>
          </cell>
        </row>
        <row r="25077">
          <cell r="B25077" t="str">
            <v>San Sebastián</v>
          </cell>
          <cell r="J25077">
            <v>12</v>
          </cell>
        </row>
        <row r="25078">
          <cell r="B25078" t="str">
            <v>San Sebastián</v>
          </cell>
          <cell r="J25078">
            <v>1</v>
          </cell>
        </row>
        <row r="25079">
          <cell r="B25079" t="str">
            <v>San Sebastián</v>
          </cell>
          <cell r="J25079">
            <v>9</v>
          </cell>
        </row>
        <row r="25080">
          <cell r="B25080" t="str">
            <v>San Sebastián</v>
          </cell>
          <cell r="J25080">
            <v>2</v>
          </cell>
        </row>
        <row r="25081">
          <cell r="B25081" t="str">
            <v>San Sebastián</v>
          </cell>
          <cell r="J25081">
            <v>1</v>
          </cell>
        </row>
        <row r="25082">
          <cell r="B25082" t="str">
            <v>San Sebastián</v>
          </cell>
          <cell r="J25082">
            <v>3</v>
          </cell>
        </row>
        <row r="25083">
          <cell r="B25083" t="str">
            <v>San Sebastián</v>
          </cell>
          <cell r="J25083">
            <v>21</v>
          </cell>
        </row>
        <row r="25084">
          <cell r="B25084" t="str">
            <v>San Sebastián</v>
          </cell>
          <cell r="J25084">
            <v>2</v>
          </cell>
        </row>
        <row r="25085">
          <cell r="B25085" t="str">
            <v>Aeropuerto C. Arturo Merino Benítez</v>
          </cell>
          <cell r="J25085">
            <v>6</v>
          </cell>
        </row>
        <row r="25086">
          <cell r="B25086" t="str">
            <v>Aeropuerto C. Arturo Merino Benítez</v>
          </cell>
          <cell r="J25086">
            <v>3</v>
          </cell>
        </row>
        <row r="25087">
          <cell r="B25087" t="str">
            <v>Aeropuerto C. Arturo Merino Benítez</v>
          </cell>
          <cell r="J25087">
            <v>1771</v>
          </cell>
        </row>
        <row r="25088">
          <cell r="B25088" t="str">
            <v>Aeropuerto C. Arturo Merino Benítez</v>
          </cell>
          <cell r="J25088">
            <v>5</v>
          </cell>
        </row>
        <row r="25089">
          <cell r="B25089" t="str">
            <v>Aeropuerto C. Arturo Merino Benítez</v>
          </cell>
          <cell r="J25089">
            <v>19</v>
          </cell>
        </row>
        <row r="25090">
          <cell r="B25090" t="str">
            <v>Aeropuerto C. Arturo Merino Benítez</v>
          </cell>
          <cell r="J25090">
            <v>8</v>
          </cell>
        </row>
        <row r="25091">
          <cell r="B25091" t="str">
            <v>Aeropuerto C. Arturo Merino Benítez</v>
          </cell>
          <cell r="J25091">
            <v>0</v>
          </cell>
        </row>
        <row r="25092">
          <cell r="B25092" t="str">
            <v>Aeropuerto C. Arturo Merino Benítez</v>
          </cell>
          <cell r="J25092">
            <v>22704</v>
          </cell>
        </row>
        <row r="25093">
          <cell r="B25093" t="str">
            <v>Aeropuerto C. Arturo Merino Benítez</v>
          </cell>
          <cell r="J25093">
            <v>0</v>
          </cell>
        </row>
        <row r="25094">
          <cell r="B25094" t="str">
            <v>Aeropuerto C. Arturo Merino Benítez</v>
          </cell>
          <cell r="J25094">
            <v>2824</v>
          </cell>
        </row>
        <row r="25095">
          <cell r="B25095" t="str">
            <v>Aeropuerto C. Arturo Merino Benítez</v>
          </cell>
          <cell r="J25095">
            <v>198</v>
          </cell>
        </row>
        <row r="25096">
          <cell r="B25096" t="str">
            <v>Aeropuerto C. Arturo Merino Benítez</v>
          </cell>
          <cell r="J25096">
            <v>0</v>
          </cell>
        </row>
        <row r="25097">
          <cell r="B25097" t="str">
            <v>Aeropuerto C. Arturo Merino Benítez</v>
          </cell>
          <cell r="J25097">
            <v>1</v>
          </cell>
        </row>
        <row r="25098">
          <cell r="B25098" t="str">
            <v>Aeropuerto C. Arturo Merino Benítez</v>
          </cell>
          <cell r="J25098">
            <v>6</v>
          </cell>
        </row>
        <row r="25099">
          <cell r="B25099" t="str">
            <v>Aeropuerto C. Arturo Merino Benítez</v>
          </cell>
          <cell r="J25099">
            <v>6</v>
          </cell>
        </row>
        <row r="25100">
          <cell r="B25100" t="str">
            <v>Aeropuerto C. Arturo Merino Benítez</v>
          </cell>
          <cell r="J25100">
            <v>244</v>
          </cell>
        </row>
        <row r="25101">
          <cell r="B25101" t="str">
            <v>Aeropuerto C. Arturo Merino Benítez</v>
          </cell>
          <cell r="J25101">
            <v>5</v>
          </cell>
        </row>
        <row r="25102">
          <cell r="B25102" t="str">
            <v>Aeropuerto C. Arturo Merino Benítez</v>
          </cell>
          <cell r="J25102">
            <v>5</v>
          </cell>
        </row>
        <row r="25103">
          <cell r="B25103" t="str">
            <v>Aeropuerto C. Arturo Merino Benítez</v>
          </cell>
          <cell r="J25103">
            <v>193</v>
          </cell>
        </row>
        <row r="25104">
          <cell r="B25104" t="str">
            <v>Aeropuerto C. Arturo Merino Benítez</v>
          </cell>
          <cell r="J25104">
            <v>0</v>
          </cell>
        </row>
        <row r="25105">
          <cell r="B25105" t="str">
            <v>Aeropuerto C. Arturo Merino Benítez</v>
          </cell>
          <cell r="J25105">
            <v>23941</v>
          </cell>
        </row>
        <row r="25106">
          <cell r="B25106" t="str">
            <v>Aeropuerto C. Arturo Merino Benítez</v>
          </cell>
          <cell r="J25106">
            <v>28</v>
          </cell>
        </row>
        <row r="25107">
          <cell r="B25107" t="str">
            <v>Aeropuerto C. Arturo Merino Benítez</v>
          </cell>
          <cell r="J25107">
            <v>1</v>
          </cell>
        </row>
        <row r="25108">
          <cell r="B25108" t="str">
            <v>Aeropuerto C. Arturo Merino Benítez</v>
          </cell>
          <cell r="J25108">
            <v>1391</v>
          </cell>
        </row>
        <row r="25109">
          <cell r="B25109" t="str">
            <v>Aeropuerto C. Arturo Merino Benítez</v>
          </cell>
          <cell r="J25109">
            <v>8071</v>
          </cell>
        </row>
        <row r="25110">
          <cell r="B25110" t="str">
            <v>Aeropuerto C. Arturo Merino Benítez</v>
          </cell>
          <cell r="J25110">
            <v>1094</v>
          </cell>
        </row>
        <row r="25111">
          <cell r="B25111" t="str">
            <v>Aeropuerto C. Arturo Merino Benítez</v>
          </cell>
          <cell r="J25111">
            <v>3</v>
          </cell>
        </row>
        <row r="25112">
          <cell r="B25112" t="str">
            <v>Aeropuerto C. Arturo Merino Benítez</v>
          </cell>
          <cell r="J25112">
            <v>0</v>
          </cell>
        </row>
        <row r="25113">
          <cell r="B25113" t="str">
            <v>Aeropuerto C. Arturo Merino Benítez</v>
          </cell>
          <cell r="J25113">
            <v>4759</v>
          </cell>
        </row>
        <row r="25114">
          <cell r="B25114" t="str">
            <v>Aeropuerto C. Arturo Merino Benítez</v>
          </cell>
          <cell r="J25114">
            <v>459</v>
          </cell>
        </row>
        <row r="25115">
          <cell r="B25115" t="str">
            <v>Aeropuerto C. Arturo Merino Benítez</v>
          </cell>
          <cell r="J25115">
            <v>352</v>
          </cell>
        </row>
        <row r="25116">
          <cell r="B25116" t="str">
            <v>Aeropuerto C. Arturo Merino Benítez</v>
          </cell>
          <cell r="J25116">
            <v>19</v>
          </cell>
        </row>
        <row r="25117">
          <cell r="B25117" t="str">
            <v>Aeropuerto C. Arturo Merino Benítez</v>
          </cell>
          <cell r="J25117">
            <v>144</v>
          </cell>
        </row>
        <row r="25118">
          <cell r="B25118" t="str">
            <v>Aeropuerto C. Arturo Merino Benítez</v>
          </cell>
          <cell r="J25118">
            <v>107</v>
          </cell>
        </row>
        <row r="25119">
          <cell r="B25119" t="str">
            <v>Aeropuerto C. Arturo Merino Benítez</v>
          </cell>
          <cell r="J25119">
            <v>0</v>
          </cell>
        </row>
        <row r="25120">
          <cell r="B25120" t="str">
            <v>Aeropuerto C. Arturo Merino Benítez</v>
          </cell>
          <cell r="J25120">
            <v>1625</v>
          </cell>
        </row>
        <row r="25121">
          <cell r="B25121" t="str">
            <v>Aeropuerto C. Arturo Merino Benítez</v>
          </cell>
          <cell r="J25121">
            <v>9296</v>
          </cell>
        </row>
        <row r="25122">
          <cell r="B25122" t="str">
            <v>Aeropuerto C. Arturo Merino Benítez</v>
          </cell>
          <cell r="J25122">
            <v>3</v>
          </cell>
        </row>
        <row r="25123">
          <cell r="B25123" t="str">
            <v>Aeropuerto C. Arturo Merino Benítez</v>
          </cell>
          <cell r="J25123">
            <v>101</v>
          </cell>
        </row>
        <row r="25124">
          <cell r="B25124" t="str">
            <v>Aeropuerto C. Arturo Merino Benítez</v>
          </cell>
          <cell r="J25124">
            <v>1</v>
          </cell>
        </row>
        <row r="25125">
          <cell r="B25125" t="str">
            <v>Aeropuerto C. Arturo Merino Benítez</v>
          </cell>
          <cell r="J25125">
            <v>32</v>
          </cell>
        </row>
        <row r="25126">
          <cell r="B25126" t="str">
            <v>Aeropuerto C. Arturo Merino Benítez</v>
          </cell>
          <cell r="J25126">
            <v>14</v>
          </cell>
        </row>
        <row r="25127">
          <cell r="B25127" t="str">
            <v>Aeropuerto C. Arturo Merino Benítez</v>
          </cell>
          <cell r="J25127">
            <v>3471</v>
          </cell>
        </row>
        <row r="25128">
          <cell r="B25128" t="str">
            <v>Aeropuerto C. Arturo Merino Benítez</v>
          </cell>
          <cell r="J25128">
            <v>6</v>
          </cell>
        </row>
        <row r="25129">
          <cell r="B25129" t="str">
            <v>Aeropuerto C. Arturo Merino Benítez</v>
          </cell>
          <cell r="J25129">
            <v>218</v>
          </cell>
        </row>
        <row r="25130">
          <cell r="B25130" t="str">
            <v>Aeropuerto C. Arturo Merino Benítez</v>
          </cell>
          <cell r="J25130">
            <v>42</v>
          </cell>
        </row>
        <row r="25131">
          <cell r="B25131" t="str">
            <v>Aeropuerto C. Arturo Merino Benítez</v>
          </cell>
          <cell r="J25131">
            <v>128</v>
          </cell>
        </row>
        <row r="25132">
          <cell r="B25132" t="str">
            <v>Aeropuerto C. Arturo Merino Benítez</v>
          </cell>
          <cell r="J25132">
            <v>1751</v>
          </cell>
        </row>
        <row r="25133">
          <cell r="B25133" t="str">
            <v>Aeropuerto C. Arturo Merino Benítez</v>
          </cell>
          <cell r="J25133">
            <v>2</v>
          </cell>
        </row>
        <row r="25134">
          <cell r="B25134" t="str">
            <v>Aeropuerto C. Arturo Merino Benítez</v>
          </cell>
          <cell r="J25134">
            <v>1</v>
          </cell>
        </row>
        <row r="25135">
          <cell r="B25135" t="str">
            <v>Aeropuerto C. Arturo Merino Benítez</v>
          </cell>
          <cell r="J25135">
            <v>38</v>
          </cell>
        </row>
        <row r="25136">
          <cell r="B25136" t="str">
            <v>Aeropuerto C. Arturo Merino Benítez</v>
          </cell>
          <cell r="J25136">
            <v>221</v>
          </cell>
        </row>
        <row r="25137">
          <cell r="B25137" t="str">
            <v>Aeropuerto C. Arturo Merino Benítez</v>
          </cell>
          <cell r="J25137">
            <v>1</v>
          </cell>
        </row>
        <row r="25138">
          <cell r="B25138" t="str">
            <v>Aeropuerto C. Arturo Merino Benítez</v>
          </cell>
          <cell r="J25138">
            <v>518</v>
          </cell>
        </row>
        <row r="25139">
          <cell r="B25139" t="str">
            <v>Aeropuerto C. Arturo Merino Benítez</v>
          </cell>
          <cell r="J25139">
            <v>407</v>
          </cell>
        </row>
        <row r="25140">
          <cell r="B25140" t="str">
            <v>Aeropuerto C. Arturo Merino Benítez</v>
          </cell>
          <cell r="J25140">
            <v>101</v>
          </cell>
        </row>
        <row r="25141">
          <cell r="B25141" t="str">
            <v>Aeropuerto C. Arturo Merino Benítez</v>
          </cell>
          <cell r="J25141">
            <v>31</v>
          </cell>
        </row>
        <row r="25142">
          <cell r="B25142" t="str">
            <v>Aeropuerto C. Arturo Merino Benítez</v>
          </cell>
          <cell r="J25142">
            <v>187</v>
          </cell>
        </row>
        <row r="25143">
          <cell r="B25143" t="str">
            <v>Aeropuerto C. Arturo Merino Benítez</v>
          </cell>
          <cell r="J25143">
            <v>31</v>
          </cell>
        </row>
        <row r="25144">
          <cell r="B25144" t="str">
            <v>Aeropuerto C. Arturo Merino Benítez</v>
          </cell>
          <cell r="J25144">
            <v>1400</v>
          </cell>
        </row>
        <row r="25145">
          <cell r="B25145" t="str">
            <v>Aeropuerto C. Arturo Merino Benítez</v>
          </cell>
          <cell r="J25145">
            <v>0</v>
          </cell>
        </row>
        <row r="25146">
          <cell r="B25146" t="str">
            <v>Aeropuerto C. Arturo Merino Benítez</v>
          </cell>
          <cell r="J25146">
            <v>12</v>
          </cell>
        </row>
        <row r="25147">
          <cell r="B25147" t="str">
            <v>Aeropuerto C. Arturo Merino Benítez</v>
          </cell>
          <cell r="J25147">
            <v>132</v>
          </cell>
        </row>
        <row r="25148">
          <cell r="B25148" t="str">
            <v>Aeropuerto C. Arturo Merino Benítez</v>
          </cell>
          <cell r="J25148">
            <v>9</v>
          </cell>
        </row>
        <row r="25149">
          <cell r="B25149" t="str">
            <v>Aeropuerto C. Arturo Merino Benítez</v>
          </cell>
          <cell r="J25149">
            <v>176</v>
          </cell>
        </row>
        <row r="25150">
          <cell r="B25150" t="str">
            <v>Aeropuerto C. Arturo Merino Benítez</v>
          </cell>
          <cell r="J25150">
            <v>1300</v>
          </cell>
        </row>
        <row r="25151">
          <cell r="B25151" t="str">
            <v>Aeropuerto C. Arturo Merino Benítez</v>
          </cell>
          <cell r="J25151">
            <v>38</v>
          </cell>
        </row>
        <row r="25152">
          <cell r="B25152" t="str">
            <v>Aeropuerto C. Arturo Merino Benítez</v>
          </cell>
          <cell r="J25152">
            <v>659</v>
          </cell>
        </row>
        <row r="25153">
          <cell r="B25153" t="str">
            <v>Aeropuerto C. Arturo Merino Benítez</v>
          </cell>
          <cell r="J25153">
            <v>5</v>
          </cell>
        </row>
        <row r="25154">
          <cell r="B25154" t="str">
            <v>Aeropuerto C. Arturo Merino Benítez</v>
          </cell>
          <cell r="J25154">
            <v>10</v>
          </cell>
        </row>
        <row r="25155">
          <cell r="B25155" t="str">
            <v>Aeropuerto C. Arturo Merino Benítez</v>
          </cell>
          <cell r="J25155">
            <v>3</v>
          </cell>
        </row>
        <row r="25156">
          <cell r="B25156" t="str">
            <v>Aeropuerto C. Arturo Merino Benítez</v>
          </cell>
          <cell r="J25156">
            <v>0</v>
          </cell>
        </row>
        <row r="25157">
          <cell r="B25157" t="str">
            <v>Aeropuerto C. Arturo Merino Benítez</v>
          </cell>
          <cell r="J25157">
            <v>0</v>
          </cell>
        </row>
        <row r="25158">
          <cell r="B25158" t="str">
            <v>Aeropuerto C. Arturo Merino Benítez</v>
          </cell>
          <cell r="J25158">
            <v>9</v>
          </cell>
        </row>
        <row r="25159">
          <cell r="B25159" t="str">
            <v>Aeropuerto C. Arturo Merino Benítez</v>
          </cell>
          <cell r="J25159">
            <v>3</v>
          </cell>
        </row>
        <row r="25160">
          <cell r="B25160" t="str">
            <v>Aeropuerto C. Arturo Merino Benítez</v>
          </cell>
          <cell r="J25160">
            <v>7</v>
          </cell>
        </row>
        <row r="25161">
          <cell r="B25161" t="str">
            <v>Aeropuerto C. Arturo Merino Benítez</v>
          </cell>
          <cell r="J25161">
            <v>6</v>
          </cell>
        </row>
        <row r="25162">
          <cell r="B25162" t="str">
            <v>Aeropuerto C. Arturo Merino Benítez</v>
          </cell>
          <cell r="J25162">
            <v>1</v>
          </cell>
        </row>
        <row r="25163">
          <cell r="B25163" t="str">
            <v>Aeropuerto C. Arturo Merino Benítez</v>
          </cell>
          <cell r="J25163">
            <v>74</v>
          </cell>
        </row>
        <row r="25164">
          <cell r="B25164" t="str">
            <v>Aeropuerto C. Arturo Merino Benítez</v>
          </cell>
          <cell r="J25164">
            <v>6</v>
          </cell>
        </row>
        <row r="25165">
          <cell r="B25165" t="str">
            <v>Aeropuerto C. Arturo Merino Benítez</v>
          </cell>
          <cell r="J25165">
            <v>8</v>
          </cell>
        </row>
        <row r="25166">
          <cell r="B25166" t="str">
            <v>Aeropuerto C. Arturo Merino Benítez</v>
          </cell>
          <cell r="J25166">
            <v>0</v>
          </cell>
        </row>
        <row r="25167">
          <cell r="B25167" t="str">
            <v>Aeropuerto C. Arturo Merino Benítez</v>
          </cell>
          <cell r="J25167">
            <v>2483</v>
          </cell>
        </row>
        <row r="25168">
          <cell r="B25168" t="str">
            <v>Aeropuerto C. Arturo Merino Benítez</v>
          </cell>
          <cell r="J25168">
            <v>5</v>
          </cell>
        </row>
        <row r="25169">
          <cell r="B25169" t="str">
            <v>Aeropuerto C. Arturo Merino Benítez</v>
          </cell>
          <cell r="J25169">
            <v>0</v>
          </cell>
        </row>
        <row r="25170">
          <cell r="B25170" t="str">
            <v>Aeropuerto C. Arturo Merino Benítez</v>
          </cell>
          <cell r="J25170">
            <v>3</v>
          </cell>
        </row>
        <row r="25171">
          <cell r="B25171" t="str">
            <v>Aeropuerto C. Arturo Merino Benítez</v>
          </cell>
          <cell r="J25171">
            <v>42</v>
          </cell>
        </row>
        <row r="25172">
          <cell r="B25172" t="str">
            <v>Aeropuerto C. Arturo Merino Benítez</v>
          </cell>
          <cell r="J25172">
            <v>3</v>
          </cell>
        </row>
        <row r="25173">
          <cell r="B25173" t="str">
            <v>Aeropuerto C. Arturo Merino Benítez</v>
          </cell>
          <cell r="J25173">
            <v>147</v>
          </cell>
        </row>
        <row r="25174">
          <cell r="B25174" t="str">
            <v>Aeropuerto C. Arturo Merino Benítez</v>
          </cell>
          <cell r="J25174">
            <v>617</v>
          </cell>
        </row>
        <row r="25175">
          <cell r="B25175" t="str">
            <v>Aeropuerto C. Arturo Merino Benítez</v>
          </cell>
          <cell r="J25175">
            <v>23</v>
          </cell>
        </row>
        <row r="25176">
          <cell r="B25176" t="str">
            <v>Aeropuerto C. Arturo Merino Benítez</v>
          </cell>
          <cell r="J25176">
            <v>41</v>
          </cell>
        </row>
        <row r="25177">
          <cell r="B25177" t="str">
            <v>Aeropuerto C. Arturo Merino Benítez</v>
          </cell>
          <cell r="J25177">
            <v>11</v>
          </cell>
        </row>
        <row r="25178">
          <cell r="B25178" t="str">
            <v>Aeropuerto C. Arturo Merino Benítez</v>
          </cell>
          <cell r="J25178">
            <v>46</v>
          </cell>
        </row>
        <row r="25179">
          <cell r="B25179" t="str">
            <v>Aeropuerto C. Arturo Merino Benítez</v>
          </cell>
          <cell r="J25179">
            <v>2</v>
          </cell>
        </row>
        <row r="25180">
          <cell r="B25180" t="str">
            <v>Aeropuerto C. Arturo Merino Benítez</v>
          </cell>
          <cell r="J25180">
            <v>1</v>
          </cell>
        </row>
        <row r="25181">
          <cell r="B25181" t="str">
            <v>Aeropuerto C. Arturo Merino Benítez</v>
          </cell>
          <cell r="J25181">
            <v>2</v>
          </cell>
        </row>
        <row r="25182">
          <cell r="B25182" t="str">
            <v>Aeropuerto C. Arturo Merino Benítez</v>
          </cell>
          <cell r="J25182">
            <v>20</v>
          </cell>
        </row>
        <row r="25183">
          <cell r="B25183" t="str">
            <v>Aeropuerto C. Arturo Merino Benítez</v>
          </cell>
          <cell r="J25183">
            <v>333</v>
          </cell>
        </row>
        <row r="25184">
          <cell r="B25184" t="str">
            <v>Aeropuerto C. Arturo Merino Benítez</v>
          </cell>
          <cell r="J25184">
            <v>561</v>
          </cell>
        </row>
        <row r="25185">
          <cell r="B25185" t="str">
            <v>Aeropuerto C. Arturo Merino Benítez</v>
          </cell>
          <cell r="J25185">
            <v>5107</v>
          </cell>
        </row>
        <row r="25186">
          <cell r="B25186" t="str">
            <v>Aeropuerto C. Arturo Merino Benítez</v>
          </cell>
          <cell r="J25186">
            <v>172</v>
          </cell>
        </row>
        <row r="25187">
          <cell r="B25187" t="str">
            <v>Aeropuerto C. Arturo Merino Benítez</v>
          </cell>
          <cell r="J25187">
            <v>330</v>
          </cell>
        </row>
        <row r="25188">
          <cell r="B25188" t="str">
            <v>Aeropuerto C. Arturo Merino Benítez</v>
          </cell>
          <cell r="J25188">
            <v>1</v>
          </cell>
        </row>
        <row r="25189">
          <cell r="B25189" t="str">
            <v>Aeropuerto C. Arturo Merino Benítez</v>
          </cell>
          <cell r="J25189">
            <v>1</v>
          </cell>
        </row>
        <row r="25190">
          <cell r="B25190" t="str">
            <v>Aeropuerto C. Arturo Merino Benítez</v>
          </cell>
          <cell r="J25190">
            <v>141</v>
          </cell>
        </row>
        <row r="25191">
          <cell r="B25191" t="str">
            <v>Aeropuerto C. Arturo Merino Benítez</v>
          </cell>
          <cell r="J25191">
            <v>49</v>
          </cell>
        </row>
        <row r="25192">
          <cell r="B25192" t="str">
            <v>Aeropuerto C. Arturo Merino Benítez</v>
          </cell>
          <cell r="J25192">
            <v>0</v>
          </cell>
        </row>
        <row r="25193">
          <cell r="B25193" t="str">
            <v>Aeropuerto C. Arturo Merino Benítez</v>
          </cell>
          <cell r="J25193">
            <v>1</v>
          </cell>
        </row>
        <row r="25194">
          <cell r="B25194" t="str">
            <v>Aeropuerto C. Arturo Merino Benítez</v>
          </cell>
          <cell r="J25194">
            <v>18</v>
          </cell>
        </row>
        <row r="25195">
          <cell r="B25195" t="str">
            <v>Aeropuerto C. Arturo Merino Benítez</v>
          </cell>
          <cell r="J25195">
            <v>40</v>
          </cell>
        </row>
        <row r="25196">
          <cell r="B25196" t="str">
            <v>Aeropuerto C. Arturo Merino Benítez</v>
          </cell>
          <cell r="J25196">
            <v>3</v>
          </cell>
        </row>
        <row r="25197">
          <cell r="B25197" t="str">
            <v>Aeropuerto C. Arturo Merino Benítez</v>
          </cell>
          <cell r="J25197">
            <v>2</v>
          </cell>
        </row>
        <row r="25198">
          <cell r="B25198" t="str">
            <v>Aeropuerto C. Arturo Merino Benítez</v>
          </cell>
          <cell r="J25198">
            <v>164</v>
          </cell>
        </row>
        <row r="25199">
          <cell r="B25199" t="str">
            <v>Aeropuerto C. Arturo Merino Benítez</v>
          </cell>
          <cell r="J25199">
            <v>263</v>
          </cell>
        </row>
        <row r="25200">
          <cell r="B25200" t="str">
            <v>Aeropuerto C. Arturo Merino Benítez</v>
          </cell>
          <cell r="J25200">
            <v>383</v>
          </cell>
        </row>
        <row r="25201">
          <cell r="B25201" t="str">
            <v>Aeropuerto C. Arturo Merino Benítez</v>
          </cell>
          <cell r="J25201">
            <v>1</v>
          </cell>
        </row>
        <row r="25202">
          <cell r="B25202" t="str">
            <v>Aeropuerto C. Arturo Merino Benítez</v>
          </cell>
          <cell r="J25202">
            <v>42</v>
          </cell>
        </row>
        <row r="25203">
          <cell r="B25203" t="str">
            <v>Aeropuerto C. Arturo Merino Benítez</v>
          </cell>
          <cell r="J25203">
            <v>92</v>
          </cell>
        </row>
        <row r="25204">
          <cell r="B25204" t="str">
            <v>Aeropuerto C. Arturo Merino Benítez</v>
          </cell>
          <cell r="J25204">
            <v>16</v>
          </cell>
        </row>
        <row r="25205">
          <cell r="B25205" t="str">
            <v>Aeropuerto C. Arturo Merino Benítez</v>
          </cell>
          <cell r="J25205">
            <v>1</v>
          </cell>
        </row>
        <row r="25206">
          <cell r="B25206" t="str">
            <v>Aeropuerto C. Arturo Merino Benítez</v>
          </cell>
          <cell r="J25206">
            <v>82</v>
          </cell>
        </row>
        <row r="25207">
          <cell r="B25207" t="str">
            <v>Aeropuerto C. Arturo Merino Benítez</v>
          </cell>
          <cell r="J25207">
            <v>22</v>
          </cell>
        </row>
        <row r="25208">
          <cell r="B25208" t="str">
            <v>Aeropuerto C. Arturo Merino Benítez</v>
          </cell>
          <cell r="J25208">
            <v>2020</v>
          </cell>
        </row>
        <row r="25209">
          <cell r="B25209" t="str">
            <v>Aeropuerto C. Arturo Merino Benítez</v>
          </cell>
          <cell r="J25209">
            <v>1</v>
          </cell>
        </row>
        <row r="25210">
          <cell r="B25210" t="str">
            <v>Aeropuerto C. Arturo Merino Benítez</v>
          </cell>
          <cell r="J25210">
            <v>3814</v>
          </cell>
        </row>
        <row r="25211">
          <cell r="B25211" t="str">
            <v>Aeropuerto C. Arturo Merino Benítez</v>
          </cell>
          <cell r="J25211">
            <v>15</v>
          </cell>
        </row>
        <row r="25212">
          <cell r="B25212" t="str">
            <v>Aeropuerto C. Arturo Merino Benítez</v>
          </cell>
          <cell r="J25212">
            <v>1</v>
          </cell>
        </row>
        <row r="25213">
          <cell r="B25213" t="str">
            <v>Portillo de Piuquenes</v>
          </cell>
          <cell r="J25213">
            <v>0</v>
          </cell>
        </row>
        <row r="25214">
          <cell r="B25214" t="str">
            <v>Chacalluta - Aeropuerto</v>
          </cell>
          <cell r="J25214">
            <v>5</v>
          </cell>
        </row>
        <row r="25215">
          <cell r="B25215" t="str">
            <v>Chacalluta - Aeropuerto</v>
          </cell>
          <cell r="J25215">
            <v>2</v>
          </cell>
        </row>
        <row r="25216">
          <cell r="B25216" t="str">
            <v>Chacalluta - Aeropuerto</v>
          </cell>
          <cell r="J25216">
            <v>0</v>
          </cell>
        </row>
        <row r="25217">
          <cell r="B25217" t="str">
            <v>Chacalluta - Aeropuerto</v>
          </cell>
          <cell r="J25217">
            <v>0</v>
          </cell>
        </row>
        <row r="25218">
          <cell r="B25218" t="str">
            <v>Chacalluta - Aeropuerto</v>
          </cell>
          <cell r="J25218">
            <v>27</v>
          </cell>
        </row>
        <row r="25219">
          <cell r="B25219" t="str">
            <v>Chacalluta - Aeropuerto</v>
          </cell>
          <cell r="J25219">
            <v>0</v>
          </cell>
        </row>
        <row r="25220">
          <cell r="B25220" t="str">
            <v>Chacalluta - Aeropuerto</v>
          </cell>
          <cell r="J25220">
            <v>0</v>
          </cell>
        </row>
        <row r="25221">
          <cell r="B25221" t="str">
            <v>Chacalluta - Aeropuerto</v>
          </cell>
          <cell r="J25221">
            <v>0</v>
          </cell>
        </row>
        <row r="25222">
          <cell r="B25222" t="str">
            <v>Chacalluta - Aeropuerto</v>
          </cell>
          <cell r="J25222">
            <v>0</v>
          </cell>
        </row>
        <row r="25223">
          <cell r="B25223" t="str">
            <v>Chacalluta - Aeropuerto</v>
          </cell>
          <cell r="J25223">
            <v>0</v>
          </cell>
        </row>
        <row r="25224">
          <cell r="B25224" t="str">
            <v>Chacalluta - Aeropuerto</v>
          </cell>
          <cell r="J25224">
            <v>2</v>
          </cell>
        </row>
        <row r="25225">
          <cell r="B25225" t="str">
            <v>Chungará</v>
          </cell>
          <cell r="J25225">
            <v>27</v>
          </cell>
        </row>
        <row r="25226">
          <cell r="B25226" t="str">
            <v>Chungará</v>
          </cell>
          <cell r="J25226">
            <v>31</v>
          </cell>
        </row>
        <row r="25227">
          <cell r="B25227" t="str">
            <v>Chungará</v>
          </cell>
          <cell r="J25227">
            <v>6</v>
          </cell>
        </row>
        <row r="25228">
          <cell r="B25228" t="str">
            <v>Chungará</v>
          </cell>
          <cell r="J25228">
            <v>6</v>
          </cell>
        </row>
        <row r="25229">
          <cell r="B25229" t="str">
            <v>Chungará</v>
          </cell>
          <cell r="J25229">
            <v>6</v>
          </cell>
        </row>
        <row r="25230">
          <cell r="B25230" t="str">
            <v>Chungará</v>
          </cell>
          <cell r="J25230">
            <v>10385</v>
          </cell>
        </row>
        <row r="25231">
          <cell r="B25231" t="str">
            <v>Chungará</v>
          </cell>
          <cell r="J25231">
            <v>24</v>
          </cell>
        </row>
        <row r="25232">
          <cell r="B25232" t="str">
            <v>Chungará</v>
          </cell>
          <cell r="J25232">
            <v>4</v>
          </cell>
        </row>
        <row r="25233">
          <cell r="B25233" t="str">
            <v>Chungará</v>
          </cell>
          <cell r="J25233">
            <v>0</v>
          </cell>
        </row>
        <row r="25234">
          <cell r="B25234" t="str">
            <v>Chungará</v>
          </cell>
          <cell r="J25234">
            <v>0</v>
          </cell>
        </row>
        <row r="25235">
          <cell r="B25235" t="str">
            <v>Chungará</v>
          </cell>
          <cell r="J25235">
            <v>12</v>
          </cell>
        </row>
        <row r="25236">
          <cell r="B25236" t="str">
            <v>Chungará</v>
          </cell>
          <cell r="J25236">
            <v>4</v>
          </cell>
        </row>
        <row r="25237">
          <cell r="B25237" t="str">
            <v>Chungará</v>
          </cell>
          <cell r="J25237">
            <v>0</v>
          </cell>
        </row>
        <row r="25238">
          <cell r="B25238" t="str">
            <v>Chungará</v>
          </cell>
          <cell r="J25238">
            <v>7</v>
          </cell>
        </row>
        <row r="25239">
          <cell r="B25239" t="str">
            <v>Chungará</v>
          </cell>
          <cell r="J25239">
            <v>4</v>
          </cell>
        </row>
        <row r="25240">
          <cell r="B25240" t="str">
            <v>Chungará</v>
          </cell>
          <cell r="J25240">
            <v>13</v>
          </cell>
        </row>
        <row r="25241">
          <cell r="B25241" t="str">
            <v>Chungará</v>
          </cell>
          <cell r="J25241">
            <v>23</v>
          </cell>
        </row>
        <row r="25242">
          <cell r="B25242" t="str">
            <v>Chungará</v>
          </cell>
          <cell r="J25242">
            <v>1</v>
          </cell>
        </row>
        <row r="25243">
          <cell r="B25243" t="str">
            <v>Chungará</v>
          </cell>
          <cell r="J25243">
            <v>7</v>
          </cell>
        </row>
        <row r="25244">
          <cell r="B25244" t="str">
            <v>Chungará</v>
          </cell>
          <cell r="J25244">
            <v>3</v>
          </cell>
        </row>
        <row r="25245">
          <cell r="B25245" t="str">
            <v>Chungará</v>
          </cell>
          <cell r="J25245">
            <v>4</v>
          </cell>
        </row>
        <row r="25246">
          <cell r="B25246" t="str">
            <v>Chungará</v>
          </cell>
          <cell r="J25246">
            <v>3</v>
          </cell>
        </row>
        <row r="25247">
          <cell r="B25247" t="str">
            <v>Chungará</v>
          </cell>
          <cell r="J25247">
            <v>15</v>
          </cell>
        </row>
        <row r="25248">
          <cell r="B25248" t="str">
            <v>Chungará</v>
          </cell>
          <cell r="J25248">
            <v>1</v>
          </cell>
        </row>
        <row r="25249">
          <cell r="B25249" t="str">
            <v>Chungará</v>
          </cell>
          <cell r="J25249">
            <v>0</v>
          </cell>
        </row>
        <row r="25250">
          <cell r="B25250" t="str">
            <v>Chungará</v>
          </cell>
          <cell r="J25250">
            <v>3</v>
          </cell>
        </row>
        <row r="25251">
          <cell r="B25251" t="str">
            <v>Chungará</v>
          </cell>
          <cell r="J25251">
            <v>3</v>
          </cell>
        </row>
        <row r="25252">
          <cell r="B25252" t="str">
            <v>Chungará</v>
          </cell>
          <cell r="J25252">
            <v>1</v>
          </cell>
        </row>
        <row r="25253">
          <cell r="B25253" t="str">
            <v>Chungará</v>
          </cell>
          <cell r="J25253">
            <v>10</v>
          </cell>
        </row>
        <row r="25254">
          <cell r="B25254" t="str">
            <v>Chungará</v>
          </cell>
          <cell r="J25254">
            <v>84</v>
          </cell>
        </row>
        <row r="25255">
          <cell r="B25255" t="str">
            <v>Chungará</v>
          </cell>
          <cell r="J25255">
            <v>0</v>
          </cell>
        </row>
        <row r="25256">
          <cell r="B25256" t="str">
            <v>Chungará</v>
          </cell>
          <cell r="J25256">
            <v>1</v>
          </cell>
        </row>
        <row r="25257">
          <cell r="B25257" t="str">
            <v>Chungará</v>
          </cell>
          <cell r="J25257">
            <v>7</v>
          </cell>
        </row>
        <row r="25258">
          <cell r="B25258" t="str">
            <v>Chungará</v>
          </cell>
          <cell r="J25258">
            <v>0</v>
          </cell>
        </row>
        <row r="25259">
          <cell r="B25259" t="str">
            <v>Chungará</v>
          </cell>
          <cell r="J25259">
            <v>2</v>
          </cell>
        </row>
        <row r="25260">
          <cell r="B25260" t="str">
            <v>Chungará</v>
          </cell>
          <cell r="J25260">
            <v>4</v>
          </cell>
        </row>
        <row r="25261">
          <cell r="B25261" t="str">
            <v>Chungará</v>
          </cell>
          <cell r="J25261">
            <v>1</v>
          </cell>
        </row>
        <row r="25262">
          <cell r="B25262" t="str">
            <v>Concordia (Chacalluta)</v>
          </cell>
          <cell r="J25262">
            <v>1</v>
          </cell>
        </row>
        <row r="25263">
          <cell r="B25263" t="str">
            <v>Concordia (Chacalluta)</v>
          </cell>
          <cell r="J25263">
            <v>69</v>
          </cell>
        </row>
        <row r="25264">
          <cell r="B25264" t="str">
            <v>Concordia (Chacalluta)</v>
          </cell>
          <cell r="J25264">
            <v>806</v>
          </cell>
        </row>
        <row r="25265">
          <cell r="B25265" t="str">
            <v>Concordia (Chacalluta)</v>
          </cell>
          <cell r="J25265">
            <v>39</v>
          </cell>
        </row>
        <row r="25266">
          <cell r="B25266" t="str">
            <v>Concordia (Chacalluta)</v>
          </cell>
          <cell r="J25266">
            <v>4</v>
          </cell>
        </row>
        <row r="25267">
          <cell r="B25267" t="str">
            <v>Concordia (Chacalluta)</v>
          </cell>
          <cell r="J25267">
            <v>0</v>
          </cell>
        </row>
        <row r="25268">
          <cell r="B25268" t="str">
            <v>Concordia (Chacalluta)</v>
          </cell>
          <cell r="J25268">
            <v>14</v>
          </cell>
        </row>
        <row r="25269">
          <cell r="B25269" t="str">
            <v>Concordia (Chacalluta)</v>
          </cell>
          <cell r="J25269">
            <v>1022</v>
          </cell>
        </row>
        <row r="25270">
          <cell r="B25270" t="str">
            <v>Concordia (Chacalluta)</v>
          </cell>
          <cell r="J25270">
            <v>267</v>
          </cell>
        </row>
        <row r="25271">
          <cell r="B25271" t="str">
            <v>Concordia (Chacalluta)</v>
          </cell>
          <cell r="J25271">
            <v>2</v>
          </cell>
        </row>
        <row r="25272">
          <cell r="B25272" t="str">
            <v>Concordia (Chacalluta)</v>
          </cell>
          <cell r="J25272">
            <v>24</v>
          </cell>
        </row>
        <row r="25273">
          <cell r="B25273" t="str">
            <v>Concordia (Chacalluta)</v>
          </cell>
          <cell r="J25273">
            <v>598</v>
          </cell>
        </row>
        <row r="25274">
          <cell r="B25274" t="str">
            <v>Concordia (Chacalluta)</v>
          </cell>
          <cell r="J25274">
            <v>2</v>
          </cell>
        </row>
        <row r="25275">
          <cell r="B25275" t="str">
            <v>Concordia (Chacalluta)</v>
          </cell>
          <cell r="J25275">
            <v>2</v>
          </cell>
        </row>
        <row r="25276">
          <cell r="B25276" t="str">
            <v>Concordia (Chacalluta)</v>
          </cell>
          <cell r="J25276">
            <v>1794</v>
          </cell>
        </row>
        <row r="25277">
          <cell r="B25277" t="str">
            <v>Concordia (Chacalluta)</v>
          </cell>
          <cell r="J25277">
            <v>13</v>
          </cell>
        </row>
        <row r="25278">
          <cell r="B25278" t="str">
            <v>Concordia (Chacalluta)</v>
          </cell>
          <cell r="J25278">
            <v>0</v>
          </cell>
        </row>
        <row r="25279">
          <cell r="B25279" t="str">
            <v>Concordia (Chacalluta)</v>
          </cell>
          <cell r="J25279">
            <v>0</v>
          </cell>
        </row>
        <row r="25280">
          <cell r="B25280" t="str">
            <v>Concordia (Chacalluta)</v>
          </cell>
          <cell r="J25280">
            <v>0</v>
          </cell>
        </row>
        <row r="25281">
          <cell r="B25281" t="str">
            <v>Concordia (Chacalluta)</v>
          </cell>
          <cell r="J25281">
            <v>3</v>
          </cell>
        </row>
        <row r="25282">
          <cell r="B25282" t="str">
            <v>Concordia (Chacalluta)</v>
          </cell>
          <cell r="J25282">
            <v>0</v>
          </cell>
        </row>
        <row r="25283">
          <cell r="B25283" t="str">
            <v>Concordia (Chacalluta)</v>
          </cell>
          <cell r="J25283">
            <v>405</v>
          </cell>
        </row>
        <row r="25284">
          <cell r="B25284" t="str">
            <v>Concordia (Chacalluta)</v>
          </cell>
          <cell r="J25284">
            <v>255</v>
          </cell>
        </row>
        <row r="25285">
          <cell r="B25285" t="str">
            <v>Concordia (Chacalluta)</v>
          </cell>
          <cell r="J25285">
            <v>1</v>
          </cell>
        </row>
        <row r="25286">
          <cell r="B25286" t="str">
            <v>Concordia (Chacalluta)</v>
          </cell>
          <cell r="J25286">
            <v>2</v>
          </cell>
        </row>
        <row r="25287">
          <cell r="B25287" t="str">
            <v>Concordia (Chacalluta)</v>
          </cell>
          <cell r="J25287">
            <v>68</v>
          </cell>
        </row>
        <row r="25288">
          <cell r="B25288" t="str">
            <v>Concordia (Chacalluta)</v>
          </cell>
          <cell r="J25288">
            <v>7</v>
          </cell>
        </row>
        <row r="25289">
          <cell r="B25289" t="str">
            <v>Concordia (Chacalluta)</v>
          </cell>
          <cell r="J25289">
            <v>1</v>
          </cell>
        </row>
        <row r="25290">
          <cell r="B25290" t="str">
            <v>Concordia (Chacalluta)</v>
          </cell>
          <cell r="J25290">
            <v>111</v>
          </cell>
        </row>
        <row r="25291">
          <cell r="B25291" t="str">
            <v>Concordia (Chacalluta)</v>
          </cell>
          <cell r="J25291">
            <v>2</v>
          </cell>
        </row>
        <row r="25292">
          <cell r="B25292" t="str">
            <v>Concordia (Chacalluta)</v>
          </cell>
          <cell r="J25292">
            <v>0</v>
          </cell>
        </row>
        <row r="25293">
          <cell r="B25293" t="str">
            <v>Concordia (Chacalluta)</v>
          </cell>
          <cell r="J25293">
            <v>57</v>
          </cell>
        </row>
        <row r="25294">
          <cell r="B25294" t="str">
            <v>Concordia (Chacalluta)</v>
          </cell>
          <cell r="J25294">
            <v>2</v>
          </cell>
        </row>
        <row r="25295">
          <cell r="B25295" t="str">
            <v>Concordia (Chacalluta)</v>
          </cell>
          <cell r="J25295">
            <v>5</v>
          </cell>
        </row>
        <row r="25296">
          <cell r="B25296" t="str">
            <v>Concordia (Chacalluta)</v>
          </cell>
          <cell r="J25296">
            <v>1</v>
          </cell>
        </row>
        <row r="25297">
          <cell r="B25297" t="str">
            <v>Concordia (Chacalluta)</v>
          </cell>
          <cell r="J25297">
            <v>1</v>
          </cell>
        </row>
        <row r="25298">
          <cell r="B25298" t="str">
            <v>Concordia (Chacalluta)</v>
          </cell>
          <cell r="J25298">
            <v>42</v>
          </cell>
        </row>
        <row r="25299">
          <cell r="B25299" t="str">
            <v>Concordia (Chacalluta)</v>
          </cell>
          <cell r="J25299">
            <v>1</v>
          </cell>
        </row>
        <row r="25300">
          <cell r="B25300" t="str">
            <v>Concordia (Chacalluta)</v>
          </cell>
          <cell r="J25300">
            <v>4</v>
          </cell>
        </row>
        <row r="25301">
          <cell r="B25301" t="str">
            <v>Concordia (Chacalluta)</v>
          </cell>
          <cell r="J25301">
            <v>39</v>
          </cell>
        </row>
        <row r="25302">
          <cell r="B25302" t="str">
            <v>Concordia (Chacalluta)</v>
          </cell>
          <cell r="J25302">
            <v>33</v>
          </cell>
        </row>
        <row r="25303">
          <cell r="B25303" t="str">
            <v>Concordia (Chacalluta)</v>
          </cell>
          <cell r="J25303">
            <v>22</v>
          </cell>
        </row>
        <row r="25304">
          <cell r="B25304" t="str">
            <v>Concordia (Chacalluta)</v>
          </cell>
          <cell r="J25304">
            <v>0</v>
          </cell>
        </row>
        <row r="25305">
          <cell r="B25305" t="str">
            <v>Concordia (Chacalluta)</v>
          </cell>
          <cell r="J25305">
            <v>0</v>
          </cell>
        </row>
        <row r="25306">
          <cell r="B25306" t="str">
            <v>Concordia (Chacalluta)</v>
          </cell>
          <cell r="J25306">
            <v>1</v>
          </cell>
        </row>
        <row r="25307">
          <cell r="B25307" t="str">
            <v>Concordia (Chacalluta)</v>
          </cell>
          <cell r="J25307">
            <v>2</v>
          </cell>
        </row>
        <row r="25308">
          <cell r="B25308" t="str">
            <v>Concordia (Chacalluta)</v>
          </cell>
          <cell r="J25308">
            <v>1</v>
          </cell>
        </row>
        <row r="25309">
          <cell r="B25309" t="str">
            <v>Concordia (Chacalluta)</v>
          </cell>
          <cell r="J25309">
            <v>3</v>
          </cell>
        </row>
        <row r="25310">
          <cell r="B25310" t="str">
            <v>Concordia (Chacalluta)</v>
          </cell>
          <cell r="J25310">
            <v>70</v>
          </cell>
        </row>
        <row r="25311">
          <cell r="B25311" t="str">
            <v>Concordia (Chacalluta)</v>
          </cell>
          <cell r="J25311">
            <v>1</v>
          </cell>
        </row>
        <row r="25312">
          <cell r="B25312" t="str">
            <v>Concordia (Chacalluta)</v>
          </cell>
          <cell r="J25312">
            <v>0</v>
          </cell>
        </row>
        <row r="25313">
          <cell r="B25313" t="str">
            <v>Concordia (Chacalluta)</v>
          </cell>
          <cell r="J25313">
            <v>6</v>
          </cell>
        </row>
        <row r="25314">
          <cell r="B25314" t="str">
            <v>Concordia (Chacalluta)</v>
          </cell>
          <cell r="J25314">
            <v>6</v>
          </cell>
        </row>
        <row r="25315">
          <cell r="B25315" t="str">
            <v>Concordia (Chacalluta)</v>
          </cell>
          <cell r="J25315">
            <v>4</v>
          </cell>
        </row>
        <row r="25316">
          <cell r="B25316" t="str">
            <v>Concordia (Chacalluta)</v>
          </cell>
          <cell r="J25316">
            <v>3</v>
          </cell>
        </row>
        <row r="25317">
          <cell r="B25317" t="str">
            <v>Concordia (Chacalluta)</v>
          </cell>
          <cell r="J25317">
            <v>2</v>
          </cell>
        </row>
        <row r="25318">
          <cell r="B25318" t="str">
            <v>Concordia (Chacalluta)</v>
          </cell>
          <cell r="J25318">
            <v>1</v>
          </cell>
        </row>
        <row r="25319">
          <cell r="B25319" t="str">
            <v>Concordia (Chacalluta)</v>
          </cell>
          <cell r="J25319">
            <v>7</v>
          </cell>
        </row>
        <row r="25320">
          <cell r="B25320" t="str">
            <v>Concordia (Chacalluta)</v>
          </cell>
          <cell r="J25320">
            <v>5</v>
          </cell>
        </row>
        <row r="25321">
          <cell r="B25321" t="str">
            <v>Concordia (Chacalluta)</v>
          </cell>
          <cell r="J25321">
            <v>31</v>
          </cell>
        </row>
        <row r="25322">
          <cell r="B25322" t="str">
            <v>Concordia (Chacalluta)</v>
          </cell>
          <cell r="J25322">
            <v>18836</v>
          </cell>
        </row>
        <row r="25323">
          <cell r="B25323" t="str">
            <v>Concordia (Chacalluta)</v>
          </cell>
          <cell r="J25323">
            <v>6</v>
          </cell>
        </row>
        <row r="25324">
          <cell r="B25324" t="str">
            <v>Concordia (Chacalluta)</v>
          </cell>
          <cell r="J25324">
            <v>4</v>
          </cell>
        </row>
        <row r="25325">
          <cell r="B25325" t="str">
            <v>Concordia (Chacalluta)</v>
          </cell>
          <cell r="J25325">
            <v>0</v>
          </cell>
        </row>
        <row r="25326">
          <cell r="B25326" t="str">
            <v>Concordia (Chacalluta)</v>
          </cell>
          <cell r="J25326">
            <v>1</v>
          </cell>
        </row>
        <row r="25327">
          <cell r="B25327" t="str">
            <v>Concordia (Chacalluta)</v>
          </cell>
          <cell r="J25327">
            <v>2</v>
          </cell>
        </row>
        <row r="25328">
          <cell r="B25328" t="str">
            <v>Concordia (Chacalluta)</v>
          </cell>
          <cell r="J25328">
            <v>1</v>
          </cell>
        </row>
        <row r="25329">
          <cell r="B25329" t="str">
            <v>Concordia (Chacalluta)</v>
          </cell>
          <cell r="J25329">
            <v>3</v>
          </cell>
        </row>
        <row r="25330">
          <cell r="B25330" t="str">
            <v>Concordia (Chacalluta)</v>
          </cell>
          <cell r="J25330">
            <v>15</v>
          </cell>
        </row>
        <row r="25331">
          <cell r="B25331" t="str">
            <v>Concordia (Chacalluta)</v>
          </cell>
          <cell r="J25331">
            <v>24</v>
          </cell>
        </row>
        <row r="25332">
          <cell r="B25332" t="str">
            <v>Concordia (Chacalluta)</v>
          </cell>
          <cell r="J25332">
            <v>1</v>
          </cell>
        </row>
        <row r="25333">
          <cell r="B25333" t="str">
            <v>Concordia (Chacalluta)</v>
          </cell>
          <cell r="J25333">
            <v>0</v>
          </cell>
        </row>
        <row r="25334">
          <cell r="B25334" t="str">
            <v>Concordia (Chacalluta)</v>
          </cell>
          <cell r="J25334">
            <v>3</v>
          </cell>
        </row>
        <row r="25335">
          <cell r="B25335" t="str">
            <v>Concordia (Chacalluta)</v>
          </cell>
          <cell r="J25335">
            <v>5</v>
          </cell>
        </row>
        <row r="25336">
          <cell r="B25336" t="str">
            <v>Concordia (Chacalluta)</v>
          </cell>
          <cell r="J25336">
            <v>1</v>
          </cell>
        </row>
        <row r="25337">
          <cell r="B25337" t="str">
            <v>Concordia (Chacalluta)</v>
          </cell>
          <cell r="J25337">
            <v>0</v>
          </cell>
        </row>
        <row r="25338">
          <cell r="B25338" t="str">
            <v>Concordia (Chacalluta)</v>
          </cell>
          <cell r="J25338">
            <v>17</v>
          </cell>
        </row>
        <row r="25339">
          <cell r="B25339" t="str">
            <v>Concordia (Chacalluta)</v>
          </cell>
          <cell r="J25339">
            <v>134</v>
          </cell>
        </row>
        <row r="25340">
          <cell r="B25340" t="str">
            <v>FF.CC. Arica - Tacna</v>
          </cell>
          <cell r="J25340">
            <v>0</v>
          </cell>
        </row>
        <row r="25341">
          <cell r="B25341" t="str">
            <v>FF.CC. Arica - Tacna</v>
          </cell>
          <cell r="J25341">
            <v>0</v>
          </cell>
        </row>
        <row r="25342">
          <cell r="B25342" t="str">
            <v>Visviri</v>
          </cell>
          <cell r="J25342">
            <v>119</v>
          </cell>
        </row>
        <row r="25343">
          <cell r="B25343" t="str">
            <v>Visviri</v>
          </cell>
          <cell r="J25343">
            <v>2</v>
          </cell>
        </row>
        <row r="25344">
          <cell r="B25344" t="str">
            <v>Visviri</v>
          </cell>
          <cell r="J25344">
            <v>0</v>
          </cell>
        </row>
        <row r="25345">
          <cell r="B25345" t="str">
            <v>Visviri</v>
          </cell>
          <cell r="J25345">
            <v>0</v>
          </cell>
        </row>
        <row r="25346">
          <cell r="B25346" t="str">
            <v>Visviri</v>
          </cell>
          <cell r="J25346">
            <v>7</v>
          </cell>
        </row>
        <row r="25347">
          <cell r="B25347" t="str">
            <v>Aeropuerto Diego Aracena</v>
          </cell>
          <cell r="J25347">
            <v>35</v>
          </cell>
        </row>
        <row r="25348">
          <cell r="B25348" t="str">
            <v>Aeropuerto Diego Aracena</v>
          </cell>
          <cell r="J25348">
            <v>41</v>
          </cell>
        </row>
        <row r="25349">
          <cell r="B25349" t="str">
            <v>Aeropuerto Diego Aracena</v>
          </cell>
          <cell r="J25349">
            <v>103</v>
          </cell>
        </row>
        <row r="25350">
          <cell r="B25350" t="str">
            <v>Aeropuerto Diego Aracena</v>
          </cell>
          <cell r="J25350">
            <v>8</v>
          </cell>
        </row>
        <row r="25351">
          <cell r="B25351" t="str">
            <v>Aeropuerto Diego Aracena</v>
          </cell>
          <cell r="J25351">
            <v>1</v>
          </cell>
        </row>
        <row r="25352">
          <cell r="B25352" t="str">
            <v>Aeropuerto Diego Aracena</v>
          </cell>
          <cell r="J25352">
            <v>1683</v>
          </cell>
        </row>
        <row r="25353">
          <cell r="B25353" t="str">
            <v>Aeropuerto Diego Aracena</v>
          </cell>
          <cell r="J25353">
            <v>51</v>
          </cell>
        </row>
        <row r="25354">
          <cell r="B25354" t="str">
            <v>Aeropuerto Diego Aracena</v>
          </cell>
          <cell r="J25354">
            <v>5</v>
          </cell>
        </row>
        <row r="25355">
          <cell r="B25355" t="str">
            <v>Aeropuerto Diego Aracena</v>
          </cell>
          <cell r="J25355">
            <v>88</v>
          </cell>
        </row>
        <row r="25356">
          <cell r="B25356" t="str">
            <v>Aeropuerto Diego Aracena</v>
          </cell>
          <cell r="J25356">
            <v>15</v>
          </cell>
        </row>
        <row r="25357">
          <cell r="B25357" t="str">
            <v>Aeropuerto Diego Aracena</v>
          </cell>
          <cell r="J25357">
            <v>2</v>
          </cell>
        </row>
        <row r="25358">
          <cell r="B25358" t="str">
            <v>Aeropuerto Diego Aracena</v>
          </cell>
          <cell r="J25358">
            <v>73</v>
          </cell>
        </row>
        <row r="25359">
          <cell r="B25359" t="str">
            <v>Aeropuerto Diego Aracena</v>
          </cell>
          <cell r="J25359">
            <v>3</v>
          </cell>
        </row>
        <row r="25360">
          <cell r="B25360" t="str">
            <v>Aeropuerto Diego Aracena</v>
          </cell>
          <cell r="J25360">
            <v>0</v>
          </cell>
        </row>
        <row r="25361">
          <cell r="B25361" t="str">
            <v>Aeropuerto Diego Aracena</v>
          </cell>
          <cell r="J25361">
            <v>0</v>
          </cell>
        </row>
        <row r="25362">
          <cell r="B25362" t="str">
            <v>Aeropuerto Diego Aracena</v>
          </cell>
          <cell r="J25362">
            <v>19</v>
          </cell>
        </row>
        <row r="25363">
          <cell r="B25363" t="str">
            <v>Aeropuerto Diego Aracena</v>
          </cell>
          <cell r="J25363">
            <v>66</v>
          </cell>
        </row>
        <row r="25364">
          <cell r="B25364" t="str">
            <v>Aeropuerto Diego Aracena</v>
          </cell>
          <cell r="J25364">
            <v>1</v>
          </cell>
        </row>
        <row r="25365">
          <cell r="B25365" t="str">
            <v>Aeropuerto Diego Aracena</v>
          </cell>
          <cell r="J25365">
            <v>0</v>
          </cell>
        </row>
        <row r="25366">
          <cell r="B25366" t="str">
            <v>Aeropuerto Diego Aracena</v>
          </cell>
          <cell r="J25366">
            <v>0</v>
          </cell>
        </row>
        <row r="25367">
          <cell r="B25367" t="str">
            <v>Aeropuerto Diego Aracena</v>
          </cell>
          <cell r="J25367">
            <v>26</v>
          </cell>
        </row>
        <row r="25368">
          <cell r="B25368" t="str">
            <v>Aeropuerto Diego Aracena</v>
          </cell>
          <cell r="J25368">
            <v>2</v>
          </cell>
        </row>
        <row r="25369">
          <cell r="B25369" t="str">
            <v>Aeropuerto Diego Aracena</v>
          </cell>
          <cell r="J25369">
            <v>0</v>
          </cell>
        </row>
        <row r="25370">
          <cell r="B25370" t="str">
            <v>Aeropuerto Diego Aracena</v>
          </cell>
          <cell r="J25370">
            <v>0</v>
          </cell>
        </row>
        <row r="25371">
          <cell r="B25371" t="str">
            <v>Aeropuerto Diego Aracena</v>
          </cell>
          <cell r="J25371">
            <v>11</v>
          </cell>
        </row>
        <row r="25372">
          <cell r="B25372" t="str">
            <v>Aeropuerto Diego Aracena</v>
          </cell>
          <cell r="J25372">
            <v>7</v>
          </cell>
        </row>
        <row r="25373">
          <cell r="B25373" t="str">
            <v>Aeropuerto Diego Aracena</v>
          </cell>
          <cell r="J25373">
            <v>1</v>
          </cell>
        </row>
        <row r="25374">
          <cell r="B25374" t="str">
            <v>Aeropuerto Diego Aracena</v>
          </cell>
          <cell r="J25374">
            <v>2</v>
          </cell>
        </row>
        <row r="25375">
          <cell r="B25375" t="str">
            <v>Aeropuerto Diego Aracena</v>
          </cell>
          <cell r="J25375">
            <v>6</v>
          </cell>
        </row>
        <row r="25376">
          <cell r="B25376" t="str">
            <v>Aeropuerto Diego Aracena</v>
          </cell>
          <cell r="J25376">
            <v>0</v>
          </cell>
        </row>
        <row r="25377">
          <cell r="B25377" t="str">
            <v>Aeropuerto Diego Aracena</v>
          </cell>
          <cell r="J25377">
            <v>0</v>
          </cell>
        </row>
        <row r="25378">
          <cell r="B25378" t="str">
            <v>Aeropuerto Diego Aracena</v>
          </cell>
          <cell r="J25378">
            <v>0</v>
          </cell>
        </row>
        <row r="25379">
          <cell r="B25379" t="str">
            <v>Aeropuerto Diego Aracena</v>
          </cell>
          <cell r="J25379">
            <v>12</v>
          </cell>
        </row>
        <row r="25380">
          <cell r="B25380" t="str">
            <v>Aeropuerto Diego Aracena</v>
          </cell>
          <cell r="J25380">
            <v>2</v>
          </cell>
        </row>
        <row r="25381">
          <cell r="B25381" t="str">
            <v>Aeropuerto Diego Aracena</v>
          </cell>
          <cell r="J25381">
            <v>1</v>
          </cell>
        </row>
        <row r="25382">
          <cell r="B25382" t="str">
            <v>Aeropuerto Diego Aracena</v>
          </cell>
          <cell r="J25382">
            <v>1</v>
          </cell>
        </row>
        <row r="25383">
          <cell r="B25383" t="str">
            <v>Aeropuerto Diego Aracena</v>
          </cell>
          <cell r="J25383">
            <v>8</v>
          </cell>
        </row>
        <row r="25384">
          <cell r="B25384" t="str">
            <v>Aeropuerto Diego Aracena</v>
          </cell>
          <cell r="J25384">
            <v>16</v>
          </cell>
        </row>
        <row r="25385">
          <cell r="B25385" t="str">
            <v>Aeropuerto Diego Aracena</v>
          </cell>
          <cell r="J25385">
            <v>0</v>
          </cell>
        </row>
        <row r="25386">
          <cell r="B25386" t="str">
            <v>Aeropuerto Diego Aracena</v>
          </cell>
          <cell r="J25386">
            <v>0</v>
          </cell>
        </row>
        <row r="25387">
          <cell r="B25387" t="str">
            <v>Aeropuerto Diego Aracena</v>
          </cell>
          <cell r="J25387">
            <v>15</v>
          </cell>
        </row>
        <row r="25388">
          <cell r="B25388" t="str">
            <v>Aeropuerto Diego Aracena</v>
          </cell>
          <cell r="J25388">
            <v>0</v>
          </cell>
        </row>
        <row r="25389">
          <cell r="B25389" t="str">
            <v>Aeropuerto Diego Aracena</v>
          </cell>
          <cell r="J25389">
            <v>1</v>
          </cell>
        </row>
        <row r="25390">
          <cell r="B25390" t="str">
            <v>Aeropuerto Diego Aracena</v>
          </cell>
          <cell r="J25390">
            <v>22</v>
          </cell>
        </row>
        <row r="25391">
          <cell r="B25391" t="str">
            <v>Aeropuerto Diego Aracena</v>
          </cell>
          <cell r="J25391">
            <v>0</v>
          </cell>
        </row>
        <row r="25392">
          <cell r="B25392" t="str">
            <v>Aeropuerto Diego Aracena</v>
          </cell>
          <cell r="J25392">
            <v>0</v>
          </cell>
        </row>
        <row r="25393">
          <cell r="B25393" t="str">
            <v>Aeropuerto Diego Aracena</v>
          </cell>
          <cell r="J25393">
            <v>0</v>
          </cell>
        </row>
        <row r="25394">
          <cell r="B25394" t="str">
            <v>Aeropuerto Diego Aracena</v>
          </cell>
          <cell r="J25394">
            <v>56</v>
          </cell>
        </row>
        <row r="25395">
          <cell r="B25395" t="str">
            <v>Aeropuerto Diego Aracena</v>
          </cell>
          <cell r="J25395">
            <v>124</v>
          </cell>
        </row>
        <row r="25396">
          <cell r="B25396" t="str">
            <v>Aeropuerto Diego Aracena</v>
          </cell>
          <cell r="J25396">
            <v>2</v>
          </cell>
        </row>
        <row r="25397">
          <cell r="B25397" t="str">
            <v>Aeropuerto Diego Aracena</v>
          </cell>
          <cell r="J25397">
            <v>2</v>
          </cell>
        </row>
        <row r="25398">
          <cell r="B25398" t="str">
            <v>Aeropuerto Diego Aracena</v>
          </cell>
          <cell r="J25398">
            <v>0</v>
          </cell>
        </row>
        <row r="25399">
          <cell r="B25399" t="str">
            <v>Aeropuerto Diego Aracena</v>
          </cell>
          <cell r="J25399">
            <v>1</v>
          </cell>
        </row>
        <row r="25400">
          <cell r="B25400" t="str">
            <v>Aeropuerto Diego Aracena</v>
          </cell>
          <cell r="J25400">
            <v>1</v>
          </cell>
        </row>
        <row r="25401">
          <cell r="B25401" t="str">
            <v>Aeropuerto Diego Aracena</v>
          </cell>
          <cell r="J25401">
            <v>1</v>
          </cell>
        </row>
        <row r="25402">
          <cell r="B25402" t="str">
            <v>Aeropuerto Diego Aracena</v>
          </cell>
          <cell r="J25402">
            <v>13</v>
          </cell>
        </row>
        <row r="25403">
          <cell r="B25403" t="str">
            <v>Aeropuerto Diego Aracena</v>
          </cell>
          <cell r="J25403">
            <v>2</v>
          </cell>
        </row>
        <row r="25404">
          <cell r="B25404" t="str">
            <v>Aeropuerto Diego Aracena</v>
          </cell>
          <cell r="J25404">
            <v>3</v>
          </cell>
        </row>
        <row r="25405">
          <cell r="B25405" t="str">
            <v>Aeropuerto Diego Aracena</v>
          </cell>
          <cell r="J25405">
            <v>1</v>
          </cell>
        </row>
        <row r="25406">
          <cell r="B25406" t="str">
            <v>Aeropuerto Diego Aracena</v>
          </cell>
          <cell r="J25406">
            <v>19</v>
          </cell>
        </row>
        <row r="25407">
          <cell r="B25407" t="str">
            <v>Apacheta de Irpa</v>
          </cell>
          <cell r="J25407">
            <v>23</v>
          </cell>
        </row>
        <row r="25408">
          <cell r="B25408" t="str">
            <v>Colchane</v>
          </cell>
          <cell r="J25408">
            <v>2</v>
          </cell>
        </row>
        <row r="25409">
          <cell r="B25409" t="str">
            <v>Colchane</v>
          </cell>
          <cell r="J25409">
            <v>41</v>
          </cell>
        </row>
        <row r="25410">
          <cell r="B25410" t="str">
            <v>Colchane</v>
          </cell>
          <cell r="J25410">
            <v>0</v>
          </cell>
        </row>
        <row r="25411">
          <cell r="B25411" t="str">
            <v>Colchane</v>
          </cell>
          <cell r="J25411">
            <v>0</v>
          </cell>
        </row>
        <row r="25412">
          <cell r="B25412" t="str">
            <v>Colchane</v>
          </cell>
          <cell r="J25412">
            <v>0</v>
          </cell>
        </row>
        <row r="25413">
          <cell r="B25413" t="str">
            <v>Colchane</v>
          </cell>
          <cell r="J25413">
            <v>15263</v>
          </cell>
        </row>
        <row r="25414">
          <cell r="B25414" t="str">
            <v>Colchane</v>
          </cell>
          <cell r="J25414">
            <v>12</v>
          </cell>
        </row>
        <row r="25415">
          <cell r="B25415" t="str">
            <v>Colchane</v>
          </cell>
          <cell r="J25415">
            <v>3</v>
          </cell>
        </row>
        <row r="25416">
          <cell r="B25416" t="str">
            <v>Colchane</v>
          </cell>
          <cell r="J25416">
            <v>0</v>
          </cell>
        </row>
        <row r="25417">
          <cell r="B25417" t="str">
            <v>Colchane</v>
          </cell>
          <cell r="J25417">
            <v>87</v>
          </cell>
        </row>
        <row r="25418">
          <cell r="B25418" t="str">
            <v>Colchane</v>
          </cell>
          <cell r="J25418">
            <v>0</v>
          </cell>
        </row>
        <row r="25419">
          <cell r="B25419" t="str">
            <v>Colchane</v>
          </cell>
          <cell r="J25419">
            <v>14</v>
          </cell>
        </row>
        <row r="25420">
          <cell r="B25420" t="str">
            <v>Colchane</v>
          </cell>
          <cell r="J25420">
            <v>8</v>
          </cell>
        </row>
        <row r="25421">
          <cell r="B25421" t="str">
            <v>Colchane</v>
          </cell>
          <cell r="J25421">
            <v>8</v>
          </cell>
        </row>
        <row r="25422">
          <cell r="B25422" t="str">
            <v>Colchane</v>
          </cell>
          <cell r="J25422">
            <v>9</v>
          </cell>
        </row>
        <row r="25423">
          <cell r="B25423" t="str">
            <v>Colchane</v>
          </cell>
          <cell r="J25423">
            <v>0</v>
          </cell>
        </row>
        <row r="25424">
          <cell r="B25424" t="str">
            <v>Colchane</v>
          </cell>
          <cell r="J25424">
            <v>0</v>
          </cell>
        </row>
        <row r="25425">
          <cell r="B25425" t="str">
            <v>Colchane</v>
          </cell>
          <cell r="J25425">
            <v>8</v>
          </cell>
        </row>
        <row r="25426">
          <cell r="B25426" t="str">
            <v>Colchane</v>
          </cell>
          <cell r="J25426">
            <v>2</v>
          </cell>
        </row>
        <row r="25427">
          <cell r="B25427" t="str">
            <v>Colchane</v>
          </cell>
          <cell r="J25427">
            <v>0</v>
          </cell>
        </row>
        <row r="25428">
          <cell r="B25428" t="str">
            <v>Colchane</v>
          </cell>
          <cell r="J25428">
            <v>2</v>
          </cell>
        </row>
        <row r="25429">
          <cell r="B25429" t="str">
            <v>Colchane</v>
          </cell>
          <cell r="J25429">
            <v>0</v>
          </cell>
        </row>
        <row r="25430">
          <cell r="B25430" t="str">
            <v>Colchane</v>
          </cell>
          <cell r="J25430">
            <v>0</v>
          </cell>
        </row>
        <row r="25431">
          <cell r="B25431" t="str">
            <v>Colchane</v>
          </cell>
          <cell r="J25431">
            <v>0</v>
          </cell>
        </row>
        <row r="25432">
          <cell r="B25432" t="str">
            <v>Colchane</v>
          </cell>
          <cell r="J25432">
            <v>11</v>
          </cell>
        </row>
        <row r="25433">
          <cell r="B25433" t="str">
            <v>Colchane</v>
          </cell>
          <cell r="J25433">
            <v>65</v>
          </cell>
        </row>
        <row r="25434">
          <cell r="B25434" t="str">
            <v>Colchane</v>
          </cell>
          <cell r="J25434">
            <v>0</v>
          </cell>
        </row>
        <row r="25435">
          <cell r="B25435" t="str">
            <v>Colchane</v>
          </cell>
          <cell r="J25435">
            <v>0</v>
          </cell>
        </row>
        <row r="25436">
          <cell r="B25436" t="str">
            <v>Colchane</v>
          </cell>
          <cell r="J25436">
            <v>0</v>
          </cell>
        </row>
        <row r="25437">
          <cell r="B25437" t="str">
            <v>Colchane</v>
          </cell>
          <cell r="J25437">
            <v>2</v>
          </cell>
        </row>
        <row r="25438">
          <cell r="B25438" t="str">
            <v>Colchane</v>
          </cell>
          <cell r="J25438">
            <v>0</v>
          </cell>
        </row>
        <row r="25439">
          <cell r="B25439" t="str">
            <v>Aeropuerto Cerro Moreno</v>
          </cell>
          <cell r="J25439">
            <v>6</v>
          </cell>
        </row>
        <row r="25440">
          <cell r="B25440" t="str">
            <v>Aeropuerto Cerro Moreno</v>
          </cell>
          <cell r="J25440">
            <v>0</v>
          </cell>
        </row>
        <row r="25441">
          <cell r="B25441" t="str">
            <v>Aeropuerto Cerro Moreno</v>
          </cell>
          <cell r="J25441">
            <v>0</v>
          </cell>
        </row>
        <row r="25442">
          <cell r="B25442" t="str">
            <v>Aeropuerto Cerro Moreno</v>
          </cell>
          <cell r="J25442">
            <v>0</v>
          </cell>
        </row>
        <row r="25443">
          <cell r="B25443" t="str">
            <v>Aeropuerto Cerro Moreno</v>
          </cell>
          <cell r="J25443">
            <v>1</v>
          </cell>
        </row>
        <row r="25444">
          <cell r="B25444" t="str">
            <v>Aeropuerto Cerro Moreno</v>
          </cell>
          <cell r="J25444">
            <v>1</v>
          </cell>
        </row>
        <row r="25445">
          <cell r="B25445" t="str">
            <v>Aeropuerto Cerro Moreno</v>
          </cell>
          <cell r="J25445">
            <v>1</v>
          </cell>
        </row>
        <row r="25446">
          <cell r="B25446" t="str">
            <v>Aeropuerto Cerro Moreno</v>
          </cell>
          <cell r="J25446">
            <v>0</v>
          </cell>
        </row>
        <row r="25447">
          <cell r="B25447" t="str">
            <v>Aeropuerto Cerro Moreno</v>
          </cell>
          <cell r="J25447">
            <v>2</v>
          </cell>
        </row>
        <row r="25448">
          <cell r="B25448" t="str">
            <v>Aeropuerto Cerro Moreno</v>
          </cell>
          <cell r="J25448">
            <v>60</v>
          </cell>
        </row>
        <row r="25449">
          <cell r="B25449" t="str">
            <v>Hito Cajón</v>
          </cell>
          <cell r="J25449">
            <v>181</v>
          </cell>
        </row>
        <row r="25450">
          <cell r="B25450" t="str">
            <v>Hito Cajón</v>
          </cell>
          <cell r="J25450">
            <v>25</v>
          </cell>
        </row>
        <row r="25451">
          <cell r="B25451" t="str">
            <v>Hito Cajón</v>
          </cell>
          <cell r="J25451">
            <v>116</v>
          </cell>
        </row>
        <row r="25452">
          <cell r="B25452" t="str">
            <v>Hito Cajón</v>
          </cell>
          <cell r="J25452">
            <v>38</v>
          </cell>
        </row>
        <row r="25453">
          <cell r="B25453" t="str">
            <v>Hito Cajón</v>
          </cell>
          <cell r="J25453">
            <v>26</v>
          </cell>
        </row>
        <row r="25454">
          <cell r="B25454" t="str">
            <v>Hito Cajón</v>
          </cell>
          <cell r="J25454">
            <v>63</v>
          </cell>
        </row>
        <row r="25455">
          <cell r="B25455" t="str">
            <v>Hito Cajón</v>
          </cell>
          <cell r="J25455">
            <v>317</v>
          </cell>
        </row>
        <row r="25456">
          <cell r="B25456" t="str">
            <v>Hito Cajón</v>
          </cell>
          <cell r="J25456">
            <v>63</v>
          </cell>
        </row>
        <row r="25457">
          <cell r="B25457" t="str">
            <v>Hito Cajón</v>
          </cell>
          <cell r="J25457">
            <v>6</v>
          </cell>
        </row>
        <row r="25458">
          <cell r="B25458" t="str">
            <v>Hito Cajón</v>
          </cell>
          <cell r="J25458">
            <v>2</v>
          </cell>
        </row>
        <row r="25459">
          <cell r="B25459" t="str">
            <v>Hito Cajón</v>
          </cell>
          <cell r="J25459">
            <v>0</v>
          </cell>
        </row>
        <row r="25460">
          <cell r="B25460" t="str">
            <v>Hito Cajón</v>
          </cell>
          <cell r="J25460">
            <v>45</v>
          </cell>
        </row>
        <row r="25461">
          <cell r="B25461" t="str">
            <v>Hito Cajón</v>
          </cell>
          <cell r="J25461">
            <v>47</v>
          </cell>
        </row>
        <row r="25462">
          <cell r="B25462" t="str">
            <v>Hito Cajón</v>
          </cell>
          <cell r="J25462">
            <v>0</v>
          </cell>
        </row>
        <row r="25463">
          <cell r="B25463" t="str">
            <v>Hito Cajón</v>
          </cell>
          <cell r="J25463">
            <v>2</v>
          </cell>
        </row>
        <row r="25464">
          <cell r="B25464" t="str">
            <v>Hito Cajón</v>
          </cell>
          <cell r="J25464">
            <v>12</v>
          </cell>
        </row>
        <row r="25465">
          <cell r="B25465" t="str">
            <v>Hito Cajón</v>
          </cell>
          <cell r="J25465">
            <v>11</v>
          </cell>
        </row>
        <row r="25466">
          <cell r="B25466" t="str">
            <v>Hito Cajón</v>
          </cell>
          <cell r="J25466">
            <v>105</v>
          </cell>
        </row>
        <row r="25467">
          <cell r="B25467" t="str">
            <v>Hito Cajón</v>
          </cell>
          <cell r="J25467">
            <v>1</v>
          </cell>
        </row>
        <row r="25468">
          <cell r="B25468" t="str">
            <v>Hito Cajón</v>
          </cell>
          <cell r="J25468">
            <v>2</v>
          </cell>
        </row>
        <row r="25469">
          <cell r="B25469" t="str">
            <v>Hito Cajón</v>
          </cell>
          <cell r="J25469">
            <v>67</v>
          </cell>
        </row>
        <row r="25470">
          <cell r="B25470" t="str">
            <v>Hito Cajón</v>
          </cell>
          <cell r="J25470">
            <v>3</v>
          </cell>
        </row>
        <row r="25471">
          <cell r="B25471" t="str">
            <v>Hito Cajón</v>
          </cell>
          <cell r="J25471">
            <v>8</v>
          </cell>
        </row>
        <row r="25472">
          <cell r="B25472" t="str">
            <v>Hito Cajón</v>
          </cell>
          <cell r="J25472">
            <v>207</v>
          </cell>
        </row>
        <row r="25473">
          <cell r="B25473" t="str">
            <v>Hito Cajón</v>
          </cell>
          <cell r="J25473">
            <v>0</v>
          </cell>
        </row>
        <row r="25474">
          <cell r="B25474" t="str">
            <v>Hito Cajón</v>
          </cell>
          <cell r="J25474">
            <v>57</v>
          </cell>
        </row>
        <row r="25475">
          <cell r="B25475" t="str">
            <v>Hito Cajón</v>
          </cell>
          <cell r="J25475">
            <v>2</v>
          </cell>
        </row>
        <row r="25476">
          <cell r="B25476" t="str">
            <v>Hito Cajón</v>
          </cell>
          <cell r="J25476">
            <v>0</v>
          </cell>
        </row>
        <row r="25477">
          <cell r="B25477" t="str">
            <v>Hito Cajón</v>
          </cell>
          <cell r="J25477">
            <v>246</v>
          </cell>
        </row>
        <row r="25478">
          <cell r="B25478" t="str">
            <v>Hito Cajón</v>
          </cell>
          <cell r="J25478">
            <v>34</v>
          </cell>
        </row>
        <row r="25479">
          <cell r="B25479" t="str">
            <v>Hito Cajón</v>
          </cell>
          <cell r="J25479">
            <v>0</v>
          </cell>
        </row>
        <row r="25480">
          <cell r="B25480" t="str">
            <v>Hito Cajón</v>
          </cell>
          <cell r="J25480">
            <v>9</v>
          </cell>
        </row>
        <row r="25481">
          <cell r="B25481" t="str">
            <v>Hito Cajón</v>
          </cell>
          <cell r="J25481">
            <v>44</v>
          </cell>
        </row>
        <row r="25482">
          <cell r="B25482" t="str">
            <v>Hito Cajón</v>
          </cell>
          <cell r="J25482">
            <v>0</v>
          </cell>
        </row>
        <row r="25483">
          <cell r="B25483" t="str">
            <v>Hito Cajón</v>
          </cell>
          <cell r="J25483">
            <v>18</v>
          </cell>
        </row>
        <row r="25484">
          <cell r="B25484" t="str">
            <v>Hito Cajón</v>
          </cell>
          <cell r="J25484">
            <v>2</v>
          </cell>
        </row>
        <row r="25485">
          <cell r="B25485" t="str">
            <v>Hito Cajón</v>
          </cell>
          <cell r="J25485">
            <v>5</v>
          </cell>
        </row>
        <row r="25486">
          <cell r="B25486" t="str">
            <v>Hito Cajón</v>
          </cell>
          <cell r="J25486">
            <v>1</v>
          </cell>
        </row>
        <row r="25487">
          <cell r="B25487" t="str">
            <v>Hito Cajón</v>
          </cell>
          <cell r="J25487">
            <v>2</v>
          </cell>
        </row>
        <row r="25488">
          <cell r="B25488" t="str">
            <v>Hito Cajón</v>
          </cell>
          <cell r="J25488">
            <v>31</v>
          </cell>
        </row>
        <row r="25489">
          <cell r="B25489" t="str">
            <v>Hito Cajón</v>
          </cell>
          <cell r="J25489">
            <v>0</v>
          </cell>
        </row>
        <row r="25490">
          <cell r="B25490" t="str">
            <v>Hito Cajón</v>
          </cell>
          <cell r="J25490">
            <v>5</v>
          </cell>
        </row>
        <row r="25491">
          <cell r="B25491" t="str">
            <v>Hito Cajón</v>
          </cell>
          <cell r="J25491">
            <v>12</v>
          </cell>
        </row>
        <row r="25492">
          <cell r="B25492" t="str">
            <v>Hito Cajón</v>
          </cell>
          <cell r="J25492">
            <v>2</v>
          </cell>
        </row>
        <row r="25493">
          <cell r="B25493" t="str">
            <v>Hito Cajón</v>
          </cell>
          <cell r="J25493">
            <v>7</v>
          </cell>
        </row>
        <row r="25494">
          <cell r="B25494" t="str">
            <v>Hito Cajón</v>
          </cell>
          <cell r="J25494">
            <v>2</v>
          </cell>
        </row>
        <row r="25495">
          <cell r="B25495" t="str">
            <v>Hito Cajón</v>
          </cell>
          <cell r="J25495">
            <v>8</v>
          </cell>
        </row>
        <row r="25496">
          <cell r="B25496" t="str">
            <v>Hito Cajón</v>
          </cell>
          <cell r="J25496">
            <v>10</v>
          </cell>
        </row>
        <row r="25497">
          <cell r="B25497" t="str">
            <v>Hito Cajón</v>
          </cell>
          <cell r="J25497">
            <v>7</v>
          </cell>
        </row>
        <row r="25498">
          <cell r="B25498" t="str">
            <v>Hito Cajón</v>
          </cell>
          <cell r="J25498">
            <v>17</v>
          </cell>
        </row>
        <row r="25499">
          <cell r="B25499" t="str">
            <v>Hito Cajón</v>
          </cell>
          <cell r="J25499">
            <v>1</v>
          </cell>
        </row>
        <row r="25500">
          <cell r="B25500" t="str">
            <v>Hito Cajón</v>
          </cell>
          <cell r="J25500">
            <v>2</v>
          </cell>
        </row>
        <row r="25501">
          <cell r="B25501" t="str">
            <v>Hito Cajón</v>
          </cell>
          <cell r="J25501">
            <v>1</v>
          </cell>
        </row>
        <row r="25502">
          <cell r="B25502" t="str">
            <v>Hito Cajón</v>
          </cell>
          <cell r="J25502">
            <v>6</v>
          </cell>
        </row>
        <row r="25503">
          <cell r="B25503" t="str">
            <v>Hito Cajón</v>
          </cell>
          <cell r="J25503">
            <v>2</v>
          </cell>
        </row>
        <row r="25504">
          <cell r="B25504" t="str">
            <v>Hito Cajón</v>
          </cell>
          <cell r="J25504">
            <v>0</v>
          </cell>
        </row>
        <row r="25505">
          <cell r="B25505" t="str">
            <v>Hito Cajón</v>
          </cell>
          <cell r="J25505">
            <v>70</v>
          </cell>
        </row>
        <row r="25506">
          <cell r="B25506" t="str">
            <v>Hito Cajón</v>
          </cell>
          <cell r="J25506">
            <v>1</v>
          </cell>
        </row>
        <row r="25507">
          <cell r="B25507" t="str">
            <v>Hito Cajón</v>
          </cell>
          <cell r="J25507">
            <v>4</v>
          </cell>
        </row>
        <row r="25508">
          <cell r="B25508" t="str">
            <v>Hito Cajón</v>
          </cell>
          <cell r="J25508">
            <v>0</v>
          </cell>
        </row>
        <row r="25509">
          <cell r="B25509" t="str">
            <v>Hito Cajón</v>
          </cell>
          <cell r="J25509">
            <v>1</v>
          </cell>
        </row>
        <row r="25510">
          <cell r="B25510" t="str">
            <v>Hito Cajón</v>
          </cell>
          <cell r="J25510">
            <v>4</v>
          </cell>
        </row>
        <row r="25511">
          <cell r="B25511" t="str">
            <v>Hito Cajón</v>
          </cell>
          <cell r="J25511">
            <v>2</v>
          </cell>
        </row>
        <row r="25512">
          <cell r="B25512" t="str">
            <v>Hito Cajón</v>
          </cell>
          <cell r="J25512">
            <v>0</v>
          </cell>
        </row>
        <row r="25513">
          <cell r="B25513" t="str">
            <v>Jama</v>
          </cell>
          <cell r="J25513">
            <v>60</v>
          </cell>
        </row>
        <row r="25514">
          <cell r="B25514" t="str">
            <v>Jama</v>
          </cell>
          <cell r="J25514">
            <v>1362</v>
          </cell>
        </row>
        <row r="25515">
          <cell r="B25515" t="str">
            <v>Jama</v>
          </cell>
          <cell r="J25515">
            <v>32</v>
          </cell>
        </row>
        <row r="25516">
          <cell r="B25516" t="str">
            <v>Jama</v>
          </cell>
          <cell r="J25516">
            <v>4</v>
          </cell>
        </row>
        <row r="25517">
          <cell r="B25517" t="str">
            <v>Jama</v>
          </cell>
          <cell r="J25517">
            <v>12</v>
          </cell>
        </row>
        <row r="25518">
          <cell r="B25518" t="str">
            <v>Jama</v>
          </cell>
          <cell r="J25518">
            <v>16</v>
          </cell>
        </row>
        <row r="25519">
          <cell r="B25519" t="str">
            <v>Jama</v>
          </cell>
          <cell r="J25519">
            <v>250</v>
          </cell>
        </row>
        <row r="25520">
          <cell r="B25520" t="str">
            <v>Jama</v>
          </cell>
          <cell r="J25520">
            <v>18</v>
          </cell>
        </row>
        <row r="25521">
          <cell r="B25521" t="str">
            <v>Jama</v>
          </cell>
          <cell r="J25521">
            <v>46</v>
          </cell>
        </row>
        <row r="25522">
          <cell r="B25522" t="str">
            <v>Jama</v>
          </cell>
          <cell r="J25522">
            <v>2</v>
          </cell>
        </row>
        <row r="25523">
          <cell r="B25523" t="str">
            <v>Jama</v>
          </cell>
          <cell r="J25523">
            <v>1</v>
          </cell>
        </row>
        <row r="25524">
          <cell r="B25524" t="str">
            <v>Jama</v>
          </cell>
          <cell r="J25524">
            <v>37</v>
          </cell>
        </row>
        <row r="25525">
          <cell r="B25525" t="str">
            <v>Jama</v>
          </cell>
          <cell r="J25525">
            <v>0</v>
          </cell>
        </row>
        <row r="25526">
          <cell r="B25526" t="str">
            <v>Jama</v>
          </cell>
          <cell r="J25526">
            <v>5</v>
          </cell>
        </row>
        <row r="25527">
          <cell r="B25527" t="str">
            <v>Jama</v>
          </cell>
          <cell r="J25527">
            <v>1</v>
          </cell>
        </row>
        <row r="25528">
          <cell r="B25528" t="str">
            <v>Jama</v>
          </cell>
          <cell r="J25528">
            <v>0</v>
          </cell>
        </row>
        <row r="25529">
          <cell r="B25529" t="str">
            <v>Jama</v>
          </cell>
          <cell r="J25529">
            <v>4</v>
          </cell>
        </row>
        <row r="25530">
          <cell r="B25530" t="str">
            <v>Jama</v>
          </cell>
          <cell r="J25530">
            <v>6</v>
          </cell>
        </row>
        <row r="25531">
          <cell r="B25531" t="str">
            <v>Jama</v>
          </cell>
          <cell r="J25531">
            <v>26</v>
          </cell>
        </row>
        <row r="25532">
          <cell r="B25532" t="str">
            <v>Jama</v>
          </cell>
          <cell r="J25532">
            <v>20</v>
          </cell>
        </row>
        <row r="25533">
          <cell r="B25533" t="str">
            <v>Jama</v>
          </cell>
          <cell r="J25533">
            <v>1</v>
          </cell>
        </row>
        <row r="25534">
          <cell r="B25534" t="str">
            <v>Jama</v>
          </cell>
          <cell r="J25534">
            <v>0</v>
          </cell>
        </row>
        <row r="25535">
          <cell r="B25535" t="str">
            <v>Jama</v>
          </cell>
          <cell r="J25535">
            <v>105</v>
          </cell>
        </row>
        <row r="25536">
          <cell r="B25536" t="str">
            <v>Jama</v>
          </cell>
          <cell r="J25536">
            <v>3</v>
          </cell>
        </row>
        <row r="25537">
          <cell r="B25537" t="str">
            <v>Jama</v>
          </cell>
          <cell r="J25537">
            <v>32</v>
          </cell>
        </row>
        <row r="25538">
          <cell r="B25538" t="str">
            <v>Jama</v>
          </cell>
          <cell r="J25538">
            <v>39</v>
          </cell>
        </row>
        <row r="25539">
          <cell r="B25539" t="str">
            <v>Jama</v>
          </cell>
          <cell r="J25539">
            <v>34</v>
          </cell>
        </row>
        <row r="25540">
          <cell r="B25540" t="str">
            <v>Jama</v>
          </cell>
          <cell r="J25540">
            <v>2</v>
          </cell>
        </row>
        <row r="25541">
          <cell r="B25541" t="str">
            <v>Jama</v>
          </cell>
          <cell r="J25541">
            <v>10</v>
          </cell>
        </row>
        <row r="25542">
          <cell r="B25542" t="str">
            <v>Jama</v>
          </cell>
          <cell r="J25542">
            <v>31</v>
          </cell>
        </row>
        <row r="25543">
          <cell r="B25543" t="str">
            <v>Jama</v>
          </cell>
          <cell r="J25543">
            <v>2</v>
          </cell>
        </row>
        <row r="25544">
          <cell r="B25544" t="str">
            <v>Jama</v>
          </cell>
          <cell r="J25544">
            <v>3</v>
          </cell>
        </row>
        <row r="25545">
          <cell r="B25545" t="str">
            <v>Jama</v>
          </cell>
          <cell r="J25545">
            <v>5</v>
          </cell>
        </row>
        <row r="25546">
          <cell r="B25546" t="str">
            <v>Jama</v>
          </cell>
          <cell r="J25546">
            <v>0</v>
          </cell>
        </row>
        <row r="25547">
          <cell r="B25547" t="str">
            <v>Jama</v>
          </cell>
          <cell r="J25547">
            <v>16</v>
          </cell>
        </row>
        <row r="25548">
          <cell r="B25548" t="str">
            <v>Jama</v>
          </cell>
          <cell r="J25548">
            <v>1</v>
          </cell>
        </row>
        <row r="25549">
          <cell r="B25549" t="str">
            <v>Jama</v>
          </cell>
          <cell r="J25549">
            <v>479</v>
          </cell>
        </row>
        <row r="25550">
          <cell r="B25550" t="str">
            <v>Jama</v>
          </cell>
          <cell r="J25550">
            <v>727</v>
          </cell>
        </row>
        <row r="25551">
          <cell r="B25551" t="str">
            <v>Jama</v>
          </cell>
          <cell r="J25551">
            <v>6</v>
          </cell>
        </row>
        <row r="25552">
          <cell r="B25552" t="str">
            <v>Jama</v>
          </cell>
          <cell r="J25552">
            <v>0</v>
          </cell>
        </row>
        <row r="25553">
          <cell r="B25553" t="str">
            <v>Jama</v>
          </cell>
          <cell r="J25553">
            <v>1</v>
          </cell>
        </row>
        <row r="25554">
          <cell r="B25554" t="str">
            <v>Jama</v>
          </cell>
          <cell r="J25554">
            <v>1</v>
          </cell>
        </row>
        <row r="25555">
          <cell r="B25555" t="str">
            <v>Jama</v>
          </cell>
          <cell r="J25555">
            <v>5</v>
          </cell>
        </row>
        <row r="25556">
          <cell r="B25556" t="str">
            <v>Jama</v>
          </cell>
          <cell r="J25556">
            <v>39</v>
          </cell>
        </row>
        <row r="25557">
          <cell r="B25557" t="str">
            <v>Jama</v>
          </cell>
          <cell r="J25557">
            <v>2</v>
          </cell>
        </row>
        <row r="25558">
          <cell r="B25558" t="str">
            <v>Jama</v>
          </cell>
          <cell r="J25558">
            <v>0</v>
          </cell>
        </row>
        <row r="25559">
          <cell r="B25559" t="str">
            <v>Jama</v>
          </cell>
          <cell r="J25559">
            <v>180</v>
          </cell>
        </row>
        <row r="25560">
          <cell r="B25560" t="str">
            <v>Jama</v>
          </cell>
          <cell r="J25560">
            <v>3</v>
          </cell>
        </row>
        <row r="25561">
          <cell r="B25561" t="str">
            <v>Salar de Ollagüe</v>
          </cell>
          <cell r="J25561">
            <v>10</v>
          </cell>
        </row>
        <row r="25562">
          <cell r="B25562" t="str">
            <v>Salar de Ollagüe</v>
          </cell>
          <cell r="J25562">
            <v>5</v>
          </cell>
        </row>
        <row r="25563">
          <cell r="B25563" t="str">
            <v>Salar de Ollagüe</v>
          </cell>
          <cell r="J25563">
            <v>26</v>
          </cell>
        </row>
        <row r="25564">
          <cell r="B25564" t="str">
            <v>Salar de Ollagüe</v>
          </cell>
          <cell r="J25564">
            <v>1</v>
          </cell>
        </row>
        <row r="25565">
          <cell r="B25565" t="str">
            <v>Salar de Ollagüe</v>
          </cell>
          <cell r="J25565">
            <v>4</v>
          </cell>
        </row>
        <row r="25566">
          <cell r="B25566" t="str">
            <v>Salar de Ollagüe</v>
          </cell>
          <cell r="J25566">
            <v>615</v>
          </cell>
        </row>
        <row r="25567">
          <cell r="B25567" t="str">
            <v>Salar de Ollagüe</v>
          </cell>
          <cell r="J25567">
            <v>24</v>
          </cell>
        </row>
        <row r="25568">
          <cell r="B25568" t="str">
            <v>Salar de Ollagüe</v>
          </cell>
          <cell r="J25568">
            <v>1</v>
          </cell>
        </row>
        <row r="25569">
          <cell r="B25569" t="str">
            <v>Salar de Ollagüe</v>
          </cell>
          <cell r="J25569">
            <v>0</v>
          </cell>
        </row>
        <row r="25570">
          <cell r="B25570" t="str">
            <v>Salar de Ollagüe</v>
          </cell>
          <cell r="J25570">
            <v>1</v>
          </cell>
        </row>
        <row r="25571">
          <cell r="B25571" t="str">
            <v>Salar de Ollagüe</v>
          </cell>
          <cell r="J25571">
            <v>16</v>
          </cell>
        </row>
        <row r="25572">
          <cell r="B25572" t="str">
            <v>Salar de Ollagüe</v>
          </cell>
          <cell r="J25572">
            <v>50</v>
          </cell>
        </row>
        <row r="25573">
          <cell r="B25573" t="str">
            <v>Salar de Ollagüe</v>
          </cell>
          <cell r="J25573">
            <v>0</v>
          </cell>
        </row>
        <row r="25574">
          <cell r="B25574" t="str">
            <v>Salar de Ollagüe</v>
          </cell>
          <cell r="J25574">
            <v>4</v>
          </cell>
        </row>
        <row r="25575">
          <cell r="B25575" t="str">
            <v>Salar de Ollagüe</v>
          </cell>
          <cell r="J25575">
            <v>13</v>
          </cell>
        </row>
        <row r="25576">
          <cell r="B25576" t="str">
            <v>Salar de Ollagüe</v>
          </cell>
          <cell r="J25576">
            <v>2</v>
          </cell>
        </row>
        <row r="25577">
          <cell r="B25577" t="str">
            <v>Salar de Ollagüe</v>
          </cell>
          <cell r="J25577">
            <v>1</v>
          </cell>
        </row>
        <row r="25578">
          <cell r="B25578" t="str">
            <v>Salar de Ollagüe</v>
          </cell>
          <cell r="J25578">
            <v>0</v>
          </cell>
        </row>
        <row r="25579">
          <cell r="B25579" t="str">
            <v>Salar de Ollagüe</v>
          </cell>
          <cell r="J25579">
            <v>31</v>
          </cell>
        </row>
        <row r="25580">
          <cell r="B25580" t="str">
            <v>Salar de Ollagüe</v>
          </cell>
          <cell r="J25580">
            <v>0</v>
          </cell>
        </row>
        <row r="25581">
          <cell r="B25581" t="str">
            <v>Salar de Ollagüe</v>
          </cell>
          <cell r="J25581">
            <v>4</v>
          </cell>
        </row>
        <row r="25582">
          <cell r="B25582" t="str">
            <v>Salar de Ollagüe</v>
          </cell>
          <cell r="J25582">
            <v>14</v>
          </cell>
        </row>
        <row r="25583">
          <cell r="B25583" t="str">
            <v>Salar de Ollagüe</v>
          </cell>
          <cell r="J25583">
            <v>0</v>
          </cell>
        </row>
        <row r="25584">
          <cell r="B25584" t="str">
            <v>Salar de Ollagüe</v>
          </cell>
          <cell r="J25584">
            <v>0</v>
          </cell>
        </row>
        <row r="25585">
          <cell r="B25585" t="str">
            <v>Salar de Ollagüe</v>
          </cell>
          <cell r="J25585">
            <v>4</v>
          </cell>
        </row>
        <row r="25586">
          <cell r="B25586" t="str">
            <v>Salar de Ollagüe</v>
          </cell>
          <cell r="J25586">
            <v>16</v>
          </cell>
        </row>
        <row r="25587">
          <cell r="B25587" t="str">
            <v>Salar de Ollagüe</v>
          </cell>
          <cell r="J25587">
            <v>0</v>
          </cell>
        </row>
        <row r="25588">
          <cell r="B25588" t="str">
            <v>Salar de Ollagüe</v>
          </cell>
          <cell r="J25588">
            <v>1</v>
          </cell>
        </row>
        <row r="25589">
          <cell r="B25589" t="str">
            <v>Salar de Ollagüe</v>
          </cell>
          <cell r="J25589">
            <v>3</v>
          </cell>
        </row>
        <row r="25590">
          <cell r="B25590" t="str">
            <v>Salar de Ollagüe</v>
          </cell>
          <cell r="J25590">
            <v>2</v>
          </cell>
        </row>
        <row r="25591">
          <cell r="B25591" t="str">
            <v>Salar de Ollagüe</v>
          </cell>
          <cell r="J25591">
            <v>8</v>
          </cell>
        </row>
        <row r="25592">
          <cell r="B25592" t="str">
            <v>Salar de Ollagüe</v>
          </cell>
          <cell r="J25592">
            <v>0</v>
          </cell>
        </row>
        <row r="25593">
          <cell r="B25593" t="str">
            <v>Salar de Ollagüe</v>
          </cell>
          <cell r="J25593">
            <v>2</v>
          </cell>
        </row>
        <row r="25594">
          <cell r="B25594" t="str">
            <v>Salar de Ollagüe</v>
          </cell>
          <cell r="J25594">
            <v>2</v>
          </cell>
        </row>
        <row r="25595">
          <cell r="B25595" t="str">
            <v>Salar de Ollagüe</v>
          </cell>
          <cell r="J25595">
            <v>0</v>
          </cell>
        </row>
        <row r="25596">
          <cell r="B25596" t="str">
            <v>Salar de Ollagüe</v>
          </cell>
          <cell r="J25596">
            <v>0</v>
          </cell>
        </row>
        <row r="25597">
          <cell r="B25597" t="str">
            <v>Salar de Ollagüe</v>
          </cell>
          <cell r="J25597">
            <v>0</v>
          </cell>
        </row>
        <row r="25598">
          <cell r="B25598" t="str">
            <v>Salar de Ollagüe</v>
          </cell>
          <cell r="J25598">
            <v>0</v>
          </cell>
        </row>
        <row r="25599">
          <cell r="B25599" t="str">
            <v>Sico</v>
          </cell>
          <cell r="J25599">
            <v>3</v>
          </cell>
        </row>
        <row r="25600">
          <cell r="B25600" t="str">
            <v>Sico</v>
          </cell>
          <cell r="J25600">
            <v>30</v>
          </cell>
        </row>
        <row r="25601">
          <cell r="B25601" t="str">
            <v>Sico</v>
          </cell>
          <cell r="J25601">
            <v>4</v>
          </cell>
        </row>
        <row r="25602">
          <cell r="B25602" t="str">
            <v>Sico</v>
          </cell>
          <cell r="J25602">
            <v>3</v>
          </cell>
        </row>
        <row r="25603">
          <cell r="B25603" t="str">
            <v>Sico</v>
          </cell>
          <cell r="J25603">
            <v>2</v>
          </cell>
        </row>
        <row r="25604">
          <cell r="B25604" t="str">
            <v>Sico</v>
          </cell>
          <cell r="J25604">
            <v>6</v>
          </cell>
        </row>
        <row r="25605">
          <cell r="B25605" t="str">
            <v>Sico</v>
          </cell>
          <cell r="J25605">
            <v>23</v>
          </cell>
        </row>
        <row r="25606">
          <cell r="B25606" t="str">
            <v>Sico</v>
          </cell>
          <cell r="J25606">
            <v>3</v>
          </cell>
        </row>
        <row r="25607">
          <cell r="B25607" t="str">
            <v>Sico</v>
          </cell>
          <cell r="J25607">
            <v>1</v>
          </cell>
        </row>
        <row r="25608">
          <cell r="B25608" t="str">
            <v>Sico</v>
          </cell>
          <cell r="J25608">
            <v>0</v>
          </cell>
        </row>
        <row r="25609">
          <cell r="B25609" t="str">
            <v>Sico</v>
          </cell>
          <cell r="J25609">
            <v>1</v>
          </cell>
        </row>
        <row r="25610">
          <cell r="B25610" t="str">
            <v>Sico</v>
          </cell>
          <cell r="J25610">
            <v>16</v>
          </cell>
        </row>
        <row r="25611">
          <cell r="B25611" t="str">
            <v>Sico</v>
          </cell>
          <cell r="J25611">
            <v>1</v>
          </cell>
        </row>
        <row r="25612">
          <cell r="B25612" t="str">
            <v>Sico</v>
          </cell>
          <cell r="J25612">
            <v>10</v>
          </cell>
        </row>
        <row r="25613">
          <cell r="B25613" t="str">
            <v>Sico</v>
          </cell>
          <cell r="J25613">
            <v>0</v>
          </cell>
        </row>
        <row r="25614">
          <cell r="B25614" t="str">
            <v>Sico</v>
          </cell>
          <cell r="J25614">
            <v>2</v>
          </cell>
        </row>
        <row r="25615">
          <cell r="B25615" t="str">
            <v>Sico</v>
          </cell>
          <cell r="J25615">
            <v>1</v>
          </cell>
        </row>
        <row r="25616">
          <cell r="B25616" t="str">
            <v>Sico</v>
          </cell>
          <cell r="J25616">
            <v>12</v>
          </cell>
        </row>
        <row r="25617">
          <cell r="B25617" t="str">
            <v>Sico</v>
          </cell>
          <cell r="J25617">
            <v>2</v>
          </cell>
        </row>
        <row r="25618">
          <cell r="B25618" t="str">
            <v>Sico</v>
          </cell>
          <cell r="J25618">
            <v>18</v>
          </cell>
        </row>
        <row r="25619">
          <cell r="B25619" t="str">
            <v>Sico</v>
          </cell>
          <cell r="J25619">
            <v>5</v>
          </cell>
        </row>
        <row r="25620">
          <cell r="B25620" t="str">
            <v>Sico</v>
          </cell>
          <cell r="J25620">
            <v>1</v>
          </cell>
        </row>
        <row r="25621">
          <cell r="B25621" t="str">
            <v>Sico</v>
          </cell>
          <cell r="J25621">
            <v>2</v>
          </cell>
        </row>
        <row r="25622">
          <cell r="B25622" t="str">
            <v>Sico</v>
          </cell>
          <cell r="J25622">
            <v>7</v>
          </cell>
        </row>
        <row r="25623">
          <cell r="B25623" t="str">
            <v>Sico</v>
          </cell>
          <cell r="J25623">
            <v>1</v>
          </cell>
        </row>
        <row r="25624">
          <cell r="B25624" t="str">
            <v>Sico</v>
          </cell>
          <cell r="J25624">
            <v>1</v>
          </cell>
        </row>
        <row r="25625">
          <cell r="B25625" t="str">
            <v>Sico</v>
          </cell>
          <cell r="J25625">
            <v>0</v>
          </cell>
        </row>
        <row r="25626">
          <cell r="B25626" t="str">
            <v>Sico</v>
          </cell>
          <cell r="J25626">
            <v>3</v>
          </cell>
        </row>
        <row r="25627">
          <cell r="B25627" t="str">
            <v>Sico</v>
          </cell>
          <cell r="J25627">
            <v>1</v>
          </cell>
        </row>
        <row r="25628">
          <cell r="B25628" t="str">
            <v>Sico</v>
          </cell>
          <cell r="J25628">
            <v>2</v>
          </cell>
        </row>
        <row r="25629">
          <cell r="B25629" t="str">
            <v>Sico</v>
          </cell>
          <cell r="J25629">
            <v>1</v>
          </cell>
        </row>
        <row r="25630">
          <cell r="B25630" t="str">
            <v>Sico</v>
          </cell>
          <cell r="J25630">
            <v>9</v>
          </cell>
        </row>
        <row r="25631">
          <cell r="B25631" t="str">
            <v>Socompa</v>
          </cell>
          <cell r="J25631">
            <v>0</v>
          </cell>
        </row>
        <row r="25632">
          <cell r="B25632" t="str">
            <v>Aeropuerto La Florida</v>
          </cell>
          <cell r="J25632">
            <v>464</v>
          </cell>
        </row>
        <row r="25633">
          <cell r="B25633" t="str">
            <v>Aeropuerto La Florida</v>
          </cell>
          <cell r="J25633">
            <v>0</v>
          </cell>
        </row>
        <row r="25634">
          <cell r="B25634" t="str">
            <v>Aeropuerto La Florida</v>
          </cell>
          <cell r="J25634">
            <v>0</v>
          </cell>
        </row>
        <row r="25635">
          <cell r="B25635" t="str">
            <v>Aeropuerto La Florida</v>
          </cell>
          <cell r="J25635">
            <v>6</v>
          </cell>
        </row>
        <row r="25636">
          <cell r="B25636" t="str">
            <v>Aeropuerto La Florida</v>
          </cell>
          <cell r="J25636">
            <v>5</v>
          </cell>
        </row>
        <row r="25637">
          <cell r="B25637" t="str">
            <v>Aeropuerto La Florida</v>
          </cell>
          <cell r="J25637">
            <v>2</v>
          </cell>
        </row>
        <row r="25638">
          <cell r="B25638" t="str">
            <v>Aeropuerto La Florida</v>
          </cell>
          <cell r="J25638">
            <v>64</v>
          </cell>
        </row>
        <row r="25639">
          <cell r="B25639" t="str">
            <v>Aeropuerto La Florida</v>
          </cell>
          <cell r="J25639">
            <v>253</v>
          </cell>
        </row>
        <row r="25640">
          <cell r="B25640" t="str">
            <v>Juntas del Toro</v>
          </cell>
          <cell r="J25640">
            <v>0</v>
          </cell>
        </row>
        <row r="25641">
          <cell r="B25641" t="str">
            <v>Aeródromo Torquemada - Viña del Mar</v>
          </cell>
          <cell r="J25641">
            <v>42</v>
          </cell>
        </row>
        <row r="25642">
          <cell r="B25642" t="str">
            <v>Aeródromo Torquemada - Viña del Mar</v>
          </cell>
          <cell r="J25642">
            <v>1</v>
          </cell>
        </row>
        <row r="25643">
          <cell r="B25643" t="str">
            <v>Aeropuerto Isla de Pascua</v>
          </cell>
          <cell r="J25643">
            <v>10</v>
          </cell>
        </row>
        <row r="25644">
          <cell r="B25644" t="str">
            <v>Aeropuerto Isla de Pascua</v>
          </cell>
          <cell r="J25644">
            <v>76</v>
          </cell>
        </row>
        <row r="25645">
          <cell r="B25645" t="str">
            <v>Aeropuerto Isla de Pascua</v>
          </cell>
          <cell r="J25645">
            <v>1</v>
          </cell>
        </row>
        <row r="25646">
          <cell r="B25646" t="str">
            <v>Aeropuerto Isla de Pascua</v>
          </cell>
          <cell r="J25646">
            <v>1</v>
          </cell>
        </row>
        <row r="25647">
          <cell r="B25647" t="str">
            <v>Aeropuerto Isla de Pascua</v>
          </cell>
          <cell r="J25647">
            <v>2</v>
          </cell>
        </row>
        <row r="25648">
          <cell r="B25648" t="str">
            <v>Aeropuerto Isla de Pascua</v>
          </cell>
          <cell r="J25648">
            <v>182</v>
          </cell>
        </row>
        <row r="25649">
          <cell r="B25649" t="str">
            <v>Aeropuerto Isla de Pascua</v>
          </cell>
          <cell r="J25649">
            <v>1</v>
          </cell>
        </row>
        <row r="25650">
          <cell r="B25650" t="str">
            <v>Aeropuerto Isla de Pascua</v>
          </cell>
          <cell r="J25650">
            <v>12</v>
          </cell>
        </row>
        <row r="25651">
          <cell r="B25651" t="str">
            <v>Aeropuerto Isla de Pascua</v>
          </cell>
          <cell r="J25651">
            <v>1</v>
          </cell>
        </row>
        <row r="25652">
          <cell r="B25652" t="str">
            <v>Aeropuerto Isla de Pascua</v>
          </cell>
          <cell r="J25652">
            <v>0</v>
          </cell>
        </row>
        <row r="25653">
          <cell r="B25653" t="str">
            <v>Aeropuerto Isla de Pascua</v>
          </cell>
          <cell r="J25653">
            <v>1</v>
          </cell>
        </row>
        <row r="25654">
          <cell r="B25654" t="str">
            <v>Aeropuerto Isla de Pascua</v>
          </cell>
          <cell r="J25654">
            <v>10</v>
          </cell>
        </row>
        <row r="25655">
          <cell r="B25655" t="str">
            <v>Aeropuerto Isla de Pascua</v>
          </cell>
          <cell r="J25655">
            <v>8</v>
          </cell>
        </row>
        <row r="25656">
          <cell r="B25656" t="str">
            <v>Aeropuerto Isla de Pascua</v>
          </cell>
          <cell r="J25656">
            <v>3</v>
          </cell>
        </row>
        <row r="25657">
          <cell r="B25657" t="str">
            <v>Aeropuerto Isla de Pascua</v>
          </cell>
          <cell r="J25657">
            <v>2</v>
          </cell>
        </row>
        <row r="25658">
          <cell r="B25658" t="str">
            <v>Aeropuerto Isla de Pascua</v>
          </cell>
          <cell r="J25658">
            <v>299</v>
          </cell>
        </row>
        <row r="25659">
          <cell r="B25659" t="str">
            <v>Aeropuerto Isla de Pascua</v>
          </cell>
          <cell r="J25659">
            <v>0</v>
          </cell>
        </row>
        <row r="25660">
          <cell r="B25660" t="str">
            <v>Aeropuerto Isla de Pascua</v>
          </cell>
          <cell r="J25660">
            <v>0</v>
          </cell>
        </row>
        <row r="25661">
          <cell r="B25661" t="str">
            <v>Aeropuerto Isla de Pascua</v>
          </cell>
          <cell r="J25661">
            <v>3</v>
          </cell>
        </row>
        <row r="25662">
          <cell r="B25662" t="str">
            <v>Aeropuerto Isla de Pascua</v>
          </cell>
          <cell r="J25662">
            <v>26</v>
          </cell>
        </row>
        <row r="25663">
          <cell r="B25663" t="str">
            <v>Aeropuerto Isla de Pascua</v>
          </cell>
          <cell r="J25663">
            <v>2</v>
          </cell>
        </row>
        <row r="25664">
          <cell r="B25664" t="str">
            <v>Aeropuerto Isla de Pascua</v>
          </cell>
          <cell r="J25664">
            <v>3</v>
          </cell>
        </row>
        <row r="25665">
          <cell r="B25665" t="str">
            <v>Aeropuerto Isla de Pascua</v>
          </cell>
          <cell r="J25665">
            <v>1</v>
          </cell>
        </row>
        <row r="25666">
          <cell r="B25666" t="str">
            <v>Aeropuerto Isla de Pascua</v>
          </cell>
          <cell r="J25666">
            <v>0</v>
          </cell>
        </row>
        <row r="25667">
          <cell r="B25667" t="str">
            <v>Aeropuerto Isla de Pascua</v>
          </cell>
          <cell r="J25667">
            <v>1</v>
          </cell>
        </row>
        <row r="25668">
          <cell r="B25668" t="str">
            <v>Aeropuerto Isla de Pascua</v>
          </cell>
          <cell r="J25668">
            <v>2</v>
          </cell>
        </row>
        <row r="25669">
          <cell r="B25669" t="str">
            <v>Aeropuerto Isla de Pascua</v>
          </cell>
          <cell r="J25669">
            <v>3</v>
          </cell>
        </row>
        <row r="25670">
          <cell r="B25670" t="str">
            <v>Aeropuerto Isla de Pascua</v>
          </cell>
          <cell r="J25670">
            <v>1</v>
          </cell>
        </row>
        <row r="25671">
          <cell r="B25671" t="str">
            <v>Aeropuerto Isla de Pascua</v>
          </cell>
          <cell r="J25671">
            <v>0</v>
          </cell>
        </row>
        <row r="25672">
          <cell r="B25672" t="str">
            <v>Aeropuerto Isla de Pascua</v>
          </cell>
          <cell r="J25672">
            <v>6</v>
          </cell>
        </row>
        <row r="25673">
          <cell r="B25673" t="str">
            <v>Aeropuerto Isla de Pascua</v>
          </cell>
          <cell r="J25673">
            <v>2</v>
          </cell>
        </row>
        <row r="25674">
          <cell r="B25674" t="str">
            <v>Aeropuerto Isla de Pascua</v>
          </cell>
          <cell r="J25674">
            <v>13</v>
          </cell>
        </row>
        <row r="25675">
          <cell r="B25675" t="str">
            <v>Aeropuerto Isla de Pascua</v>
          </cell>
          <cell r="J25675">
            <v>1</v>
          </cell>
        </row>
        <row r="25676">
          <cell r="B25676" t="str">
            <v>Sistema Cristo Redentor (Los Libertadores)</v>
          </cell>
          <cell r="J25676">
            <v>1</v>
          </cell>
        </row>
        <row r="25677">
          <cell r="B25677" t="str">
            <v>Sistema Cristo Redentor (Los Libertadores)</v>
          </cell>
          <cell r="J25677">
            <v>112</v>
          </cell>
        </row>
        <row r="25678">
          <cell r="B25678" t="str">
            <v>Sistema Cristo Redentor (Los Libertadores)</v>
          </cell>
          <cell r="J25678">
            <v>32162</v>
          </cell>
        </row>
        <row r="25679">
          <cell r="B25679" t="str">
            <v>Sistema Cristo Redentor (Los Libertadores)</v>
          </cell>
          <cell r="J25679">
            <v>92</v>
          </cell>
        </row>
        <row r="25680">
          <cell r="B25680" t="str">
            <v>Sistema Cristo Redentor (Los Libertadores)</v>
          </cell>
          <cell r="J25680">
            <v>10</v>
          </cell>
        </row>
        <row r="25681">
          <cell r="B25681" t="str">
            <v>Sistema Cristo Redentor (Los Libertadores)</v>
          </cell>
          <cell r="J25681">
            <v>1</v>
          </cell>
        </row>
        <row r="25682">
          <cell r="B25682" t="str">
            <v>Sistema Cristo Redentor (Los Libertadores)</v>
          </cell>
          <cell r="J25682">
            <v>21</v>
          </cell>
        </row>
        <row r="25683">
          <cell r="B25683" t="str">
            <v>Sistema Cristo Redentor (Los Libertadores)</v>
          </cell>
          <cell r="J25683">
            <v>1</v>
          </cell>
        </row>
        <row r="25684">
          <cell r="B25684" t="str">
            <v>Sistema Cristo Redentor (Los Libertadores)</v>
          </cell>
          <cell r="J25684">
            <v>424</v>
          </cell>
        </row>
        <row r="25685">
          <cell r="B25685" t="str">
            <v>Sistema Cristo Redentor (Los Libertadores)</v>
          </cell>
          <cell r="J25685">
            <v>1545</v>
          </cell>
        </row>
        <row r="25686">
          <cell r="B25686" t="str">
            <v>Sistema Cristo Redentor (Los Libertadores)</v>
          </cell>
          <cell r="J25686">
            <v>1</v>
          </cell>
        </row>
        <row r="25687">
          <cell r="B25687" t="str">
            <v>Sistema Cristo Redentor (Los Libertadores)</v>
          </cell>
          <cell r="J25687">
            <v>36</v>
          </cell>
        </row>
        <row r="25688">
          <cell r="B25688" t="str">
            <v>Sistema Cristo Redentor (Los Libertadores)</v>
          </cell>
          <cell r="J25688">
            <v>1251</v>
          </cell>
        </row>
        <row r="25689">
          <cell r="B25689" t="str">
            <v>Sistema Cristo Redentor (Los Libertadores)</v>
          </cell>
          <cell r="J25689">
            <v>19</v>
          </cell>
        </row>
        <row r="25690">
          <cell r="B25690" t="str">
            <v>Sistema Cristo Redentor (Los Libertadores)</v>
          </cell>
          <cell r="J25690">
            <v>512</v>
          </cell>
        </row>
        <row r="25691">
          <cell r="B25691" t="str">
            <v>Sistema Cristo Redentor (Los Libertadores)</v>
          </cell>
          <cell r="J25691">
            <v>27</v>
          </cell>
        </row>
        <row r="25692">
          <cell r="B25692" t="str">
            <v>Sistema Cristo Redentor (Los Libertadores)</v>
          </cell>
          <cell r="J25692">
            <v>15</v>
          </cell>
        </row>
        <row r="25693">
          <cell r="B25693" t="str">
            <v>Sistema Cristo Redentor (Los Libertadores)</v>
          </cell>
          <cell r="J25693">
            <v>3</v>
          </cell>
        </row>
        <row r="25694">
          <cell r="B25694" t="str">
            <v>Sistema Cristo Redentor (Los Libertadores)</v>
          </cell>
          <cell r="J25694">
            <v>5</v>
          </cell>
        </row>
        <row r="25695">
          <cell r="B25695" t="str">
            <v>Sistema Cristo Redentor (Los Libertadores)</v>
          </cell>
          <cell r="J25695">
            <v>12</v>
          </cell>
        </row>
        <row r="25696">
          <cell r="B25696" t="str">
            <v>Sistema Cristo Redentor (Los Libertadores)</v>
          </cell>
          <cell r="J25696">
            <v>1</v>
          </cell>
        </row>
        <row r="25697">
          <cell r="B25697" t="str">
            <v>Sistema Cristo Redentor (Los Libertadores)</v>
          </cell>
          <cell r="J25697">
            <v>157</v>
          </cell>
        </row>
        <row r="25698">
          <cell r="B25698" t="str">
            <v>Sistema Cristo Redentor (Los Libertadores)</v>
          </cell>
          <cell r="J25698">
            <v>286</v>
          </cell>
        </row>
        <row r="25699">
          <cell r="B25699" t="str">
            <v>Sistema Cristo Redentor (Los Libertadores)</v>
          </cell>
          <cell r="J25699">
            <v>1</v>
          </cell>
        </row>
        <row r="25700">
          <cell r="B25700" t="str">
            <v>Sistema Cristo Redentor (Los Libertadores)</v>
          </cell>
          <cell r="J25700">
            <v>4</v>
          </cell>
        </row>
        <row r="25701">
          <cell r="B25701" t="str">
            <v>Sistema Cristo Redentor (Los Libertadores)</v>
          </cell>
          <cell r="J25701">
            <v>2</v>
          </cell>
        </row>
        <row r="25702">
          <cell r="B25702" t="str">
            <v>Sistema Cristo Redentor (Los Libertadores)</v>
          </cell>
          <cell r="J25702">
            <v>101</v>
          </cell>
        </row>
        <row r="25703">
          <cell r="B25703" t="str">
            <v>Sistema Cristo Redentor (Los Libertadores)</v>
          </cell>
          <cell r="J25703">
            <v>16</v>
          </cell>
        </row>
        <row r="25704">
          <cell r="B25704" t="str">
            <v>Sistema Cristo Redentor (Los Libertadores)</v>
          </cell>
          <cell r="J25704">
            <v>2</v>
          </cell>
        </row>
        <row r="25705">
          <cell r="B25705" t="str">
            <v>Sistema Cristo Redentor (Los Libertadores)</v>
          </cell>
          <cell r="J25705">
            <v>245</v>
          </cell>
        </row>
        <row r="25706">
          <cell r="B25706" t="str">
            <v>Sistema Cristo Redentor (Los Libertadores)</v>
          </cell>
          <cell r="J25706">
            <v>1</v>
          </cell>
        </row>
        <row r="25707">
          <cell r="B25707" t="str">
            <v>Sistema Cristo Redentor (Los Libertadores)</v>
          </cell>
          <cell r="J25707">
            <v>6</v>
          </cell>
        </row>
        <row r="25708">
          <cell r="B25708" t="str">
            <v>Sistema Cristo Redentor (Los Libertadores)</v>
          </cell>
          <cell r="J25708">
            <v>93</v>
          </cell>
        </row>
        <row r="25709">
          <cell r="B25709" t="str">
            <v>Sistema Cristo Redentor (Los Libertadores)</v>
          </cell>
          <cell r="J25709">
            <v>38</v>
          </cell>
        </row>
        <row r="25710">
          <cell r="B25710" t="str">
            <v>Sistema Cristo Redentor (Los Libertadores)</v>
          </cell>
          <cell r="J25710">
            <v>6</v>
          </cell>
        </row>
        <row r="25711">
          <cell r="B25711" t="str">
            <v>Sistema Cristo Redentor (Los Libertadores)</v>
          </cell>
          <cell r="J25711">
            <v>3</v>
          </cell>
        </row>
        <row r="25712">
          <cell r="B25712" t="str">
            <v>Sistema Cristo Redentor (Los Libertadores)</v>
          </cell>
          <cell r="J25712">
            <v>1</v>
          </cell>
        </row>
        <row r="25713">
          <cell r="B25713" t="str">
            <v>Sistema Cristo Redentor (Los Libertadores)</v>
          </cell>
          <cell r="J25713">
            <v>216</v>
          </cell>
        </row>
        <row r="25714">
          <cell r="B25714" t="str">
            <v>Sistema Cristo Redentor (Los Libertadores)</v>
          </cell>
          <cell r="J25714">
            <v>50</v>
          </cell>
        </row>
        <row r="25715">
          <cell r="B25715" t="str">
            <v>Sistema Cristo Redentor (Los Libertadores)</v>
          </cell>
          <cell r="J25715">
            <v>0</v>
          </cell>
        </row>
        <row r="25716">
          <cell r="B25716" t="str">
            <v>Sistema Cristo Redentor (Los Libertadores)</v>
          </cell>
          <cell r="J25716">
            <v>11</v>
          </cell>
        </row>
        <row r="25717">
          <cell r="B25717" t="str">
            <v>Sistema Cristo Redentor (Los Libertadores)</v>
          </cell>
          <cell r="J25717">
            <v>58</v>
          </cell>
        </row>
        <row r="25718">
          <cell r="B25718" t="str">
            <v>Sistema Cristo Redentor (Los Libertadores)</v>
          </cell>
          <cell r="J25718">
            <v>1</v>
          </cell>
        </row>
        <row r="25719">
          <cell r="B25719" t="str">
            <v>Sistema Cristo Redentor (Los Libertadores)</v>
          </cell>
          <cell r="J25719">
            <v>26</v>
          </cell>
        </row>
        <row r="25720">
          <cell r="B25720" t="str">
            <v>Sistema Cristo Redentor (Los Libertadores)</v>
          </cell>
          <cell r="J25720">
            <v>0</v>
          </cell>
        </row>
        <row r="25721">
          <cell r="B25721" t="str">
            <v>Sistema Cristo Redentor (Los Libertadores)</v>
          </cell>
          <cell r="J25721">
            <v>1</v>
          </cell>
        </row>
        <row r="25722">
          <cell r="B25722" t="str">
            <v>Sistema Cristo Redentor (Los Libertadores)</v>
          </cell>
          <cell r="J25722">
            <v>0</v>
          </cell>
        </row>
        <row r="25723">
          <cell r="B25723" t="str">
            <v>Sistema Cristo Redentor (Los Libertadores)</v>
          </cell>
          <cell r="J25723">
            <v>1</v>
          </cell>
        </row>
        <row r="25724">
          <cell r="B25724" t="str">
            <v>Sistema Cristo Redentor (Los Libertadores)</v>
          </cell>
          <cell r="J25724">
            <v>3</v>
          </cell>
        </row>
        <row r="25725">
          <cell r="B25725" t="str">
            <v>Sistema Cristo Redentor (Los Libertadores)</v>
          </cell>
          <cell r="J25725">
            <v>2</v>
          </cell>
        </row>
        <row r="25726">
          <cell r="B25726" t="str">
            <v>Sistema Cristo Redentor (Los Libertadores)</v>
          </cell>
          <cell r="J25726">
            <v>218</v>
          </cell>
        </row>
        <row r="25727">
          <cell r="B25727" t="str">
            <v>Sistema Cristo Redentor (Los Libertadores)</v>
          </cell>
          <cell r="J25727">
            <v>3</v>
          </cell>
        </row>
        <row r="25728">
          <cell r="B25728" t="str">
            <v>Sistema Cristo Redentor (Los Libertadores)</v>
          </cell>
          <cell r="J25728">
            <v>8</v>
          </cell>
        </row>
        <row r="25729">
          <cell r="B25729" t="str">
            <v>Sistema Cristo Redentor (Los Libertadores)</v>
          </cell>
          <cell r="J25729">
            <v>34</v>
          </cell>
        </row>
        <row r="25730">
          <cell r="B25730" t="str">
            <v>Sistema Cristo Redentor (Los Libertadores)</v>
          </cell>
          <cell r="J25730">
            <v>2</v>
          </cell>
        </row>
        <row r="25731">
          <cell r="B25731" t="str">
            <v>Sistema Cristo Redentor (Los Libertadores)</v>
          </cell>
          <cell r="J25731">
            <v>2</v>
          </cell>
        </row>
        <row r="25732">
          <cell r="B25732" t="str">
            <v>Sistema Cristo Redentor (Los Libertadores)</v>
          </cell>
          <cell r="J25732">
            <v>2</v>
          </cell>
        </row>
        <row r="25733">
          <cell r="B25733" t="str">
            <v>Sistema Cristo Redentor (Los Libertadores)</v>
          </cell>
          <cell r="J25733">
            <v>8</v>
          </cell>
        </row>
        <row r="25734">
          <cell r="B25734" t="str">
            <v>Sistema Cristo Redentor (Los Libertadores)</v>
          </cell>
          <cell r="J25734">
            <v>9</v>
          </cell>
        </row>
        <row r="25735">
          <cell r="B25735" t="str">
            <v>Sistema Cristo Redentor (Los Libertadores)</v>
          </cell>
          <cell r="J25735">
            <v>234</v>
          </cell>
        </row>
        <row r="25736">
          <cell r="B25736" t="str">
            <v>Sistema Cristo Redentor (Los Libertadores)</v>
          </cell>
          <cell r="J25736">
            <v>1478</v>
          </cell>
        </row>
        <row r="25737">
          <cell r="B25737" t="str">
            <v>Sistema Cristo Redentor (Los Libertadores)</v>
          </cell>
          <cell r="J25737">
            <v>14</v>
          </cell>
        </row>
        <row r="25738">
          <cell r="B25738" t="str">
            <v>Sistema Cristo Redentor (Los Libertadores)</v>
          </cell>
          <cell r="J25738">
            <v>12</v>
          </cell>
        </row>
        <row r="25739">
          <cell r="B25739" t="str">
            <v>Sistema Cristo Redentor (Los Libertadores)</v>
          </cell>
          <cell r="J25739">
            <v>0</v>
          </cell>
        </row>
        <row r="25740">
          <cell r="B25740" t="str">
            <v>Sistema Cristo Redentor (Los Libertadores)</v>
          </cell>
          <cell r="J25740">
            <v>14</v>
          </cell>
        </row>
        <row r="25741">
          <cell r="B25741" t="str">
            <v>Sistema Cristo Redentor (Los Libertadores)</v>
          </cell>
          <cell r="J25741">
            <v>2</v>
          </cell>
        </row>
        <row r="25742">
          <cell r="B25742" t="str">
            <v>Sistema Cristo Redentor (Los Libertadores)</v>
          </cell>
          <cell r="J25742">
            <v>0</v>
          </cell>
        </row>
        <row r="25743">
          <cell r="B25743" t="str">
            <v>Sistema Cristo Redentor (Los Libertadores)</v>
          </cell>
          <cell r="J25743">
            <v>3</v>
          </cell>
        </row>
        <row r="25744">
          <cell r="B25744" t="str">
            <v>Sistema Cristo Redentor (Los Libertadores)</v>
          </cell>
          <cell r="J25744">
            <v>14</v>
          </cell>
        </row>
        <row r="25745">
          <cell r="B25745" t="str">
            <v>Sistema Cristo Redentor (Los Libertadores)</v>
          </cell>
          <cell r="J25745">
            <v>34</v>
          </cell>
        </row>
        <row r="25746">
          <cell r="B25746" t="str">
            <v>Sistema Cristo Redentor (Los Libertadores)</v>
          </cell>
          <cell r="J25746">
            <v>1</v>
          </cell>
        </row>
        <row r="25747">
          <cell r="B25747" t="str">
            <v>Sistema Cristo Redentor (Los Libertadores)</v>
          </cell>
          <cell r="J25747">
            <v>0</v>
          </cell>
        </row>
        <row r="25748">
          <cell r="B25748" t="str">
            <v>Sistema Cristo Redentor (Los Libertadores)</v>
          </cell>
          <cell r="J25748">
            <v>3</v>
          </cell>
        </row>
        <row r="25749">
          <cell r="B25749" t="str">
            <v>Sistema Cristo Redentor (Los Libertadores)</v>
          </cell>
          <cell r="J25749">
            <v>3</v>
          </cell>
        </row>
        <row r="25750">
          <cell r="B25750" t="str">
            <v>Sistema Cristo Redentor (Los Libertadores)</v>
          </cell>
          <cell r="J25750">
            <v>730</v>
          </cell>
        </row>
        <row r="25751">
          <cell r="B25751" t="str">
            <v>Sistema Cristo Redentor (Los Libertadores)</v>
          </cell>
          <cell r="J25751">
            <v>118</v>
          </cell>
        </row>
        <row r="25752">
          <cell r="B25752" t="str">
            <v>Pehuenche</v>
          </cell>
          <cell r="J25752">
            <v>386</v>
          </cell>
        </row>
        <row r="25753">
          <cell r="B25753" t="str">
            <v>Pehuenche</v>
          </cell>
          <cell r="J25753">
            <v>5</v>
          </cell>
        </row>
        <row r="25754">
          <cell r="B25754" t="str">
            <v>Pehuenche</v>
          </cell>
          <cell r="J25754">
            <v>6</v>
          </cell>
        </row>
        <row r="25755">
          <cell r="B25755" t="str">
            <v>Pehuenche</v>
          </cell>
          <cell r="J25755">
            <v>12</v>
          </cell>
        </row>
        <row r="25756">
          <cell r="B25756" t="str">
            <v>Pehuenche</v>
          </cell>
          <cell r="J25756">
            <v>0</v>
          </cell>
        </row>
        <row r="25757">
          <cell r="B25757" t="str">
            <v>Pehuenche</v>
          </cell>
          <cell r="J25757">
            <v>5</v>
          </cell>
        </row>
        <row r="25758">
          <cell r="B25758" t="str">
            <v>Pehuenche</v>
          </cell>
          <cell r="J25758">
            <v>0</v>
          </cell>
        </row>
        <row r="25759">
          <cell r="B25759" t="str">
            <v>Pehuenche</v>
          </cell>
          <cell r="J25759">
            <v>3</v>
          </cell>
        </row>
        <row r="25760">
          <cell r="B25760" t="str">
            <v>Pehuenche</v>
          </cell>
          <cell r="J25760">
            <v>1</v>
          </cell>
        </row>
        <row r="25761">
          <cell r="B25761" t="str">
            <v>Pehuenche</v>
          </cell>
          <cell r="J25761">
            <v>0</v>
          </cell>
        </row>
        <row r="25762">
          <cell r="B25762" t="str">
            <v>Pehuenche</v>
          </cell>
          <cell r="J25762">
            <v>2</v>
          </cell>
        </row>
        <row r="25763">
          <cell r="B25763" t="str">
            <v>Aeropuerto Carriel Sur</v>
          </cell>
          <cell r="J25763">
            <v>106</v>
          </cell>
        </row>
        <row r="25764">
          <cell r="B25764" t="str">
            <v>Aeropuerto Carriel Sur</v>
          </cell>
          <cell r="J25764">
            <v>10</v>
          </cell>
        </row>
        <row r="25765">
          <cell r="B25765" t="str">
            <v>Aeropuerto Carriel Sur</v>
          </cell>
          <cell r="J25765">
            <v>2</v>
          </cell>
        </row>
        <row r="25766">
          <cell r="B25766" t="str">
            <v>Copahue</v>
          </cell>
          <cell r="J25766">
            <v>0</v>
          </cell>
        </row>
        <row r="25767">
          <cell r="B25767" t="str">
            <v>Aeropuerto Maquehue</v>
          </cell>
          <cell r="J25767">
            <v>1</v>
          </cell>
        </row>
        <row r="25768">
          <cell r="B25768" t="str">
            <v>Aeropuerto Maquehue</v>
          </cell>
          <cell r="J25768">
            <v>6</v>
          </cell>
        </row>
        <row r="25769">
          <cell r="B25769" t="str">
            <v>Aeropuerto Maquehue</v>
          </cell>
          <cell r="J25769">
            <v>57</v>
          </cell>
        </row>
        <row r="25770">
          <cell r="B25770" t="str">
            <v>Aeropuerto Maquehue</v>
          </cell>
          <cell r="J25770">
            <v>1</v>
          </cell>
        </row>
        <row r="25771">
          <cell r="B25771" t="str">
            <v>Aeropuerto Maquehue</v>
          </cell>
          <cell r="J25771">
            <v>1</v>
          </cell>
        </row>
        <row r="25772">
          <cell r="B25772" t="str">
            <v>Aeropuerto Maquehue</v>
          </cell>
          <cell r="J25772">
            <v>198</v>
          </cell>
        </row>
        <row r="25773">
          <cell r="B25773" t="str">
            <v>Aeropuerto Maquehue</v>
          </cell>
          <cell r="J25773">
            <v>1</v>
          </cell>
        </row>
        <row r="25774">
          <cell r="B25774" t="str">
            <v>Icalma</v>
          </cell>
          <cell r="J25774">
            <v>640</v>
          </cell>
        </row>
        <row r="25775">
          <cell r="B25775" t="str">
            <v>Icalma</v>
          </cell>
          <cell r="J25775">
            <v>1</v>
          </cell>
        </row>
        <row r="25776">
          <cell r="B25776" t="str">
            <v>Icalma</v>
          </cell>
          <cell r="J25776">
            <v>0</v>
          </cell>
        </row>
        <row r="25777">
          <cell r="B25777" t="str">
            <v>Icalma</v>
          </cell>
          <cell r="J25777">
            <v>40</v>
          </cell>
        </row>
        <row r="25778">
          <cell r="B25778" t="str">
            <v>Icalma</v>
          </cell>
          <cell r="J25778">
            <v>1</v>
          </cell>
        </row>
        <row r="25779">
          <cell r="B25779" t="str">
            <v>Icalma</v>
          </cell>
          <cell r="J25779">
            <v>2</v>
          </cell>
        </row>
        <row r="25780">
          <cell r="B25780" t="str">
            <v>Icalma</v>
          </cell>
          <cell r="J25780">
            <v>4</v>
          </cell>
        </row>
        <row r="25781">
          <cell r="B25781" t="str">
            <v>Icalma</v>
          </cell>
          <cell r="J25781">
            <v>1</v>
          </cell>
        </row>
        <row r="25782">
          <cell r="B25782" t="str">
            <v>Icalma</v>
          </cell>
          <cell r="J25782">
            <v>1</v>
          </cell>
        </row>
        <row r="25783">
          <cell r="B25783" t="str">
            <v>Icalma</v>
          </cell>
          <cell r="J25783">
            <v>0</v>
          </cell>
        </row>
        <row r="25784">
          <cell r="B25784" t="str">
            <v>Pino Hachado</v>
          </cell>
          <cell r="J25784">
            <v>4613</v>
          </cell>
        </row>
        <row r="25785">
          <cell r="B25785" t="str">
            <v>Pino Hachado</v>
          </cell>
          <cell r="J25785">
            <v>1</v>
          </cell>
        </row>
        <row r="25786">
          <cell r="B25786" t="str">
            <v>Pino Hachado</v>
          </cell>
          <cell r="J25786">
            <v>15</v>
          </cell>
        </row>
        <row r="25787">
          <cell r="B25787" t="str">
            <v>Pino Hachado</v>
          </cell>
          <cell r="J25787">
            <v>16</v>
          </cell>
        </row>
        <row r="25788">
          <cell r="B25788" t="str">
            <v>Pino Hachado</v>
          </cell>
          <cell r="J25788">
            <v>1</v>
          </cell>
        </row>
        <row r="25789">
          <cell r="B25789" t="str">
            <v>Pino Hachado</v>
          </cell>
          <cell r="J25789">
            <v>352</v>
          </cell>
        </row>
        <row r="25790">
          <cell r="B25790" t="str">
            <v>Pino Hachado</v>
          </cell>
          <cell r="J25790">
            <v>2</v>
          </cell>
        </row>
        <row r="25791">
          <cell r="B25791" t="str">
            <v>Pino Hachado</v>
          </cell>
          <cell r="J25791">
            <v>24</v>
          </cell>
        </row>
        <row r="25792">
          <cell r="B25792" t="str">
            <v>Pino Hachado</v>
          </cell>
          <cell r="J25792">
            <v>2</v>
          </cell>
        </row>
        <row r="25793">
          <cell r="B25793" t="str">
            <v>Pino Hachado</v>
          </cell>
          <cell r="J25793">
            <v>1</v>
          </cell>
        </row>
        <row r="25794">
          <cell r="B25794" t="str">
            <v>Pino Hachado</v>
          </cell>
          <cell r="J25794">
            <v>2</v>
          </cell>
        </row>
        <row r="25795">
          <cell r="B25795" t="str">
            <v>Pino Hachado</v>
          </cell>
          <cell r="J25795">
            <v>2</v>
          </cell>
        </row>
        <row r="25796">
          <cell r="B25796" t="str">
            <v>Pino Hachado</v>
          </cell>
          <cell r="J25796">
            <v>0</v>
          </cell>
        </row>
        <row r="25797">
          <cell r="B25797" t="str">
            <v>Pino Hachado</v>
          </cell>
          <cell r="J25797">
            <v>0</v>
          </cell>
        </row>
        <row r="25798">
          <cell r="B25798" t="str">
            <v>Pino Hachado</v>
          </cell>
          <cell r="J25798">
            <v>0</v>
          </cell>
        </row>
        <row r="25799">
          <cell r="B25799" t="str">
            <v>Pino Hachado</v>
          </cell>
          <cell r="J25799">
            <v>12</v>
          </cell>
        </row>
        <row r="25800">
          <cell r="B25800" t="str">
            <v>Pino Hachado</v>
          </cell>
          <cell r="J25800">
            <v>11</v>
          </cell>
        </row>
        <row r="25801">
          <cell r="B25801" t="str">
            <v>Pino Hachado</v>
          </cell>
          <cell r="J25801">
            <v>31</v>
          </cell>
        </row>
        <row r="25802">
          <cell r="B25802" t="str">
            <v>Pino Hachado</v>
          </cell>
          <cell r="J25802">
            <v>2</v>
          </cell>
        </row>
        <row r="25803">
          <cell r="B25803" t="str">
            <v>Pino Hachado</v>
          </cell>
          <cell r="J25803">
            <v>0</v>
          </cell>
        </row>
        <row r="25804">
          <cell r="B25804" t="str">
            <v>Pino Hachado</v>
          </cell>
          <cell r="J25804">
            <v>15</v>
          </cell>
        </row>
        <row r="25805">
          <cell r="B25805" t="str">
            <v>Pino Hachado</v>
          </cell>
          <cell r="J25805">
            <v>12</v>
          </cell>
        </row>
        <row r="25806">
          <cell r="B25806" t="str">
            <v>Puesco (Mamuil Malal)</v>
          </cell>
          <cell r="J25806">
            <v>16</v>
          </cell>
        </row>
        <row r="25807">
          <cell r="B25807" t="str">
            <v>Puesco (Mamuil Malal)</v>
          </cell>
          <cell r="J25807">
            <v>3399</v>
          </cell>
        </row>
        <row r="25808">
          <cell r="B25808" t="str">
            <v>Puesco (Mamuil Malal)</v>
          </cell>
          <cell r="J25808">
            <v>1</v>
          </cell>
        </row>
        <row r="25809">
          <cell r="B25809" t="str">
            <v>Puesco (Mamuil Malal)</v>
          </cell>
          <cell r="J25809">
            <v>0</v>
          </cell>
        </row>
        <row r="25810">
          <cell r="B25810" t="str">
            <v>Puesco (Mamuil Malal)</v>
          </cell>
          <cell r="J25810">
            <v>3</v>
          </cell>
        </row>
        <row r="25811">
          <cell r="B25811" t="str">
            <v>Puesco (Mamuil Malal)</v>
          </cell>
          <cell r="J25811">
            <v>6</v>
          </cell>
        </row>
        <row r="25812">
          <cell r="B25812" t="str">
            <v>Puesco (Mamuil Malal)</v>
          </cell>
          <cell r="J25812">
            <v>22</v>
          </cell>
        </row>
        <row r="25813">
          <cell r="B25813" t="str">
            <v>Puesco (Mamuil Malal)</v>
          </cell>
          <cell r="J25813">
            <v>0</v>
          </cell>
        </row>
        <row r="25814">
          <cell r="B25814" t="str">
            <v>Puesco (Mamuil Malal)</v>
          </cell>
          <cell r="J25814">
            <v>180</v>
          </cell>
        </row>
        <row r="25815">
          <cell r="B25815" t="str">
            <v>Puesco (Mamuil Malal)</v>
          </cell>
          <cell r="J25815">
            <v>0</v>
          </cell>
        </row>
        <row r="25816">
          <cell r="B25816" t="str">
            <v>Puesco (Mamuil Malal)</v>
          </cell>
          <cell r="J25816">
            <v>29</v>
          </cell>
        </row>
        <row r="25817">
          <cell r="B25817" t="str">
            <v>Puesco (Mamuil Malal)</v>
          </cell>
          <cell r="J25817">
            <v>0</v>
          </cell>
        </row>
        <row r="25818">
          <cell r="B25818" t="str">
            <v>Puesco (Mamuil Malal)</v>
          </cell>
          <cell r="J25818">
            <v>0</v>
          </cell>
        </row>
        <row r="25819">
          <cell r="B25819" t="str">
            <v>Puesco (Mamuil Malal)</v>
          </cell>
          <cell r="J25819">
            <v>2</v>
          </cell>
        </row>
        <row r="25820">
          <cell r="B25820" t="str">
            <v>Puesco (Mamuil Malal)</v>
          </cell>
          <cell r="J25820">
            <v>18</v>
          </cell>
        </row>
        <row r="25821">
          <cell r="B25821" t="str">
            <v>Puesco (Mamuil Malal)</v>
          </cell>
          <cell r="J25821">
            <v>14</v>
          </cell>
        </row>
        <row r="25822">
          <cell r="B25822" t="str">
            <v>Puesco (Mamuil Malal)</v>
          </cell>
          <cell r="J25822">
            <v>14</v>
          </cell>
        </row>
        <row r="25823">
          <cell r="B25823" t="str">
            <v>Puesco (Mamuil Malal)</v>
          </cell>
          <cell r="J25823">
            <v>0</v>
          </cell>
        </row>
        <row r="25824">
          <cell r="B25824" t="str">
            <v>Puesco (Mamuil Malal)</v>
          </cell>
          <cell r="J25824">
            <v>1</v>
          </cell>
        </row>
        <row r="25825">
          <cell r="B25825" t="str">
            <v>Puesco (Mamuil Malal)</v>
          </cell>
          <cell r="J25825">
            <v>8</v>
          </cell>
        </row>
        <row r="25826">
          <cell r="B25826" t="str">
            <v>Puesco (Mamuil Malal)</v>
          </cell>
          <cell r="J25826">
            <v>0</v>
          </cell>
        </row>
        <row r="25827">
          <cell r="B25827" t="str">
            <v>Puesco (Mamuil Malal)</v>
          </cell>
          <cell r="J25827">
            <v>0</v>
          </cell>
        </row>
        <row r="25828">
          <cell r="B25828" t="str">
            <v>Puesco (Mamuil Malal)</v>
          </cell>
          <cell r="J25828">
            <v>7</v>
          </cell>
        </row>
        <row r="25829">
          <cell r="B25829" t="str">
            <v>Puesco (Mamuil Malal)</v>
          </cell>
          <cell r="J25829">
            <v>11</v>
          </cell>
        </row>
        <row r="25830">
          <cell r="B25830" t="str">
            <v>Puesco (Mamuil Malal)</v>
          </cell>
          <cell r="J25830">
            <v>2</v>
          </cell>
        </row>
        <row r="25831">
          <cell r="B25831" t="str">
            <v>Puesco (Mamuil Malal)</v>
          </cell>
          <cell r="J25831">
            <v>3</v>
          </cell>
        </row>
        <row r="25832">
          <cell r="B25832" t="str">
            <v>Puesco (Mamuil Malal)</v>
          </cell>
          <cell r="J25832">
            <v>6</v>
          </cell>
        </row>
        <row r="25833">
          <cell r="B25833" t="str">
            <v>Puesco (Mamuil Malal)</v>
          </cell>
          <cell r="J25833">
            <v>1</v>
          </cell>
        </row>
        <row r="25834">
          <cell r="B25834" t="str">
            <v>Puesco (Mamuil Malal)</v>
          </cell>
          <cell r="J25834">
            <v>1</v>
          </cell>
        </row>
        <row r="25835">
          <cell r="B25835" t="str">
            <v>Puesco (Mamuil Malal)</v>
          </cell>
          <cell r="J25835">
            <v>2</v>
          </cell>
        </row>
        <row r="25836">
          <cell r="B25836" t="str">
            <v>Puesco (Mamuil Malal)</v>
          </cell>
          <cell r="J25836">
            <v>0</v>
          </cell>
        </row>
        <row r="25837">
          <cell r="B25837" t="str">
            <v>Puesco (Mamuil Malal)</v>
          </cell>
          <cell r="J25837">
            <v>4</v>
          </cell>
        </row>
        <row r="25838">
          <cell r="B25838" t="str">
            <v>Puesco (Mamuil Malal)</v>
          </cell>
          <cell r="J25838">
            <v>17</v>
          </cell>
        </row>
        <row r="25839">
          <cell r="B25839" t="str">
            <v>Puesco (Mamuil Malal)</v>
          </cell>
          <cell r="J25839">
            <v>2</v>
          </cell>
        </row>
        <row r="25840">
          <cell r="B25840" t="str">
            <v>Hua Hum</v>
          </cell>
          <cell r="J25840">
            <v>0</v>
          </cell>
        </row>
        <row r="25841">
          <cell r="B25841" t="str">
            <v>Hua Hum</v>
          </cell>
          <cell r="J25841">
            <v>83</v>
          </cell>
        </row>
        <row r="25842">
          <cell r="B25842" t="str">
            <v>Hua Hum</v>
          </cell>
          <cell r="J25842">
            <v>0</v>
          </cell>
        </row>
        <row r="25843">
          <cell r="B25843" t="str">
            <v>Hua Hum</v>
          </cell>
          <cell r="J25843">
            <v>0</v>
          </cell>
        </row>
        <row r="25844">
          <cell r="B25844" t="str">
            <v>Hua Hum</v>
          </cell>
          <cell r="J25844">
            <v>0</v>
          </cell>
        </row>
        <row r="25845">
          <cell r="B25845" t="str">
            <v>Hua Hum</v>
          </cell>
          <cell r="J25845">
            <v>8</v>
          </cell>
        </row>
        <row r="25846">
          <cell r="B25846" t="str">
            <v>Hua Hum</v>
          </cell>
          <cell r="J25846">
            <v>1</v>
          </cell>
        </row>
        <row r="25847">
          <cell r="B25847" t="str">
            <v>Hua Hum</v>
          </cell>
          <cell r="J25847">
            <v>1</v>
          </cell>
        </row>
        <row r="25848">
          <cell r="B25848" t="str">
            <v>Hua Hum</v>
          </cell>
          <cell r="J25848">
            <v>1</v>
          </cell>
        </row>
        <row r="25849">
          <cell r="B25849" t="str">
            <v>Hua Hum</v>
          </cell>
          <cell r="J25849">
            <v>0</v>
          </cell>
        </row>
        <row r="25850">
          <cell r="B25850" t="str">
            <v>Hua Hum</v>
          </cell>
          <cell r="J25850">
            <v>0</v>
          </cell>
        </row>
        <row r="25851">
          <cell r="B25851" t="str">
            <v>Hua Hum</v>
          </cell>
          <cell r="J25851">
            <v>2</v>
          </cell>
        </row>
        <row r="25852">
          <cell r="B25852" t="str">
            <v>Hua Hum</v>
          </cell>
          <cell r="J25852">
            <v>4</v>
          </cell>
        </row>
        <row r="25853">
          <cell r="B25853" t="str">
            <v>Aeropuerto El Tepual</v>
          </cell>
          <cell r="J25853">
            <v>2</v>
          </cell>
        </row>
        <row r="25854">
          <cell r="B25854" t="str">
            <v>Aeropuerto El Tepual</v>
          </cell>
          <cell r="J25854">
            <v>0</v>
          </cell>
        </row>
        <row r="25855">
          <cell r="B25855" t="str">
            <v>Cardenal Antonio Samoré</v>
          </cell>
          <cell r="J25855">
            <v>3</v>
          </cell>
        </row>
        <row r="25856">
          <cell r="B25856" t="str">
            <v>Cardenal Antonio Samoré</v>
          </cell>
          <cell r="J25856">
            <v>28</v>
          </cell>
        </row>
        <row r="25857">
          <cell r="B25857" t="str">
            <v>Cardenal Antonio Samoré</v>
          </cell>
          <cell r="J25857">
            <v>0</v>
          </cell>
        </row>
        <row r="25858">
          <cell r="B25858" t="str">
            <v>Cardenal Antonio Samoré</v>
          </cell>
          <cell r="J25858">
            <v>8778</v>
          </cell>
        </row>
        <row r="25859">
          <cell r="B25859" t="str">
            <v>Cardenal Antonio Samoré</v>
          </cell>
          <cell r="J25859">
            <v>4</v>
          </cell>
        </row>
        <row r="25860">
          <cell r="B25860" t="str">
            <v>Cardenal Antonio Samoré</v>
          </cell>
          <cell r="J25860">
            <v>13</v>
          </cell>
        </row>
        <row r="25861">
          <cell r="B25861" t="str">
            <v>Cardenal Antonio Samoré</v>
          </cell>
          <cell r="J25861">
            <v>5</v>
          </cell>
        </row>
        <row r="25862">
          <cell r="B25862" t="str">
            <v>Cardenal Antonio Samoré</v>
          </cell>
          <cell r="J25862">
            <v>5</v>
          </cell>
        </row>
        <row r="25863">
          <cell r="B25863" t="str">
            <v>Cardenal Antonio Samoré</v>
          </cell>
          <cell r="J25863">
            <v>23</v>
          </cell>
        </row>
        <row r="25864">
          <cell r="B25864" t="str">
            <v>Cardenal Antonio Samoré</v>
          </cell>
          <cell r="J25864">
            <v>294</v>
          </cell>
        </row>
        <row r="25865">
          <cell r="B25865" t="str">
            <v>Cardenal Antonio Samoré</v>
          </cell>
          <cell r="J25865">
            <v>11</v>
          </cell>
        </row>
        <row r="25866">
          <cell r="B25866" t="str">
            <v>Cardenal Antonio Samoré</v>
          </cell>
          <cell r="J25866">
            <v>617</v>
          </cell>
        </row>
        <row r="25867">
          <cell r="B25867" t="str">
            <v>Cardenal Antonio Samoré</v>
          </cell>
          <cell r="J25867">
            <v>3</v>
          </cell>
        </row>
        <row r="25868">
          <cell r="B25868" t="str">
            <v>Cardenal Antonio Samoré</v>
          </cell>
          <cell r="J25868">
            <v>157</v>
          </cell>
        </row>
        <row r="25869">
          <cell r="B25869" t="str">
            <v>Cardenal Antonio Samoré</v>
          </cell>
          <cell r="J25869">
            <v>23</v>
          </cell>
        </row>
        <row r="25870">
          <cell r="B25870" t="str">
            <v>Cardenal Antonio Samoré</v>
          </cell>
          <cell r="J25870">
            <v>2</v>
          </cell>
        </row>
        <row r="25871">
          <cell r="B25871" t="str">
            <v>Cardenal Antonio Samoré</v>
          </cell>
          <cell r="J25871">
            <v>1</v>
          </cell>
        </row>
        <row r="25872">
          <cell r="B25872" t="str">
            <v>Cardenal Antonio Samoré</v>
          </cell>
          <cell r="J25872">
            <v>2</v>
          </cell>
        </row>
        <row r="25873">
          <cell r="B25873" t="str">
            <v>Cardenal Antonio Samoré</v>
          </cell>
          <cell r="J25873">
            <v>8</v>
          </cell>
        </row>
        <row r="25874">
          <cell r="B25874" t="str">
            <v>Cardenal Antonio Samoré</v>
          </cell>
          <cell r="J25874">
            <v>47</v>
          </cell>
        </row>
        <row r="25875">
          <cell r="B25875" t="str">
            <v>Cardenal Antonio Samoré</v>
          </cell>
          <cell r="J25875">
            <v>1</v>
          </cell>
        </row>
        <row r="25876">
          <cell r="B25876" t="str">
            <v>Cardenal Antonio Samoré</v>
          </cell>
          <cell r="J25876">
            <v>0</v>
          </cell>
        </row>
        <row r="25877">
          <cell r="B25877" t="str">
            <v>Cardenal Antonio Samoré</v>
          </cell>
          <cell r="J25877">
            <v>26</v>
          </cell>
        </row>
        <row r="25878">
          <cell r="B25878" t="str">
            <v>Cardenal Antonio Samoré</v>
          </cell>
          <cell r="J25878">
            <v>7</v>
          </cell>
        </row>
        <row r="25879">
          <cell r="B25879" t="str">
            <v>Cardenal Antonio Samoré</v>
          </cell>
          <cell r="J25879">
            <v>1</v>
          </cell>
        </row>
        <row r="25880">
          <cell r="B25880" t="str">
            <v>Cardenal Antonio Samoré</v>
          </cell>
          <cell r="J25880">
            <v>57</v>
          </cell>
        </row>
        <row r="25881">
          <cell r="B25881" t="str">
            <v>Cardenal Antonio Samoré</v>
          </cell>
          <cell r="J25881">
            <v>1</v>
          </cell>
        </row>
        <row r="25882">
          <cell r="B25882" t="str">
            <v>Cardenal Antonio Samoré</v>
          </cell>
          <cell r="J25882">
            <v>0</v>
          </cell>
        </row>
        <row r="25883">
          <cell r="B25883" t="str">
            <v>Cardenal Antonio Samoré</v>
          </cell>
          <cell r="J25883">
            <v>11</v>
          </cell>
        </row>
        <row r="25884">
          <cell r="B25884" t="str">
            <v>Cardenal Antonio Samoré</v>
          </cell>
          <cell r="J25884">
            <v>26</v>
          </cell>
        </row>
        <row r="25885">
          <cell r="B25885" t="str">
            <v>Cardenal Antonio Samoré</v>
          </cell>
          <cell r="J25885">
            <v>2</v>
          </cell>
        </row>
        <row r="25886">
          <cell r="B25886" t="str">
            <v>Cardenal Antonio Samoré</v>
          </cell>
          <cell r="J25886">
            <v>3</v>
          </cell>
        </row>
        <row r="25887">
          <cell r="B25887" t="str">
            <v>Cardenal Antonio Samoré</v>
          </cell>
          <cell r="J25887">
            <v>28</v>
          </cell>
        </row>
        <row r="25888">
          <cell r="B25888" t="str">
            <v>Cardenal Antonio Samoré</v>
          </cell>
          <cell r="J25888">
            <v>3</v>
          </cell>
        </row>
        <row r="25889">
          <cell r="B25889" t="str">
            <v>Cardenal Antonio Samoré</v>
          </cell>
          <cell r="J25889">
            <v>0</v>
          </cell>
        </row>
        <row r="25890">
          <cell r="B25890" t="str">
            <v>Cardenal Antonio Samoré</v>
          </cell>
          <cell r="J25890">
            <v>45</v>
          </cell>
        </row>
        <row r="25891">
          <cell r="B25891" t="str">
            <v>Cardenal Antonio Samoré</v>
          </cell>
          <cell r="J25891">
            <v>0</v>
          </cell>
        </row>
        <row r="25892">
          <cell r="B25892" t="str">
            <v>Cardenal Antonio Samoré</v>
          </cell>
          <cell r="J25892">
            <v>6</v>
          </cell>
        </row>
        <row r="25893">
          <cell r="B25893" t="str">
            <v>Cardenal Antonio Samoré</v>
          </cell>
          <cell r="J25893">
            <v>2</v>
          </cell>
        </row>
        <row r="25894">
          <cell r="B25894" t="str">
            <v>Cardenal Antonio Samoré</v>
          </cell>
          <cell r="J25894">
            <v>0</v>
          </cell>
        </row>
        <row r="25895">
          <cell r="B25895" t="str">
            <v>Cardenal Antonio Samoré</v>
          </cell>
          <cell r="J25895">
            <v>8</v>
          </cell>
        </row>
        <row r="25896">
          <cell r="B25896" t="str">
            <v>Cardenal Antonio Samoré</v>
          </cell>
          <cell r="J25896">
            <v>30</v>
          </cell>
        </row>
        <row r="25897">
          <cell r="B25897" t="str">
            <v>Cardenal Antonio Samoré</v>
          </cell>
          <cell r="J25897">
            <v>4</v>
          </cell>
        </row>
        <row r="25898">
          <cell r="B25898" t="str">
            <v>Cardenal Antonio Samoré</v>
          </cell>
          <cell r="J25898">
            <v>1</v>
          </cell>
        </row>
        <row r="25899">
          <cell r="B25899" t="str">
            <v>Cardenal Antonio Samoré</v>
          </cell>
          <cell r="J25899">
            <v>0</v>
          </cell>
        </row>
        <row r="25900">
          <cell r="B25900" t="str">
            <v>Cardenal Antonio Samoré</v>
          </cell>
          <cell r="J25900">
            <v>1</v>
          </cell>
        </row>
        <row r="25901">
          <cell r="B25901" t="str">
            <v>Cardenal Antonio Samoré</v>
          </cell>
          <cell r="J25901">
            <v>1</v>
          </cell>
        </row>
        <row r="25902">
          <cell r="B25902" t="str">
            <v>Cardenal Antonio Samoré</v>
          </cell>
          <cell r="J25902">
            <v>2</v>
          </cell>
        </row>
        <row r="25903">
          <cell r="B25903" t="str">
            <v>Cardenal Antonio Samoré</v>
          </cell>
          <cell r="J25903">
            <v>1</v>
          </cell>
        </row>
        <row r="25904">
          <cell r="B25904" t="str">
            <v>Cardenal Antonio Samoré</v>
          </cell>
          <cell r="J25904">
            <v>7</v>
          </cell>
        </row>
        <row r="25905">
          <cell r="B25905" t="str">
            <v>Cardenal Antonio Samoré</v>
          </cell>
          <cell r="J25905">
            <v>1</v>
          </cell>
        </row>
        <row r="25906">
          <cell r="B25906" t="str">
            <v>Cardenal Antonio Samoré</v>
          </cell>
          <cell r="J25906">
            <v>87</v>
          </cell>
        </row>
        <row r="25907">
          <cell r="B25907" t="str">
            <v>Cardenal Antonio Samoré</v>
          </cell>
          <cell r="J25907">
            <v>14</v>
          </cell>
        </row>
        <row r="25908">
          <cell r="B25908" t="str">
            <v>Futaleufú</v>
          </cell>
          <cell r="J25908">
            <v>0</v>
          </cell>
        </row>
        <row r="25909">
          <cell r="B25909" t="str">
            <v>Futaleufú</v>
          </cell>
          <cell r="J25909">
            <v>1248</v>
          </cell>
        </row>
        <row r="25910">
          <cell r="B25910" t="str">
            <v>Futaleufú</v>
          </cell>
          <cell r="J25910">
            <v>1</v>
          </cell>
        </row>
        <row r="25911">
          <cell r="B25911" t="str">
            <v>Futaleufú</v>
          </cell>
          <cell r="J25911">
            <v>0</v>
          </cell>
        </row>
        <row r="25912">
          <cell r="B25912" t="str">
            <v>Futaleufú</v>
          </cell>
          <cell r="J25912">
            <v>1</v>
          </cell>
        </row>
        <row r="25913">
          <cell r="B25913" t="str">
            <v>Futaleufú</v>
          </cell>
          <cell r="J25913">
            <v>6</v>
          </cell>
        </row>
        <row r="25914">
          <cell r="B25914" t="str">
            <v>Futaleufú</v>
          </cell>
          <cell r="J25914">
            <v>1</v>
          </cell>
        </row>
        <row r="25915">
          <cell r="B25915" t="str">
            <v>Futaleufú</v>
          </cell>
          <cell r="J25915">
            <v>150</v>
          </cell>
        </row>
        <row r="25916">
          <cell r="B25916" t="str">
            <v>Futaleufú</v>
          </cell>
          <cell r="J25916">
            <v>2</v>
          </cell>
        </row>
        <row r="25917">
          <cell r="B25917" t="str">
            <v>Futaleufú</v>
          </cell>
          <cell r="J25917">
            <v>1</v>
          </cell>
        </row>
        <row r="25918">
          <cell r="B25918" t="str">
            <v>Futaleufú</v>
          </cell>
          <cell r="J25918">
            <v>5</v>
          </cell>
        </row>
        <row r="25919">
          <cell r="B25919" t="str">
            <v>Futaleufú</v>
          </cell>
          <cell r="J25919">
            <v>3</v>
          </cell>
        </row>
        <row r="25920">
          <cell r="B25920" t="str">
            <v>Futaleufú</v>
          </cell>
          <cell r="J25920">
            <v>4</v>
          </cell>
        </row>
        <row r="25921">
          <cell r="B25921" t="str">
            <v>Futaleufú</v>
          </cell>
          <cell r="J25921">
            <v>4</v>
          </cell>
        </row>
        <row r="25922">
          <cell r="B25922" t="str">
            <v>Futaleufú</v>
          </cell>
          <cell r="J25922">
            <v>1</v>
          </cell>
        </row>
        <row r="25923">
          <cell r="B25923" t="str">
            <v>Futaleufú</v>
          </cell>
          <cell r="J25923">
            <v>1</v>
          </cell>
        </row>
        <row r="25924">
          <cell r="B25924" t="str">
            <v>Futaleufú</v>
          </cell>
          <cell r="J25924">
            <v>0</v>
          </cell>
        </row>
        <row r="25925">
          <cell r="B25925" t="str">
            <v>Futaleufú</v>
          </cell>
          <cell r="J25925">
            <v>0</v>
          </cell>
        </row>
        <row r="25926">
          <cell r="B25926" t="str">
            <v>Futaleufú</v>
          </cell>
          <cell r="J25926">
            <v>1</v>
          </cell>
        </row>
        <row r="25927">
          <cell r="B25927" t="str">
            <v>Futaleufú</v>
          </cell>
          <cell r="J25927">
            <v>1</v>
          </cell>
        </row>
        <row r="25928">
          <cell r="B25928" t="str">
            <v>Futaleufú</v>
          </cell>
          <cell r="J25928">
            <v>0</v>
          </cell>
        </row>
        <row r="25929">
          <cell r="B25929" t="str">
            <v>Futaleufú</v>
          </cell>
          <cell r="J25929">
            <v>2</v>
          </cell>
        </row>
        <row r="25930">
          <cell r="B25930" t="str">
            <v>Futaleufú</v>
          </cell>
          <cell r="J25930">
            <v>14</v>
          </cell>
        </row>
        <row r="25931">
          <cell r="B25931" t="str">
            <v>Futaleufú</v>
          </cell>
          <cell r="J25931">
            <v>1</v>
          </cell>
        </row>
        <row r="25932">
          <cell r="B25932" t="str">
            <v>Futaleufú</v>
          </cell>
          <cell r="J25932">
            <v>2</v>
          </cell>
        </row>
        <row r="25933">
          <cell r="B25933" t="str">
            <v>Pérez Rosales (Peulla)</v>
          </cell>
          <cell r="J25933">
            <v>13</v>
          </cell>
        </row>
        <row r="25934">
          <cell r="B25934" t="str">
            <v>Pérez Rosales (Peulla)</v>
          </cell>
          <cell r="J25934">
            <v>3</v>
          </cell>
        </row>
        <row r="25935">
          <cell r="B25935" t="str">
            <v>Pérez Rosales (Peulla)</v>
          </cell>
          <cell r="J25935">
            <v>44</v>
          </cell>
        </row>
        <row r="25936">
          <cell r="B25936" t="str">
            <v>Pérez Rosales (Peulla)</v>
          </cell>
          <cell r="J25936">
            <v>3</v>
          </cell>
        </row>
        <row r="25937">
          <cell r="B25937" t="str">
            <v>Pérez Rosales (Peulla)</v>
          </cell>
          <cell r="J25937">
            <v>52</v>
          </cell>
        </row>
        <row r="25938">
          <cell r="B25938" t="str">
            <v>Pérez Rosales (Peulla)</v>
          </cell>
          <cell r="J25938">
            <v>0</v>
          </cell>
        </row>
        <row r="25939">
          <cell r="B25939" t="str">
            <v>Pérez Rosales (Peulla)</v>
          </cell>
          <cell r="J25939">
            <v>0</v>
          </cell>
        </row>
        <row r="25940">
          <cell r="B25940" t="str">
            <v>Pérez Rosales (Peulla)</v>
          </cell>
          <cell r="J25940">
            <v>10</v>
          </cell>
        </row>
        <row r="25941">
          <cell r="B25941" t="str">
            <v>Pérez Rosales (Peulla)</v>
          </cell>
          <cell r="J25941">
            <v>0</v>
          </cell>
        </row>
        <row r="25942">
          <cell r="B25942" t="str">
            <v>Pérez Rosales (Peulla)</v>
          </cell>
          <cell r="J25942">
            <v>0</v>
          </cell>
        </row>
        <row r="25943">
          <cell r="B25943" t="str">
            <v>Pérez Rosales (Peulla)</v>
          </cell>
          <cell r="J25943">
            <v>7</v>
          </cell>
        </row>
        <row r="25944">
          <cell r="B25944" t="str">
            <v>Pérez Rosales (Peulla)</v>
          </cell>
          <cell r="J25944">
            <v>4</v>
          </cell>
        </row>
        <row r="25945">
          <cell r="B25945" t="str">
            <v>Pérez Rosales (Peulla)</v>
          </cell>
          <cell r="J25945">
            <v>16</v>
          </cell>
        </row>
        <row r="25946">
          <cell r="B25946" t="str">
            <v>Pérez Rosales (Peulla)</v>
          </cell>
          <cell r="J25946">
            <v>0</v>
          </cell>
        </row>
        <row r="25947">
          <cell r="B25947" t="str">
            <v>Pérez Rosales (Peulla)</v>
          </cell>
          <cell r="J25947">
            <v>0</v>
          </cell>
        </row>
        <row r="25948">
          <cell r="B25948" t="str">
            <v>Pérez Rosales (Peulla)</v>
          </cell>
          <cell r="J25948">
            <v>0</v>
          </cell>
        </row>
        <row r="25949">
          <cell r="B25949" t="str">
            <v>Pérez Rosales (Peulla)</v>
          </cell>
          <cell r="J25949">
            <v>0</v>
          </cell>
        </row>
        <row r="25950">
          <cell r="B25950" t="str">
            <v>Río Encuentro</v>
          </cell>
          <cell r="J25950">
            <v>262</v>
          </cell>
        </row>
        <row r="25951">
          <cell r="B25951" t="str">
            <v>Río Encuentro</v>
          </cell>
          <cell r="J25951">
            <v>13</v>
          </cell>
        </row>
        <row r="25952">
          <cell r="B25952" t="str">
            <v>Río Encuentro</v>
          </cell>
          <cell r="J25952">
            <v>57</v>
          </cell>
        </row>
        <row r="25953">
          <cell r="B25953" t="str">
            <v>Río Encuentro</v>
          </cell>
          <cell r="J25953">
            <v>0</v>
          </cell>
        </row>
        <row r="25954">
          <cell r="B25954" t="str">
            <v>Río Encuentro</v>
          </cell>
          <cell r="J25954">
            <v>1</v>
          </cell>
        </row>
        <row r="25955">
          <cell r="B25955" t="str">
            <v>Río Encuentro</v>
          </cell>
          <cell r="J25955">
            <v>1</v>
          </cell>
        </row>
        <row r="25956">
          <cell r="B25956" t="str">
            <v>Río Manso</v>
          </cell>
          <cell r="J25956">
            <v>10</v>
          </cell>
        </row>
        <row r="25957">
          <cell r="B25957" t="str">
            <v>Río Puelo</v>
          </cell>
          <cell r="J25957">
            <v>23</v>
          </cell>
        </row>
        <row r="25958">
          <cell r="B25958" t="str">
            <v>Vuriloche</v>
          </cell>
          <cell r="J25958">
            <v>0</v>
          </cell>
        </row>
        <row r="25959">
          <cell r="B25959" t="str">
            <v>Coyhaique</v>
          </cell>
          <cell r="J25959">
            <v>389</v>
          </cell>
        </row>
        <row r="25960">
          <cell r="B25960" t="str">
            <v>Coyhaique</v>
          </cell>
          <cell r="J25960">
            <v>1</v>
          </cell>
        </row>
        <row r="25961">
          <cell r="B25961" t="str">
            <v>Coyhaique</v>
          </cell>
          <cell r="J25961">
            <v>0</v>
          </cell>
        </row>
        <row r="25962">
          <cell r="B25962" t="str">
            <v>Coyhaique</v>
          </cell>
          <cell r="J25962">
            <v>1</v>
          </cell>
        </row>
        <row r="25963">
          <cell r="B25963" t="str">
            <v>Coyhaique</v>
          </cell>
          <cell r="J25963">
            <v>49</v>
          </cell>
        </row>
        <row r="25964">
          <cell r="B25964" t="str">
            <v>Coyhaique</v>
          </cell>
          <cell r="J25964">
            <v>0</v>
          </cell>
        </row>
        <row r="25965">
          <cell r="B25965" t="str">
            <v>Coyhaique</v>
          </cell>
          <cell r="J25965">
            <v>0</v>
          </cell>
        </row>
        <row r="25966">
          <cell r="B25966" t="str">
            <v>Coyhaique</v>
          </cell>
          <cell r="J25966">
            <v>1</v>
          </cell>
        </row>
        <row r="25967">
          <cell r="B25967" t="str">
            <v>Coyhaique</v>
          </cell>
          <cell r="J25967">
            <v>0</v>
          </cell>
        </row>
        <row r="25968">
          <cell r="B25968" t="str">
            <v>Coyhaique</v>
          </cell>
          <cell r="J25968">
            <v>0</v>
          </cell>
        </row>
        <row r="25969">
          <cell r="B25969" t="str">
            <v>Coyhaique</v>
          </cell>
          <cell r="J25969">
            <v>1</v>
          </cell>
        </row>
        <row r="25970">
          <cell r="B25970" t="str">
            <v>Coyhaique</v>
          </cell>
          <cell r="J25970">
            <v>1</v>
          </cell>
        </row>
        <row r="25971">
          <cell r="B25971" t="str">
            <v>Coyhaique</v>
          </cell>
          <cell r="J25971">
            <v>1</v>
          </cell>
        </row>
        <row r="25972">
          <cell r="B25972" t="str">
            <v>Coyhaique</v>
          </cell>
          <cell r="J25972">
            <v>0</v>
          </cell>
        </row>
        <row r="25973">
          <cell r="B25973" t="str">
            <v>Coyhaique</v>
          </cell>
          <cell r="J25973">
            <v>0</v>
          </cell>
        </row>
        <row r="25974">
          <cell r="B25974" t="str">
            <v>Hito O-IV-B</v>
          </cell>
          <cell r="J25974">
            <v>0</v>
          </cell>
        </row>
        <row r="25975">
          <cell r="B25975" t="str">
            <v>Huemules</v>
          </cell>
          <cell r="J25975">
            <v>0</v>
          </cell>
        </row>
        <row r="25976">
          <cell r="B25976" t="str">
            <v>Huemules</v>
          </cell>
          <cell r="J25976">
            <v>269</v>
          </cell>
        </row>
        <row r="25977">
          <cell r="B25977" t="str">
            <v>Huemules</v>
          </cell>
          <cell r="J25977">
            <v>0</v>
          </cell>
        </row>
        <row r="25978">
          <cell r="B25978" t="str">
            <v>Huemules</v>
          </cell>
          <cell r="J25978">
            <v>3</v>
          </cell>
        </row>
        <row r="25979">
          <cell r="B25979" t="str">
            <v>Huemules</v>
          </cell>
          <cell r="J25979">
            <v>5</v>
          </cell>
        </row>
        <row r="25980">
          <cell r="B25980" t="str">
            <v>Huemules</v>
          </cell>
          <cell r="J25980">
            <v>59</v>
          </cell>
        </row>
        <row r="25981">
          <cell r="B25981" t="str">
            <v>Huemules</v>
          </cell>
          <cell r="J25981">
            <v>2</v>
          </cell>
        </row>
        <row r="25982">
          <cell r="B25982" t="str">
            <v>Huemules</v>
          </cell>
          <cell r="J25982">
            <v>5</v>
          </cell>
        </row>
        <row r="25983">
          <cell r="B25983" t="str">
            <v>Huemules</v>
          </cell>
          <cell r="J25983">
            <v>1</v>
          </cell>
        </row>
        <row r="25984">
          <cell r="B25984" t="str">
            <v>Huemules</v>
          </cell>
          <cell r="J25984">
            <v>0</v>
          </cell>
        </row>
        <row r="25985">
          <cell r="B25985" t="str">
            <v>Huemules</v>
          </cell>
          <cell r="J25985">
            <v>5</v>
          </cell>
        </row>
        <row r="25986">
          <cell r="B25986" t="str">
            <v>Huemules</v>
          </cell>
          <cell r="J25986">
            <v>6</v>
          </cell>
        </row>
        <row r="25987">
          <cell r="B25987" t="str">
            <v>Huemules</v>
          </cell>
          <cell r="J25987">
            <v>0</v>
          </cell>
        </row>
        <row r="25988">
          <cell r="B25988" t="str">
            <v>Huemules</v>
          </cell>
          <cell r="J25988">
            <v>4</v>
          </cell>
        </row>
        <row r="25989">
          <cell r="B25989" t="str">
            <v>Huemules</v>
          </cell>
          <cell r="J25989">
            <v>1</v>
          </cell>
        </row>
        <row r="25990">
          <cell r="B25990" t="str">
            <v>Ingeniero Ibáñez Palavicini</v>
          </cell>
          <cell r="J25990">
            <v>66</v>
          </cell>
        </row>
        <row r="25991">
          <cell r="B25991" t="str">
            <v>Las Pampas - Lago Verde</v>
          </cell>
          <cell r="J25991">
            <v>0</v>
          </cell>
        </row>
        <row r="25992">
          <cell r="B25992" t="str">
            <v>Pampa Alta</v>
          </cell>
          <cell r="J25992">
            <v>17</v>
          </cell>
        </row>
        <row r="25993">
          <cell r="B25993" t="str">
            <v>Río Fría Appeleg</v>
          </cell>
          <cell r="J25993">
            <v>5</v>
          </cell>
        </row>
        <row r="25994">
          <cell r="B25994" t="str">
            <v>Rio Jeinimeni</v>
          </cell>
          <cell r="J25994">
            <v>0</v>
          </cell>
        </row>
        <row r="25995">
          <cell r="B25995" t="str">
            <v>Rio Jeinimeni</v>
          </cell>
          <cell r="J25995">
            <v>4334</v>
          </cell>
        </row>
        <row r="25996">
          <cell r="B25996" t="str">
            <v>Rio Jeinimeni</v>
          </cell>
          <cell r="J25996">
            <v>1</v>
          </cell>
        </row>
        <row r="25997">
          <cell r="B25997" t="str">
            <v>Rio Jeinimeni</v>
          </cell>
          <cell r="J25997">
            <v>4</v>
          </cell>
        </row>
        <row r="25998">
          <cell r="B25998" t="str">
            <v>Rio Jeinimeni</v>
          </cell>
          <cell r="J25998">
            <v>2</v>
          </cell>
        </row>
        <row r="25999">
          <cell r="B25999" t="str">
            <v>Rio Jeinimeni</v>
          </cell>
          <cell r="J25999">
            <v>1</v>
          </cell>
        </row>
        <row r="26000">
          <cell r="B26000" t="str">
            <v>Rio Jeinimeni</v>
          </cell>
          <cell r="J26000">
            <v>0</v>
          </cell>
        </row>
        <row r="26001">
          <cell r="B26001" t="str">
            <v>Rio Jeinimeni</v>
          </cell>
          <cell r="J26001">
            <v>254</v>
          </cell>
        </row>
        <row r="26002">
          <cell r="B26002" t="str">
            <v>Rio Jeinimeni</v>
          </cell>
          <cell r="J26002">
            <v>1</v>
          </cell>
        </row>
        <row r="26003">
          <cell r="B26003" t="str">
            <v>Rio Jeinimeni</v>
          </cell>
          <cell r="J26003">
            <v>0</v>
          </cell>
        </row>
        <row r="26004">
          <cell r="B26004" t="str">
            <v>Rio Jeinimeni</v>
          </cell>
          <cell r="J26004">
            <v>1</v>
          </cell>
        </row>
        <row r="26005">
          <cell r="B26005" t="str">
            <v>Rio Jeinimeni</v>
          </cell>
          <cell r="J26005">
            <v>0</v>
          </cell>
        </row>
        <row r="26006">
          <cell r="B26006" t="str">
            <v>Rio Jeinimeni</v>
          </cell>
          <cell r="J26006">
            <v>3</v>
          </cell>
        </row>
        <row r="26007">
          <cell r="B26007" t="str">
            <v>Rio Jeinimeni</v>
          </cell>
          <cell r="J26007">
            <v>5</v>
          </cell>
        </row>
        <row r="26008">
          <cell r="B26008" t="str">
            <v>Rio Jeinimeni</v>
          </cell>
          <cell r="J26008">
            <v>1</v>
          </cell>
        </row>
        <row r="26009">
          <cell r="B26009" t="str">
            <v>Rio Jeinimeni</v>
          </cell>
          <cell r="J26009">
            <v>1</v>
          </cell>
        </row>
        <row r="26010">
          <cell r="B26010" t="str">
            <v>Rio Jeinimeni</v>
          </cell>
          <cell r="J26010">
            <v>0</v>
          </cell>
        </row>
        <row r="26011">
          <cell r="B26011" t="str">
            <v>Rio Jeinimeni</v>
          </cell>
          <cell r="J26011">
            <v>0</v>
          </cell>
        </row>
        <row r="26012">
          <cell r="B26012" t="str">
            <v>Rio Jeinimeni</v>
          </cell>
          <cell r="J26012">
            <v>0</v>
          </cell>
        </row>
        <row r="26013">
          <cell r="B26013" t="str">
            <v>Rio Jeinimeni</v>
          </cell>
          <cell r="J26013">
            <v>1</v>
          </cell>
        </row>
        <row r="26014">
          <cell r="B26014" t="str">
            <v>Rio Jeinimeni</v>
          </cell>
          <cell r="J26014">
            <v>0</v>
          </cell>
        </row>
        <row r="26015">
          <cell r="B26015" t="str">
            <v>Rio Jeinimeni</v>
          </cell>
          <cell r="J26015">
            <v>1</v>
          </cell>
        </row>
        <row r="26016">
          <cell r="B26016" t="str">
            <v>Rio Jeinimeni</v>
          </cell>
          <cell r="J26016">
            <v>1</v>
          </cell>
        </row>
        <row r="26017">
          <cell r="B26017" t="str">
            <v>Rio Jeinimeni</v>
          </cell>
          <cell r="J26017">
            <v>0</v>
          </cell>
        </row>
        <row r="26018">
          <cell r="B26018" t="str">
            <v>Rio Jeinimeni</v>
          </cell>
          <cell r="J26018">
            <v>1</v>
          </cell>
        </row>
        <row r="26019">
          <cell r="B26019" t="str">
            <v>Rio Jeinimeni</v>
          </cell>
          <cell r="J26019">
            <v>2</v>
          </cell>
        </row>
        <row r="26020">
          <cell r="B26020" t="str">
            <v>Río Mayer</v>
          </cell>
          <cell r="J26020">
            <v>0</v>
          </cell>
        </row>
        <row r="26021">
          <cell r="B26021" t="str">
            <v>Río Mosco</v>
          </cell>
          <cell r="J26021">
            <v>0</v>
          </cell>
        </row>
        <row r="26022">
          <cell r="B26022" t="str">
            <v>Roballos</v>
          </cell>
          <cell r="J26022">
            <v>15</v>
          </cell>
        </row>
        <row r="26023">
          <cell r="B26023" t="str">
            <v>Triana</v>
          </cell>
          <cell r="J26023">
            <v>180</v>
          </cell>
        </row>
        <row r="26024">
          <cell r="B26024" t="str">
            <v>Aeropuerto Punta Arenas</v>
          </cell>
          <cell r="J26024">
            <v>3</v>
          </cell>
        </row>
        <row r="26025">
          <cell r="B26025" t="str">
            <v>Aeropuerto Punta Arenas</v>
          </cell>
          <cell r="J26025">
            <v>1</v>
          </cell>
        </row>
        <row r="26026">
          <cell r="B26026" t="str">
            <v>Aeropuerto Punta Arenas</v>
          </cell>
          <cell r="J26026">
            <v>1</v>
          </cell>
        </row>
        <row r="26027">
          <cell r="B26027" t="str">
            <v>Aeropuerto Punta Arenas</v>
          </cell>
          <cell r="J26027">
            <v>1</v>
          </cell>
        </row>
        <row r="26028">
          <cell r="B26028" t="str">
            <v>Aeropuerto Punta Arenas</v>
          </cell>
          <cell r="J26028">
            <v>0</v>
          </cell>
        </row>
        <row r="26029">
          <cell r="B26029" t="str">
            <v>Aeropuerto Punta Arenas</v>
          </cell>
          <cell r="J26029">
            <v>1</v>
          </cell>
        </row>
        <row r="26030">
          <cell r="B26030" t="str">
            <v>Aeropuerto Punta Arenas</v>
          </cell>
          <cell r="J26030">
            <v>4</v>
          </cell>
        </row>
        <row r="26031">
          <cell r="B26031" t="str">
            <v>Aeropuerto Punta Arenas</v>
          </cell>
          <cell r="J26031">
            <v>4</v>
          </cell>
        </row>
        <row r="26032">
          <cell r="B26032" t="str">
            <v>Aeropuerto Punta Arenas</v>
          </cell>
          <cell r="J26032">
            <v>1</v>
          </cell>
        </row>
        <row r="26033">
          <cell r="B26033" t="str">
            <v>Aeropuerto Punta Arenas</v>
          </cell>
          <cell r="J26033">
            <v>5</v>
          </cell>
        </row>
        <row r="26034">
          <cell r="B26034" t="str">
            <v>Aeropuerto Punta Arenas</v>
          </cell>
          <cell r="J26034">
            <v>21</v>
          </cell>
        </row>
        <row r="26035">
          <cell r="B26035" t="str">
            <v>Aeropuerto Punta Arenas</v>
          </cell>
          <cell r="J26035">
            <v>24</v>
          </cell>
        </row>
        <row r="26036">
          <cell r="B26036" t="str">
            <v>Aeropuerto Punta Arenas</v>
          </cell>
          <cell r="J26036">
            <v>3</v>
          </cell>
        </row>
        <row r="26037">
          <cell r="B26037" t="str">
            <v>Aeropuerto Punta Arenas</v>
          </cell>
          <cell r="J26037">
            <v>1</v>
          </cell>
        </row>
        <row r="26038">
          <cell r="B26038" t="str">
            <v>Aeropuerto Punta Arenas</v>
          </cell>
          <cell r="J26038">
            <v>2</v>
          </cell>
        </row>
        <row r="26039">
          <cell r="B26039" t="str">
            <v>Aeropuerto Punta Arenas</v>
          </cell>
          <cell r="J26039">
            <v>0</v>
          </cell>
        </row>
        <row r="26040">
          <cell r="B26040" t="str">
            <v>Aeropuerto Punta Arenas</v>
          </cell>
          <cell r="J26040">
            <v>1</v>
          </cell>
        </row>
        <row r="26041">
          <cell r="B26041" t="str">
            <v>Aeropuerto Punta Arenas</v>
          </cell>
          <cell r="J26041">
            <v>68</v>
          </cell>
        </row>
        <row r="26042">
          <cell r="B26042" t="str">
            <v>Aeropuerto Punta Arenas</v>
          </cell>
          <cell r="J26042">
            <v>0</v>
          </cell>
        </row>
        <row r="26043">
          <cell r="B26043" t="str">
            <v>Aeropuerto Punta Arenas</v>
          </cell>
          <cell r="J26043">
            <v>2</v>
          </cell>
        </row>
        <row r="26044">
          <cell r="B26044" t="str">
            <v>Aeropuerto Punta Arenas</v>
          </cell>
          <cell r="J26044">
            <v>1</v>
          </cell>
        </row>
        <row r="26045">
          <cell r="B26045" t="str">
            <v>Aeropuerto Punta Arenas</v>
          </cell>
          <cell r="J26045">
            <v>0</v>
          </cell>
        </row>
        <row r="26046">
          <cell r="B26046" t="str">
            <v>Aeropuerto Punta Arenas</v>
          </cell>
          <cell r="J26046">
            <v>10</v>
          </cell>
        </row>
        <row r="26047">
          <cell r="B26047" t="str">
            <v>Aeropuerto Punta Arenas</v>
          </cell>
          <cell r="J26047">
            <v>16</v>
          </cell>
        </row>
        <row r="26048">
          <cell r="B26048" t="str">
            <v>Aeropuerto Punta Arenas</v>
          </cell>
          <cell r="J26048">
            <v>28</v>
          </cell>
        </row>
        <row r="26049">
          <cell r="B26049" t="str">
            <v>Aeropuerto Punta Arenas</v>
          </cell>
          <cell r="J26049">
            <v>0</v>
          </cell>
        </row>
        <row r="26050">
          <cell r="B26050" t="str">
            <v>Aeropuerto Punta Arenas</v>
          </cell>
          <cell r="J26050">
            <v>1</v>
          </cell>
        </row>
        <row r="26051">
          <cell r="B26051" t="str">
            <v>Aeropuerto Punta Arenas</v>
          </cell>
          <cell r="J26051">
            <v>2</v>
          </cell>
        </row>
        <row r="26052">
          <cell r="B26052" t="str">
            <v>Aeropuerto Punta Arenas</v>
          </cell>
          <cell r="J26052">
            <v>0</v>
          </cell>
        </row>
        <row r="26053">
          <cell r="B26053" t="str">
            <v>Aeropuerto Punta Arenas</v>
          </cell>
          <cell r="J26053">
            <v>1</v>
          </cell>
        </row>
        <row r="26054">
          <cell r="B26054" t="str">
            <v>Aeropuerto Punta Arenas</v>
          </cell>
          <cell r="J26054">
            <v>3</v>
          </cell>
        </row>
        <row r="26055">
          <cell r="B26055" t="str">
            <v>Dorotea</v>
          </cell>
          <cell r="J26055">
            <v>5</v>
          </cell>
        </row>
        <row r="26056">
          <cell r="B26056" t="str">
            <v>Dorotea</v>
          </cell>
          <cell r="J26056">
            <v>5556</v>
          </cell>
        </row>
        <row r="26057">
          <cell r="B26057" t="str">
            <v>Dorotea</v>
          </cell>
          <cell r="J26057">
            <v>10</v>
          </cell>
        </row>
        <row r="26058">
          <cell r="B26058" t="str">
            <v>Dorotea</v>
          </cell>
          <cell r="J26058">
            <v>1</v>
          </cell>
        </row>
        <row r="26059">
          <cell r="B26059" t="str">
            <v>Dorotea</v>
          </cell>
          <cell r="J26059">
            <v>1</v>
          </cell>
        </row>
        <row r="26060">
          <cell r="B26060" t="str">
            <v>Dorotea</v>
          </cell>
          <cell r="J26060">
            <v>22</v>
          </cell>
        </row>
        <row r="26061">
          <cell r="B26061" t="str">
            <v>Dorotea</v>
          </cell>
          <cell r="J26061">
            <v>48</v>
          </cell>
        </row>
        <row r="26062">
          <cell r="B26062" t="str">
            <v>Dorotea</v>
          </cell>
          <cell r="J26062">
            <v>5</v>
          </cell>
        </row>
        <row r="26063">
          <cell r="B26063" t="str">
            <v>Dorotea</v>
          </cell>
          <cell r="J26063">
            <v>660</v>
          </cell>
        </row>
        <row r="26064">
          <cell r="B26064" t="str">
            <v>Dorotea</v>
          </cell>
          <cell r="J26064">
            <v>10</v>
          </cell>
        </row>
        <row r="26065">
          <cell r="B26065" t="str">
            <v>Dorotea</v>
          </cell>
          <cell r="J26065">
            <v>5</v>
          </cell>
        </row>
        <row r="26066">
          <cell r="B26066" t="str">
            <v>Dorotea</v>
          </cell>
          <cell r="J26066">
            <v>0</v>
          </cell>
        </row>
        <row r="26067">
          <cell r="B26067" t="str">
            <v>Dorotea</v>
          </cell>
          <cell r="J26067">
            <v>20</v>
          </cell>
        </row>
        <row r="26068">
          <cell r="B26068" t="str">
            <v>Dorotea</v>
          </cell>
          <cell r="J26068">
            <v>2</v>
          </cell>
        </row>
        <row r="26069">
          <cell r="B26069" t="str">
            <v>Dorotea</v>
          </cell>
          <cell r="J26069">
            <v>33</v>
          </cell>
        </row>
        <row r="26070">
          <cell r="B26070" t="str">
            <v>Dorotea</v>
          </cell>
          <cell r="J26070">
            <v>1</v>
          </cell>
        </row>
        <row r="26071">
          <cell r="B26071" t="str">
            <v>Dorotea</v>
          </cell>
          <cell r="J26071">
            <v>19</v>
          </cell>
        </row>
        <row r="26072">
          <cell r="B26072" t="str">
            <v>Dorotea</v>
          </cell>
          <cell r="J26072">
            <v>0</v>
          </cell>
        </row>
        <row r="26073">
          <cell r="B26073" t="str">
            <v>Dorotea</v>
          </cell>
          <cell r="J26073">
            <v>1</v>
          </cell>
        </row>
        <row r="26074">
          <cell r="B26074" t="str">
            <v>Dorotea</v>
          </cell>
          <cell r="J26074">
            <v>5</v>
          </cell>
        </row>
        <row r="26075">
          <cell r="B26075" t="str">
            <v>Dorotea</v>
          </cell>
          <cell r="J26075">
            <v>0</v>
          </cell>
        </row>
        <row r="26076">
          <cell r="B26076" t="str">
            <v>Dorotea</v>
          </cell>
          <cell r="J26076">
            <v>3</v>
          </cell>
        </row>
        <row r="26077">
          <cell r="B26077" t="str">
            <v>Dorotea</v>
          </cell>
          <cell r="J26077">
            <v>0</v>
          </cell>
        </row>
        <row r="26078">
          <cell r="B26078" t="str">
            <v>Dorotea</v>
          </cell>
          <cell r="J26078">
            <v>1</v>
          </cell>
        </row>
        <row r="26079">
          <cell r="B26079" t="str">
            <v>Dorotea</v>
          </cell>
          <cell r="J26079">
            <v>12</v>
          </cell>
        </row>
        <row r="26080">
          <cell r="B26080" t="str">
            <v>Dorotea</v>
          </cell>
          <cell r="J26080">
            <v>1</v>
          </cell>
        </row>
        <row r="26081">
          <cell r="B26081" t="str">
            <v>Dorotea</v>
          </cell>
          <cell r="J26081">
            <v>0</v>
          </cell>
        </row>
        <row r="26082">
          <cell r="B26082" t="str">
            <v>Dorotea</v>
          </cell>
          <cell r="J26082">
            <v>1</v>
          </cell>
        </row>
        <row r="26083">
          <cell r="B26083" t="str">
            <v>Dorotea</v>
          </cell>
          <cell r="J26083">
            <v>3</v>
          </cell>
        </row>
        <row r="26084">
          <cell r="B26084" t="str">
            <v>Dorotea</v>
          </cell>
          <cell r="J26084">
            <v>13</v>
          </cell>
        </row>
        <row r="26085">
          <cell r="B26085" t="str">
            <v>Dorotea</v>
          </cell>
          <cell r="J26085">
            <v>3</v>
          </cell>
        </row>
        <row r="26086">
          <cell r="B26086" t="str">
            <v>Dorotea</v>
          </cell>
          <cell r="J26086">
            <v>11</v>
          </cell>
        </row>
        <row r="26087">
          <cell r="B26087" t="str">
            <v>Dorotea</v>
          </cell>
          <cell r="J26087">
            <v>12</v>
          </cell>
        </row>
        <row r="26088">
          <cell r="B26088" t="str">
            <v>Dorotea</v>
          </cell>
          <cell r="J26088">
            <v>1</v>
          </cell>
        </row>
        <row r="26089">
          <cell r="B26089" t="str">
            <v>Dorotea</v>
          </cell>
          <cell r="J26089">
            <v>1</v>
          </cell>
        </row>
        <row r="26090">
          <cell r="B26090" t="str">
            <v>Dorotea</v>
          </cell>
          <cell r="J26090">
            <v>0</v>
          </cell>
        </row>
        <row r="26091">
          <cell r="B26091" t="str">
            <v>Dorotea</v>
          </cell>
          <cell r="J26091">
            <v>0</v>
          </cell>
        </row>
        <row r="26092">
          <cell r="B26092" t="str">
            <v>Dorotea</v>
          </cell>
          <cell r="J26092">
            <v>1</v>
          </cell>
        </row>
        <row r="26093">
          <cell r="B26093" t="str">
            <v>Dorotea</v>
          </cell>
          <cell r="J26093">
            <v>1</v>
          </cell>
        </row>
        <row r="26094">
          <cell r="B26094" t="str">
            <v>Dorotea</v>
          </cell>
          <cell r="J26094">
            <v>1</v>
          </cell>
        </row>
        <row r="26095">
          <cell r="B26095" t="str">
            <v>Dorotea</v>
          </cell>
          <cell r="J26095">
            <v>0</v>
          </cell>
        </row>
        <row r="26096">
          <cell r="B26096" t="str">
            <v>Integración Austral (Monte Aymond)</v>
          </cell>
          <cell r="J26096">
            <v>6</v>
          </cell>
        </row>
        <row r="26097">
          <cell r="B26097" t="str">
            <v>Integración Austral (Monte Aymond)</v>
          </cell>
          <cell r="J26097">
            <v>4134</v>
          </cell>
        </row>
        <row r="26098">
          <cell r="B26098" t="str">
            <v>Integración Austral (Monte Aymond)</v>
          </cell>
          <cell r="J26098">
            <v>1</v>
          </cell>
        </row>
        <row r="26099">
          <cell r="B26099" t="str">
            <v>Integración Austral (Monte Aymond)</v>
          </cell>
          <cell r="J26099">
            <v>0</v>
          </cell>
        </row>
        <row r="26100">
          <cell r="B26100" t="str">
            <v>Integración Austral (Monte Aymond)</v>
          </cell>
          <cell r="J26100">
            <v>2</v>
          </cell>
        </row>
        <row r="26101">
          <cell r="B26101" t="str">
            <v>Integración Austral (Monte Aymond)</v>
          </cell>
          <cell r="J26101">
            <v>42</v>
          </cell>
        </row>
        <row r="26102">
          <cell r="B26102" t="str">
            <v>Integración Austral (Monte Aymond)</v>
          </cell>
          <cell r="J26102">
            <v>32</v>
          </cell>
        </row>
        <row r="26103">
          <cell r="B26103" t="str">
            <v>Integración Austral (Monte Aymond)</v>
          </cell>
          <cell r="J26103">
            <v>5</v>
          </cell>
        </row>
        <row r="26104">
          <cell r="B26104" t="str">
            <v>Integración Austral (Monte Aymond)</v>
          </cell>
          <cell r="J26104">
            <v>303</v>
          </cell>
        </row>
        <row r="26105">
          <cell r="B26105" t="str">
            <v>Integración Austral (Monte Aymond)</v>
          </cell>
          <cell r="J26105">
            <v>19</v>
          </cell>
        </row>
        <row r="26106">
          <cell r="B26106" t="str">
            <v>Integración Austral (Monte Aymond)</v>
          </cell>
          <cell r="J26106">
            <v>24</v>
          </cell>
        </row>
        <row r="26107">
          <cell r="B26107" t="str">
            <v>Integración Austral (Monte Aymond)</v>
          </cell>
          <cell r="J26107">
            <v>1</v>
          </cell>
        </row>
        <row r="26108">
          <cell r="B26108" t="str">
            <v>Integración Austral (Monte Aymond)</v>
          </cell>
          <cell r="J26108">
            <v>2</v>
          </cell>
        </row>
        <row r="26109">
          <cell r="B26109" t="str">
            <v>Integración Austral (Monte Aymond)</v>
          </cell>
          <cell r="J26109">
            <v>2</v>
          </cell>
        </row>
        <row r="26110">
          <cell r="B26110" t="str">
            <v>Integración Austral (Monte Aymond)</v>
          </cell>
          <cell r="J26110">
            <v>13</v>
          </cell>
        </row>
        <row r="26111">
          <cell r="B26111" t="str">
            <v>Integración Austral (Monte Aymond)</v>
          </cell>
          <cell r="J26111">
            <v>2</v>
          </cell>
        </row>
        <row r="26112">
          <cell r="B26112" t="str">
            <v>Integración Austral (Monte Aymond)</v>
          </cell>
          <cell r="J26112">
            <v>6</v>
          </cell>
        </row>
        <row r="26113">
          <cell r="B26113" t="str">
            <v>Integración Austral (Monte Aymond)</v>
          </cell>
          <cell r="J26113">
            <v>3</v>
          </cell>
        </row>
        <row r="26114">
          <cell r="B26114" t="str">
            <v>Integración Austral (Monte Aymond)</v>
          </cell>
          <cell r="J26114">
            <v>23</v>
          </cell>
        </row>
        <row r="26115">
          <cell r="B26115" t="str">
            <v>Integración Austral (Monte Aymond)</v>
          </cell>
          <cell r="J26115">
            <v>1</v>
          </cell>
        </row>
        <row r="26116">
          <cell r="B26116" t="str">
            <v>Integración Austral (Monte Aymond)</v>
          </cell>
          <cell r="J26116">
            <v>1</v>
          </cell>
        </row>
        <row r="26117">
          <cell r="B26117" t="str">
            <v>Integración Austral (Monte Aymond)</v>
          </cell>
          <cell r="J26117">
            <v>1</v>
          </cell>
        </row>
        <row r="26118">
          <cell r="B26118" t="str">
            <v>Integración Austral (Monte Aymond)</v>
          </cell>
          <cell r="J26118">
            <v>0</v>
          </cell>
        </row>
        <row r="26119">
          <cell r="B26119" t="str">
            <v>Integración Austral (Monte Aymond)</v>
          </cell>
          <cell r="J26119">
            <v>8</v>
          </cell>
        </row>
        <row r="26120">
          <cell r="B26120" t="str">
            <v>Integración Austral (Monte Aymond)</v>
          </cell>
          <cell r="J26120">
            <v>2</v>
          </cell>
        </row>
        <row r="26121">
          <cell r="B26121" t="str">
            <v>Integración Austral (Monte Aymond)</v>
          </cell>
          <cell r="J26121">
            <v>14</v>
          </cell>
        </row>
        <row r="26122">
          <cell r="B26122" t="str">
            <v>Integración Austral (Monte Aymond)</v>
          </cell>
          <cell r="J26122">
            <v>0</v>
          </cell>
        </row>
        <row r="26123">
          <cell r="B26123" t="str">
            <v>Integración Austral (Monte Aymond)</v>
          </cell>
          <cell r="J26123">
            <v>2</v>
          </cell>
        </row>
        <row r="26124">
          <cell r="B26124" t="str">
            <v>Integración Austral (Monte Aymond)</v>
          </cell>
          <cell r="J26124">
            <v>1</v>
          </cell>
        </row>
        <row r="26125">
          <cell r="B26125" t="str">
            <v>Integración Austral (Monte Aymond)</v>
          </cell>
          <cell r="J26125">
            <v>12</v>
          </cell>
        </row>
        <row r="26126">
          <cell r="B26126" t="str">
            <v>Integración Austral (Monte Aymond)</v>
          </cell>
          <cell r="J26126">
            <v>0</v>
          </cell>
        </row>
        <row r="26127">
          <cell r="B26127" t="str">
            <v>Integración Austral (Monte Aymond)</v>
          </cell>
          <cell r="J26127">
            <v>0</v>
          </cell>
        </row>
        <row r="26128">
          <cell r="B26128" t="str">
            <v>Integración Austral (Monte Aymond)</v>
          </cell>
          <cell r="J26128">
            <v>1</v>
          </cell>
        </row>
        <row r="26129">
          <cell r="B26129" t="str">
            <v>Integración Austral (Monte Aymond)</v>
          </cell>
          <cell r="J26129">
            <v>27</v>
          </cell>
        </row>
        <row r="26130">
          <cell r="B26130" t="str">
            <v>Integración Austral (Monte Aymond)</v>
          </cell>
          <cell r="J26130">
            <v>12</v>
          </cell>
        </row>
        <row r="26131">
          <cell r="B26131" t="str">
            <v>Integración Austral (Monte Aymond)</v>
          </cell>
          <cell r="J26131">
            <v>1</v>
          </cell>
        </row>
        <row r="26132">
          <cell r="B26132" t="str">
            <v>Integración Austral (Monte Aymond)</v>
          </cell>
          <cell r="J26132">
            <v>1</v>
          </cell>
        </row>
        <row r="26133">
          <cell r="B26133" t="str">
            <v>Integración Austral (Monte Aymond)</v>
          </cell>
          <cell r="J26133">
            <v>14</v>
          </cell>
        </row>
        <row r="26134">
          <cell r="B26134" t="str">
            <v>Integración Austral (Monte Aymond)</v>
          </cell>
          <cell r="J26134">
            <v>1</v>
          </cell>
        </row>
        <row r="26135">
          <cell r="B26135" t="str">
            <v>Integración Austral (Monte Aymond)</v>
          </cell>
          <cell r="J26135">
            <v>1</v>
          </cell>
        </row>
        <row r="26136">
          <cell r="B26136" t="str">
            <v>Integración Austral (Monte Aymond)</v>
          </cell>
          <cell r="J26136">
            <v>0</v>
          </cell>
        </row>
        <row r="26137">
          <cell r="B26137" t="str">
            <v>Integración Austral (Monte Aymond)</v>
          </cell>
          <cell r="J26137">
            <v>20</v>
          </cell>
        </row>
        <row r="26138">
          <cell r="B26138" t="str">
            <v>Integración Austral (Monte Aymond)</v>
          </cell>
          <cell r="J26138">
            <v>3</v>
          </cell>
        </row>
        <row r="26139">
          <cell r="B26139" t="str">
            <v>Laurita Casas Viejas</v>
          </cell>
          <cell r="J26139">
            <v>1</v>
          </cell>
        </row>
        <row r="26140">
          <cell r="B26140" t="str">
            <v>Laurita Casas Viejas</v>
          </cell>
          <cell r="J26140">
            <v>2109</v>
          </cell>
        </row>
        <row r="26141">
          <cell r="B26141" t="str">
            <v>Laurita Casas Viejas</v>
          </cell>
          <cell r="J26141">
            <v>1</v>
          </cell>
        </row>
        <row r="26142">
          <cell r="B26142" t="str">
            <v>Laurita Casas Viejas</v>
          </cell>
          <cell r="J26142">
            <v>2</v>
          </cell>
        </row>
        <row r="26143">
          <cell r="B26143" t="str">
            <v>Laurita Casas Viejas</v>
          </cell>
          <cell r="J26143">
            <v>3</v>
          </cell>
        </row>
        <row r="26144">
          <cell r="B26144" t="str">
            <v>Laurita Casas Viejas</v>
          </cell>
          <cell r="J26144">
            <v>90</v>
          </cell>
        </row>
        <row r="26145">
          <cell r="B26145" t="str">
            <v>Laurita Casas Viejas</v>
          </cell>
          <cell r="J26145">
            <v>0</v>
          </cell>
        </row>
        <row r="26146">
          <cell r="B26146" t="str">
            <v>Laurita Casas Viejas</v>
          </cell>
          <cell r="J26146">
            <v>1</v>
          </cell>
        </row>
        <row r="26147">
          <cell r="B26147" t="str">
            <v>Laurita Casas Viejas</v>
          </cell>
          <cell r="J26147">
            <v>0</v>
          </cell>
        </row>
        <row r="26148">
          <cell r="B26148" t="str">
            <v>Laurita Casas Viejas</v>
          </cell>
          <cell r="J26148">
            <v>1</v>
          </cell>
        </row>
        <row r="26149">
          <cell r="B26149" t="str">
            <v>Laurita Casas Viejas</v>
          </cell>
          <cell r="J26149">
            <v>1</v>
          </cell>
        </row>
        <row r="26150">
          <cell r="B26150" t="str">
            <v>Laurita Casas Viejas</v>
          </cell>
          <cell r="J26150">
            <v>1</v>
          </cell>
        </row>
        <row r="26151">
          <cell r="B26151" t="str">
            <v>Laurita Casas Viejas</v>
          </cell>
          <cell r="J26151">
            <v>3</v>
          </cell>
        </row>
        <row r="26152">
          <cell r="B26152" t="str">
            <v>Laurita Casas Viejas</v>
          </cell>
          <cell r="J26152">
            <v>1</v>
          </cell>
        </row>
        <row r="26153">
          <cell r="B26153" t="str">
            <v>Río Don Guillermo</v>
          </cell>
          <cell r="J26153">
            <v>3</v>
          </cell>
        </row>
        <row r="26154">
          <cell r="B26154" t="str">
            <v>Río Don Guillermo</v>
          </cell>
          <cell r="J26154">
            <v>73</v>
          </cell>
        </row>
        <row r="26155">
          <cell r="B26155" t="str">
            <v>Río Don Guillermo</v>
          </cell>
          <cell r="J26155">
            <v>8</v>
          </cell>
        </row>
        <row r="26156">
          <cell r="B26156" t="str">
            <v>Río Don Guillermo</v>
          </cell>
          <cell r="J26156">
            <v>0</v>
          </cell>
        </row>
        <row r="26157">
          <cell r="B26157" t="str">
            <v>Río Don Guillermo</v>
          </cell>
          <cell r="J26157">
            <v>0</v>
          </cell>
        </row>
        <row r="26158">
          <cell r="B26158" t="str">
            <v>Río Don Guillermo</v>
          </cell>
          <cell r="J26158">
            <v>3</v>
          </cell>
        </row>
        <row r="26159">
          <cell r="B26159" t="str">
            <v>Río Don Guillermo</v>
          </cell>
          <cell r="J26159">
            <v>0</v>
          </cell>
        </row>
        <row r="26160">
          <cell r="B26160" t="str">
            <v>Río Don Guillermo</v>
          </cell>
          <cell r="J26160">
            <v>4</v>
          </cell>
        </row>
        <row r="26161">
          <cell r="B26161" t="str">
            <v>Río Don Guillermo</v>
          </cell>
          <cell r="J26161">
            <v>0</v>
          </cell>
        </row>
        <row r="26162">
          <cell r="B26162" t="str">
            <v>Río Don Guillermo</v>
          </cell>
          <cell r="J26162">
            <v>1</v>
          </cell>
        </row>
        <row r="26163">
          <cell r="B26163" t="str">
            <v>Río Don Guillermo</v>
          </cell>
          <cell r="J26163">
            <v>6</v>
          </cell>
        </row>
        <row r="26164">
          <cell r="B26164" t="str">
            <v>Río Don Guillermo</v>
          </cell>
          <cell r="J26164">
            <v>4</v>
          </cell>
        </row>
        <row r="26165">
          <cell r="B26165" t="str">
            <v>Río Don Guillermo</v>
          </cell>
          <cell r="J26165">
            <v>0</v>
          </cell>
        </row>
        <row r="26166">
          <cell r="B26166" t="str">
            <v>Río Don Guillermo</v>
          </cell>
          <cell r="J26166">
            <v>3</v>
          </cell>
        </row>
        <row r="26167">
          <cell r="B26167" t="str">
            <v>Río Don Guillermo</v>
          </cell>
          <cell r="J26167">
            <v>0</v>
          </cell>
        </row>
        <row r="26168">
          <cell r="B26168" t="str">
            <v>Río Don Guillermo</v>
          </cell>
          <cell r="J26168">
            <v>12</v>
          </cell>
        </row>
        <row r="26169">
          <cell r="B26169" t="str">
            <v>Río Don Guillermo</v>
          </cell>
          <cell r="J26169">
            <v>0</v>
          </cell>
        </row>
        <row r="26170">
          <cell r="B26170" t="str">
            <v>Río Don Guillermo</v>
          </cell>
          <cell r="J26170">
            <v>2</v>
          </cell>
        </row>
        <row r="26171">
          <cell r="B26171" t="str">
            <v>Río Don Guillermo</v>
          </cell>
          <cell r="J26171">
            <v>1</v>
          </cell>
        </row>
        <row r="26172">
          <cell r="B26172" t="str">
            <v>Río Don Guillermo</v>
          </cell>
          <cell r="J26172">
            <v>1</v>
          </cell>
        </row>
        <row r="26173">
          <cell r="B26173" t="str">
            <v>San Sebastián</v>
          </cell>
          <cell r="J26173">
            <v>8</v>
          </cell>
        </row>
        <row r="26174">
          <cell r="B26174" t="str">
            <v>San Sebastián</v>
          </cell>
          <cell r="J26174">
            <v>0</v>
          </cell>
        </row>
        <row r="26175">
          <cell r="B26175" t="str">
            <v>San Sebastián</v>
          </cell>
          <cell r="J26175">
            <v>461</v>
          </cell>
        </row>
        <row r="26176">
          <cell r="B26176" t="str">
            <v>San Sebastián</v>
          </cell>
          <cell r="J26176">
            <v>5</v>
          </cell>
        </row>
        <row r="26177">
          <cell r="B26177" t="str">
            <v>San Sebastián</v>
          </cell>
          <cell r="J26177">
            <v>0</v>
          </cell>
        </row>
        <row r="26178">
          <cell r="B26178" t="str">
            <v>San Sebastián</v>
          </cell>
          <cell r="J26178">
            <v>4</v>
          </cell>
        </row>
        <row r="26179">
          <cell r="B26179" t="str">
            <v>San Sebastián</v>
          </cell>
          <cell r="J26179">
            <v>19</v>
          </cell>
        </row>
        <row r="26180">
          <cell r="B26180" t="str">
            <v>San Sebastián</v>
          </cell>
          <cell r="J26180">
            <v>23</v>
          </cell>
        </row>
        <row r="26181">
          <cell r="B26181" t="str">
            <v>San Sebastián</v>
          </cell>
          <cell r="J26181">
            <v>7</v>
          </cell>
        </row>
        <row r="26182">
          <cell r="B26182" t="str">
            <v>San Sebastián</v>
          </cell>
          <cell r="J26182">
            <v>73</v>
          </cell>
        </row>
        <row r="26183">
          <cell r="B26183" t="str">
            <v>San Sebastián</v>
          </cell>
          <cell r="J26183">
            <v>1</v>
          </cell>
        </row>
        <row r="26184">
          <cell r="B26184" t="str">
            <v>San Sebastián</v>
          </cell>
          <cell r="J26184">
            <v>13</v>
          </cell>
        </row>
        <row r="26185">
          <cell r="B26185" t="str">
            <v>San Sebastián</v>
          </cell>
          <cell r="J26185">
            <v>7</v>
          </cell>
        </row>
        <row r="26186">
          <cell r="B26186" t="str">
            <v>San Sebastián</v>
          </cell>
          <cell r="J26186">
            <v>0</v>
          </cell>
        </row>
        <row r="26187">
          <cell r="B26187" t="str">
            <v>San Sebastián</v>
          </cell>
          <cell r="J26187">
            <v>3</v>
          </cell>
        </row>
        <row r="26188">
          <cell r="B26188" t="str">
            <v>San Sebastián</v>
          </cell>
          <cell r="J26188">
            <v>13</v>
          </cell>
        </row>
        <row r="26189">
          <cell r="B26189" t="str">
            <v>San Sebastián</v>
          </cell>
          <cell r="J26189">
            <v>8</v>
          </cell>
        </row>
        <row r="26190">
          <cell r="B26190" t="str">
            <v>San Sebastián</v>
          </cell>
          <cell r="J26190">
            <v>2</v>
          </cell>
        </row>
        <row r="26191">
          <cell r="B26191" t="str">
            <v>San Sebastián</v>
          </cell>
          <cell r="J26191">
            <v>16</v>
          </cell>
        </row>
        <row r="26192">
          <cell r="B26192" t="str">
            <v>San Sebastián</v>
          </cell>
          <cell r="J26192">
            <v>1</v>
          </cell>
        </row>
        <row r="26193">
          <cell r="B26193" t="str">
            <v>San Sebastián</v>
          </cell>
          <cell r="J26193">
            <v>0</v>
          </cell>
        </row>
        <row r="26194">
          <cell r="B26194" t="str">
            <v>San Sebastián</v>
          </cell>
          <cell r="J26194">
            <v>2</v>
          </cell>
        </row>
        <row r="26195">
          <cell r="B26195" t="str">
            <v>San Sebastián</v>
          </cell>
          <cell r="J26195">
            <v>1</v>
          </cell>
        </row>
        <row r="26196">
          <cell r="B26196" t="str">
            <v>San Sebastián</v>
          </cell>
          <cell r="J26196">
            <v>9</v>
          </cell>
        </row>
        <row r="26197">
          <cell r="B26197" t="str">
            <v>San Sebastián</v>
          </cell>
          <cell r="J26197">
            <v>4</v>
          </cell>
        </row>
        <row r="26198">
          <cell r="B26198" t="str">
            <v>San Sebastián</v>
          </cell>
          <cell r="J26198">
            <v>3</v>
          </cell>
        </row>
        <row r="26199">
          <cell r="B26199" t="str">
            <v>San Sebastián</v>
          </cell>
          <cell r="J26199">
            <v>1</v>
          </cell>
        </row>
        <row r="26200">
          <cell r="B26200" t="str">
            <v>San Sebastián</v>
          </cell>
          <cell r="J26200">
            <v>3</v>
          </cell>
        </row>
        <row r="26201">
          <cell r="B26201" t="str">
            <v>San Sebastián</v>
          </cell>
          <cell r="J26201">
            <v>1</v>
          </cell>
        </row>
        <row r="26202">
          <cell r="B26202" t="str">
            <v>San Sebastián</v>
          </cell>
          <cell r="J26202">
            <v>2</v>
          </cell>
        </row>
        <row r="26203">
          <cell r="B26203" t="str">
            <v>San Sebastián</v>
          </cell>
          <cell r="J26203">
            <v>12</v>
          </cell>
        </row>
        <row r="26204">
          <cell r="B26204" t="str">
            <v>San Sebastián</v>
          </cell>
          <cell r="J26204">
            <v>8</v>
          </cell>
        </row>
        <row r="26205">
          <cell r="B26205" t="str">
            <v>San Sebastián</v>
          </cell>
          <cell r="J26205">
            <v>2</v>
          </cell>
        </row>
        <row r="26206">
          <cell r="B26206" t="str">
            <v>San Sebastián</v>
          </cell>
          <cell r="J26206">
            <v>2</v>
          </cell>
        </row>
        <row r="26207">
          <cell r="B26207" t="str">
            <v>San Sebastián</v>
          </cell>
          <cell r="J26207">
            <v>2</v>
          </cell>
        </row>
        <row r="26208">
          <cell r="B26208" t="str">
            <v>San Sebastián</v>
          </cell>
          <cell r="J26208">
            <v>1</v>
          </cell>
        </row>
        <row r="26209">
          <cell r="B26209" t="str">
            <v>San Sebastián</v>
          </cell>
          <cell r="J26209">
            <v>0</v>
          </cell>
        </row>
        <row r="26210">
          <cell r="B26210" t="str">
            <v>San Sebastián</v>
          </cell>
          <cell r="J26210">
            <v>2</v>
          </cell>
        </row>
        <row r="26211">
          <cell r="B26211" t="str">
            <v>San Sebastián</v>
          </cell>
          <cell r="J26211">
            <v>1</v>
          </cell>
        </row>
        <row r="26212">
          <cell r="B26212" t="str">
            <v>San Sebastián</v>
          </cell>
          <cell r="J26212">
            <v>8</v>
          </cell>
        </row>
        <row r="26213">
          <cell r="B26213" t="str">
            <v>San Sebastián</v>
          </cell>
          <cell r="J26213">
            <v>1</v>
          </cell>
        </row>
        <row r="26214">
          <cell r="B26214" t="str">
            <v>Aeropuerto C. Arturo Merino Benítez</v>
          </cell>
          <cell r="J26214">
            <v>5</v>
          </cell>
        </row>
        <row r="26215">
          <cell r="B26215" t="str">
            <v>Aeropuerto C. Arturo Merino Benítez</v>
          </cell>
          <cell r="J26215">
            <v>5</v>
          </cell>
        </row>
        <row r="26216">
          <cell r="B26216" t="str">
            <v>Aeropuerto C. Arturo Merino Benítez</v>
          </cell>
          <cell r="J26216">
            <v>1529</v>
          </cell>
        </row>
        <row r="26217">
          <cell r="B26217" t="str">
            <v>Aeropuerto C. Arturo Merino Benítez</v>
          </cell>
          <cell r="J26217">
            <v>8</v>
          </cell>
        </row>
        <row r="26218">
          <cell r="B26218" t="str">
            <v>Aeropuerto C. Arturo Merino Benítez</v>
          </cell>
          <cell r="J26218">
            <v>0</v>
          </cell>
        </row>
        <row r="26219">
          <cell r="B26219" t="str">
            <v>Aeropuerto C. Arturo Merino Benítez</v>
          </cell>
          <cell r="J26219">
            <v>3</v>
          </cell>
        </row>
        <row r="26220">
          <cell r="B26220" t="str">
            <v>Aeropuerto C. Arturo Merino Benítez</v>
          </cell>
          <cell r="J26220">
            <v>0</v>
          </cell>
        </row>
        <row r="26221">
          <cell r="B26221" t="str">
            <v>Aeropuerto C. Arturo Merino Benítez</v>
          </cell>
          <cell r="J26221">
            <v>25891</v>
          </cell>
        </row>
        <row r="26222">
          <cell r="B26222" t="str">
            <v>Aeropuerto C. Arturo Merino Benítez</v>
          </cell>
          <cell r="J26222">
            <v>0</v>
          </cell>
        </row>
        <row r="26223">
          <cell r="B26223" t="str">
            <v>Aeropuerto C. Arturo Merino Benítez</v>
          </cell>
          <cell r="J26223">
            <v>2533</v>
          </cell>
        </row>
        <row r="26224">
          <cell r="B26224" t="str">
            <v>Aeropuerto C. Arturo Merino Benítez</v>
          </cell>
          <cell r="J26224">
            <v>194</v>
          </cell>
        </row>
        <row r="26225">
          <cell r="B26225" t="str">
            <v>Aeropuerto C. Arturo Merino Benítez</v>
          </cell>
          <cell r="J26225">
            <v>1</v>
          </cell>
        </row>
        <row r="26226">
          <cell r="B26226" t="str">
            <v>Aeropuerto C. Arturo Merino Benítez</v>
          </cell>
          <cell r="J26226">
            <v>2</v>
          </cell>
        </row>
        <row r="26227">
          <cell r="B26227" t="str">
            <v>Aeropuerto C. Arturo Merino Benítez</v>
          </cell>
          <cell r="J26227">
            <v>1</v>
          </cell>
        </row>
        <row r="26228">
          <cell r="B26228" t="str">
            <v>Aeropuerto C. Arturo Merino Benítez</v>
          </cell>
          <cell r="J26228">
            <v>4</v>
          </cell>
        </row>
        <row r="26229">
          <cell r="B26229" t="str">
            <v>Aeropuerto C. Arturo Merino Benítez</v>
          </cell>
          <cell r="J26229">
            <v>250</v>
          </cell>
        </row>
        <row r="26230">
          <cell r="B26230" t="str">
            <v>Aeropuerto C. Arturo Merino Benítez</v>
          </cell>
          <cell r="J26230">
            <v>2</v>
          </cell>
        </row>
        <row r="26231">
          <cell r="B26231" t="str">
            <v>Aeropuerto C. Arturo Merino Benítez</v>
          </cell>
          <cell r="J26231">
            <v>3</v>
          </cell>
        </row>
        <row r="26232">
          <cell r="B26232" t="str">
            <v>Aeropuerto C. Arturo Merino Benítez</v>
          </cell>
          <cell r="J26232">
            <v>422</v>
          </cell>
        </row>
        <row r="26233">
          <cell r="B26233" t="str">
            <v>Aeropuerto C. Arturo Merino Benítez</v>
          </cell>
          <cell r="J26233">
            <v>7</v>
          </cell>
        </row>
        <row r="26234">
          <cell r="B26234" t="str">
            <v>Aeropuerto C. Arturo Merino Benítez</v>
          </cell>
          <cell r="J26234">
            <v>35992</v>
          </cell>
        </row>
        <row r="26235">
          <cell r="B26235" t="str">
            <v>Aeropuerto C. Arturo Merino Benítez</v>
          </cell>
          <cell r="J26235">
            <v>27</v>
          </cell>
        </row>
        <row r="26236">
          <cell r="B26236" t="str">
            <v>Aeropuerto C. Arturo Merino Benítez</v>
          </cell>
          <cell r="J26236">
            <v>1</v>
          </cell>
        </row>
        <row r="26237">
          <cell r="B26237" t="str">
            <v>Aeropuerto C. Arturo Merino Benítez</v>
          </cell>
          <cell r="J26237">
            <v>1056</v>
          </cell>
        </row>
        <row r="26238">
          <cell r="B26238" t="str">
            <v>Aeropuerto C. Arturo Merino Benítez</v>
          </cell>
          <cell r="J26238">
            <v>6304</v>
          </cell>
        </row>
        <row r="26239">
          <cell r="B26239" t="str">
            <v>Aeropuerto C. Arturo Merino Benítez</v>
          </cell>
          <cell r="J26239">
            <v>725</v>
          </cell>
        </row>
        <row r="26240">
          <cell r="B26240" t="str">
            <v>Aeropuerto C. Arturo Merino Benítez</v>
          </cell>
          <cell r="J26240">
            <v>2</v>
          </cell>
        </row>
        <row r="26241">
          <cell r="B26241" t="str">
            <v>Aeropuerto C. Arturo Merino Benítez</v>
          </cell>
          <cell r="J26241">
            <v>0</v>
          </cell>
        </row>
        <row r="26242">
          <cell r="B26242" t="str">
            <v>Aeropuerto C. Arturo Merino Benítez</v>
          </cell>
          <cell r="J26242">
            <v>15638</v>
          </cell>
        </row>
        <row r="26243">
          <cell r="B26243" t="str">
            <v>Aeropuerto C. Arturo Merino Benítez</v>
          </cell>
          <cell r="J26243">
            <v>505</v>
          </cell>
        </row>
        <row r="26244">
          <cell r="B26244" t="str">
            <v>Aeropuerto C. Arturo Merino Benítez</v>
          </cell>
          <cell r="J26244">
            <v>338</v>
          </cell>
        </row>
        <row r="26245">
          <cell r="B26245" t="str">
            <v>Aeropuerto C. Arturo Merino Benítez</v>
          </cell>
          <cell r="J26245">
            <v>23</v>
          </cell>
        </row>
        <row r="26246">
          <cell r="B26246" t="str">
            <v>Aeropuerto C. Arturo Merino Benítez</v>
          </cell>
          <cell r="J26246">
            <v>97</v>
          </cell>
        </row>
        <row r="26247">
          <cell r="B26247" t="str">
            <v>Aeropuerto C. Arturo Merino Benítez</v>
          </cell>
          <cell r="J26247">
            <v>169</v>
          </cell>
        </row>
        <row r="26248">
          <cell r="B26248" t="str">
            <v>Aeropuerto C. Arturo Merino Benítez</v>
          </cell>
          <cell r="J26248">
            <v>0</v>
          </cell>
        </row>
        <row r="26249">
          <cell r="B26249" t="str">
            <v>Aeropuerto C. Arturo Merino Benítez</v>
          </cell>
          <cell r="J26249">
            <v>2842</v>
          </cell>
        </row>
        <row r="26250">
          <cell r="B26250" t="str">
            <v>Aeropuerto C. Arturo Merino Benítez</v>
          </cell>
          <cell r="J26250">
            <v>10610</v>
          </cell>
        </row>
        <row r="26251">
          <cell r="B26251" t="str">
            <v>Aeropuerto C. Arturo Merino Benítez</v>
          </cell>
          <cell r="J26251">
            <v>14</v>
          </cell>
        </row>
        <row r="26252">
          <cell r="B26252" t="str">
            <v>Aeropuerto C. Arturo Merino Benítez</v>
          </cell>
          <cell r="J26252">
            <v>191</v>
          </cell>
        </row>
        <row r="26253">
          <cell r="B26253" t="str">
            <v>Aeropuerto C. Arturo Merino Benítez</v>
          </cell>
          <cell r="J26253">
            <v>5</v>
          </cell>
        </row>
        <row r="26254">
          <cell r="B26254" t="str">
            <v>Aeropuerto C. Arturo Merino Benítez</v>
          </cell>
          <cell r="J26254">
            <v>21</v>
          </cell>
        </row>
        <row r="26255">
          <cell r="B26255" t="str">
            <v>Aeropuerto C. Arturo Merino Benítez</v>
          </cell>
          <cell r="J26255">
            <v>18</v>
          </cell>
        </row>
        <row r="26256">
          <cell r="B26256" t="str">
            <v>Aeropuerto C. Arturo Merino Benítez</v>
          </cell>
          <cell r="J26256">
            <v>3552</v>
          </cell>
        </row>
        <row r="26257">
          <cell r="B26257" t="str">
            <v>Aeropuerto C. Arturo Merino Benítez</v>
          </cell>
          <cell r="J26257">
            <v>6</v>
          </cell>
        </row>
        <row r="26258">
          <cell r="B26258" t="str">
            <v>Aeropuerto C. Arturo Merino Benítez</v>
          </cell>
          <cell r="J26258">
            <v>111</v>
          </cell>
        </row>
        <row r="26259">
          <cell r="B26259" t="str">
            <v>Aeropuerto C. Arturo Merino Benítez</v>
          </cell>
          <cell r="J26259">
            <v>20</v>
          </cell>
        </row>
        <row r="26260">
          <cell r="B26260" t="str">
            <v>Aeropuerto C. Arturo Merino Benítez</v>
          </cell>
          <cell r="J26260">
            <v>123</v>
          </cell>
        </row>
        <row r="26261">
          <cell r="B26261" t="str">
            <v>Aeropuerto C. Arturo Merino Benítez</v>
          </cell>
          <cell r="J26261">
            <v>1738</v>
          </cell>
        </row>
        <row r="26262">
          <cell r="B26262" t="str">
            <v>Aeropuerto C. Arturo Merino Benítez</v>
          </cell>
          <cell r="J26262">
            <v>6</v>
          </cell>
        </row>
        <row r="26263">
          <cell r="B26263" t="str">
            <v>Aeropuerto C. Arturo Merino Benítez</v>
          </cell>
          <cell r="J26263">
            <v>0</v>
          </cell>
        </row>
        <row r="26264">
          <cell r="B26264" t="str">
            <v>Aeropuerto C. Arturo Merino Benítez</v>
          </cell>
          <cell r="J26264">
            <v>2</v>
          </cell>
        </row>
        <row r="26265">
          <cell r="B26265" t="str">
            <v>Aeropuerto C. Arturo Merino Benítez</v>
          </cell>
          <cell r="J26265">
            <v>33</v>
          </cell>
        </row>
        <row r="26266">
          <cell r="B26266" t="str">
            <v>Aeropuerto C. Arturo Merino Benítez</v>
          </cell>
          <cell r="J26266">
            <v>189</v>
          </cell>
        </row>
        <row r="26267">
          <cell r="B26267" t="str">
            <v>Aeropuerto C. Arturo Merino Benítez</v>
          </cell>
          <cell r="J26267">
            <v>0</v>
          </cell>
        </row>
        <row r="26268">
          <cell r="B26268" t="str">
            <v>Aeropuerto C. Arturo Merino Benítez</v>
          </cell>
          <cell r="J26268">
            <v>966</v>
          </cell>
        </row>
        <row r="26269">
          <cell r="B26269" t="str">
            <v>Aeropuerto C. Arturo Merino Benítez</v>
          </cell>
          <cell r="J26269">
            <v>398</v>
          </cell>
        </row>
        <row r="26270">
          <cell r="B26270" t="str">
            <v>Aeropuerto C. Arturo Merino Benítez</v>
          </cell>
          <cell r="J26270">
            <v>158</v>
          </cell>
        </row>
        <row r="26271">
          <cell r="B26271" t="str">
            <v>Aeropuerto C. Arturo Merino Benítez</v>
          </cell>
          <cell r="J26271">
            <v>29</v>
          </cell>
        </row>
        <row r="26272">
          <cell r="B26272" t="str">
            <v>Aeropuerto C. Arturo Merino Benítez</v>
          </cell>
          <cell r="J26272">
            <v>175</v>
          </cell>
        </row>
        <row r="26273">
          <cell r="B26273" t="str">
            <v>Aeropuerto C. Arturo Merino Benítez</v>
          </cell>
          <cell r="J26273">
            <v>24</v>
          </cell>
        </row>
        <row r="26274">
          <cell r="B26274" t="str">
            <v>Aeropuerto C. Arturo Merino Benítez</v>
          </cell>
          <cell r="J26274">
            <v>1459</v>
          </cell>
        </row>
        <row r="26275">
          <cell r="B26275" t="str">
            <v>Aeropuerto C. Arturo Merino Benítez</v>
          </cell>
          <cell r="J26275">
            <v>3</v>
          </cell>
        </row>
        <row r="26276">
          <cell r="B26276" t="str">
            <v>Aeropuerto C. Arturo Merino Benítez</v>
          </cell>
          <cell r="J26276">
            <v>9</v>
          </cell>
        </row>
        <row r="26277">
          <cell r="B26277" t="str">
            <v>Aeropuerto C. Arturo Merino Benítez</v>
          </cell>
          <cell r="J26277">
            <v>154</v>
          </cell>
        </row>
        <row r="26278">
          <cell r="B26278" t="str">
            <v>Aeropuerto C. Arturo Merino Benítez</v>
          </cell>
          <cell r="J26278">
            <v>12</v>
          </cell>
        </row>
        <row r="26279">
          <cell r="B26279" t="str">
            <v>Aeropuerto C. Arturo Merino Benítez</v>
          </cell>
          <cell r="J26279">
            <v>243</v>
          </cell>
        </row>
        <row r="26280">
          <cell r="B26280" t="str">
            <v>Aeropuerto C. Arturo Merino Benítez</v>
          </cell>
          <cell r="J26280">
            <v>1322</v>
          </cell>
        </row>
        <row r="26281">
          <cell r="B26281" t="str">
            <v>Aeropuerto C. Arturo Merino Benítez</v>
          </cell>
          <cell r="J26281">
            <v>61</v>
          </cell>
        </row>
        <row r="26282">
          <cell r="B26282" t="str">
            <v>Aeropuerto C. Arturo Merino Benítez</v>
          </cell>
          <cell r="J26282">
            <v>673</v>
          </cell>
        </row>
        <row r="26283">
          <cell r="B26283" t="str">
            <v>Aeropuerto C. Arturo Merino Benítez</v>
          </cell>
          <cell r="J26283">
            <v>4</v>
          </cell>
        </row>
        <row r="26284">
          <cell r="B26284" t="str">
            <v>Aeropuerto C. Arturo Merino Benítez</v>
          </cell>
          <cell r="J26284">
            <v>2</v>
          </cell>
        </row>
        <row r="26285">
          <cell r="B26285" t="str">
            <v>Aeropuerto C. Arturo Merino Benítez</v>
          </cell>
          <cell r="J26285">
            <v>3</v>
          </cell>
        </row>
        <row r="26286">
          <cell r="B26286" t="str">
            <v>Aeropuerto C. Arturo Merino Benítez</v>
          </cell>
          <cell r="J26286">
            <v>2</v>
          </cell>
        </row>
        <row r="26287">
          <cell r="B26287" t="str">
            <v>Aeropuerto C. Arturo Merino Benítez</v>
          </cell>
          <cell r="J26287">
            <v>7</v>
          </cell>
        </row>
        <row r="26288">
          <cell r="B26288" t="str">
            <v>Aeropuerto C. Arturo Merino Benítez</v>
          </cell>
          <cell r="J26288">
            <v>7</v>
          </cell>
        </row>
        <row r="26289">
          <cell r="B26289" t="str">
            <v>Aeropuerto C. Arturo Merino Benítez</v>
          </cell>
          <cell r="J26289">
            <v>1</v>
          </cell>
        </row>
        <row r="26290">
          <cell r="B26290" t="str">
            <v>Aeropuerto C. Arturo Merino Benítez</v>
          </cell>
          <cell r="J26290">
            <v>0</v>
          </cell>
        </row>
        <row r="26291">
          <cell r="B26291" t="str">
            <v>Aeropuerto C. Arturo Merino Benítez</v>
          </cell>
          <cell r="J26291">
            <v>9</v>
          </cell>
        </row>
        <row r="26292">
          <cell r="B26292" t="str">
            <v>Aeropuerto C. Arturo Merino Benítez</v>
          </cell>
          <cell r="J26292">
            <v>7</v>
          </cell>
        </row>
        <row r="26293">
          <cell r="B26293" t="str">
            <v>Aeropuerto C. Arturo Merino Benítez</v>
          </cell>
          <cell r="J26293">
            <v>2</v>
          </cell>
        </row>
        <row r="26294">
          <cell r="B26294" t="str">
            <v>Aeropuerto C. Arturo Merino Benítez</v>
          </cell>
          <cell r="J26294">
            <v>59</v>
          </cell>
        </row>
        <row r="26295">
          <cell r="B26295" t="str">
            <v>Aeropuerto C. Arturo Merino Benítez</v>
          </cell>
          <cell r="J26295">
            <v>5</v>
          </cell>
        </row>
        <row r="26296">
          <cell r="B26296" t="str">
            <v>Aeropuerto C. Arturo Merino Benítez</v>
          </cell>
          <cell r="J26296">
            <v>11</v>
          </cell>
        </row>
        <row r="26297">
          <cell r="B26297" t="str">
            <v>Aeropuerto C. Arturo Merino Benítez</v>
          </cell>
          <cell r="J26297">
            <v>0</v>
          </cell>
        </row>
        <row r="26298">
          <cell r="B26298" t="str">
            <v>Aeropuerto C. Arturo Merino Benítez</v>
          </cell>
          <cell r="J26298">
            <v>5007</v>
          </cell>
        </row>
        <row r="26299">
          <cell r="B26299" t="str">
            <v>Aeropuerto C. Arturo Merino Benítez</v>
          </cell>
          <cell r="J26299">
            <v>3</v>
          </cell>
        </row>
        <row r="26300">
          <cell r="B26300" t="str">
            <v>Aeropuerto C. Arturo Merino Benítez</v>
          </cell>
          <cell r="J26300">
            <v>1</v>
          </cell>
        </row>
        <row r="26301">
          <cell r="B26301" t="str">
            <v>Aeropuerto C. Arturo Merino Benítez</v>
          </cell>
          <cell r="J26301">
            <v>7</v>
          </cell>
        </row>
        <row r="26302">
          <cell r="B26302" t="str">
            <v>Aeropuerto C. Arturo Merino Benítez</v>
          </cell>
          <cell r="J26302">
            <v>53</v>
          </cell>
        </row>
        <row r="26303">
          <cell r="B26303" t="str">
            <v>Aeropuerto C. Arturo Merino Benítez</v>
          </cell>
          <cell r="J26303">
            <v>1</v>
          </cell>
        </row>
        <row r="26304">
          <cell r="B26304" t="str">
            <v>Aeropuerto C. Arturo Merino Benítez</v>
          </cell>
          <cell r="J26304">
            <v>234</v>
          </cell>
        </row>
        <row r="26305">
          <cell r="B26305" t="str">
            <v>Aeropuerto C. Arturo Merino Benítez</v>
          </cell>
          <cell r="J26305">
            <v>554</v>
          </cell>
        </row>
        <row r="26306">
          <cell r="B26306" t="str">
            <v>Aeropuerto C. Arturo Merino Benítez</v>
          </cell>
          <cell r="J26306">
            <v>6</v>
          </cell>
        </row>
        <row r="26307">
          <cell r="B26307" t="str">
            <v>Aeropuerto C. Arturo Merino Benítez</v>
          </cell>
          <cell r="J26307">
            <v>55</v>
          </cell>
        </row>
        <row r="26308">
          <cell r="B26308" t="str">
            <v>Aeropuerto C. Arturo Merino Benítez</v>
          </cell>
          <cell r="J26308">
            <v>1</v>
          </cell>
        </row>
        <row r="26309">
          <cell r="B26309" t="str">
            <v>Aeropuerto C. Arturo Merino Benítez</v>
          </cell>
          <cell r="J26309">
            <v>44</v>
          </cell>
        </row>
        <row r="26310">
          <cell r="B26310" t="str">
            <v>Aeropuerto C. Arturo Merino Benítez</v>
          </cell>
          <cell r="J26310">
            <v>3</v>
          </cell>
        </row>
        <row r="26311">
          <cell r="B26311" t="str">
            <v>Aeropuerto C. Arturo Merino Benítez</v>
          </cell>
          <cell r="J26311">
            <v>0</v>
          </cell>
        </row>
        <row r="26312">
          <cell r="B26312" t="str">
            <v>Aeropuerto C. Arturo Merino Benítez</v>
          </cell>
          <cell r="J26312">
            <v>1</v>
          </cell>
        </row>
        <row r="26313">
          <cell r="B26313" t="str">
            <v>Aeropuerto C. Arturo Merino Benítez</v>
          </cell>
          <cell r="J26313">
            <v>1</v>
          </cell>
        </row>
        <row r="26314">
          <cell r="B26314" t="str">
            <v>Aeropuerto C. Arturo Merino Benítez</v>
          </cell>
          <cell r="J26314">
            <v>23</v>
          </cell>
        </row>
        <row r="26315">
          <cell r="B26315" t="str">
            <v>Aeropuerto C. Arturo Merino Benítez</v>
          </cell>
          <cell r="J26315">
            <v>441</v>
          </cell>
        </row>
        <row r="26316">
          <cell r="B26316" t="str">
            <v>Aeropuerto C. Arturo Merino Benítez</v>
          </cell>
          <cell r="J26316">
            <v>804</v>
          </cell>
        </row>
        <row r="26317">
          <cell r="B26317" t="str">
            <v>Aeropuerto C. Arturo Merino Benítez</v>
          </cell>
          <cell r="J26317">
            <v>6084</v>
          </cell>
        </row>
        <row r="26318">
          <cell r="B26318" t="str">
            <v>Aeropuerto C. Arturo Merino Benítez</v>
          </cell>
          <cell r="J26318">
            <v>106</v>
          </cell>
        </row>
        <row r="26319">
          <cell r="B26319" t="str">
            <v>Aeropuerto C. Arturo Merino Benítez</v>
          </cell>
          <cell r="J26319">
            <v>286</v>
          </cell>
        </row>
        <row r="26320">
          <cell r="B26320" t="str">
            <v>Aeropuerto C. Arturo Merino Benítez</v>
          </cell>
          <cell r="J26320">
            <v>2</v>
          </cell>
        </row>
        <row r="26321">
          <cell r="B26321" t="str">
            <v>Aeropuerto C. Arturo Merino Benítez</v>
          </cell>
          <cell r="J26321">
            <v>4</v>
          </cell>
        </row>
        <row r="26322">
          <cell r="B26322" t="str">
            <v>Aeropuerto C. Arturo Merino Benítez</v>
          </cell>
          <cell r="J26322">
            <v>120</v>
          </cell>
        </row>
        <row r="26323">
          <cell r="B26323" t="str">
            <v>Aeropuerto C. Arturo Merino Benítez</v>
          </cell>
          <cell r="J26323">
            <v>47</v>
          </cell>
        </row>
        <row r="26324">
          <cell r="B26324" t="str">
            <v>Aeropuerto C. Arturo Merino Benítez</v>
          </cell>
          <cell r="J26324">
            <v>0</v>
          </cell>
        </row>
        <row r="26325">
          <cell r="B26325" t="str">
            <v>Aeropuerto C. Arturo Merino Benítez</v>
          </cell>
          <cell r="J26325">
            <v>3</v>
          </cell>
        </row>
        <row r="26326">
          <cell r="B26326" t="str">
            <v>Aeropuerto C. Arturo Merino Benítez</v>
          </cell>
          <cell r="J26326">
            <v>14</v>
          </cell>
        </row>
        <row r="26327">
          <cell r="B26327" t="str">
            <v>Aeropuerto C. Arturo Merino Benítez</v>
          </cell>
          <cell r="J26327">
            <v>71</v>
          </cell>
        </row>
        <row r="26328">
          <cell r="B26328" t="str">
            <v>Aeropuerto C. Arturo Merino Benítez</v>
          </cell>
          <cell r="J26328">
            <v>4</v>
          </cell>
        </row>
        <row r="26329">
          <cell r="B26329" t="str">
            <v>Aeropuerto C. Arturo Merino Benítez</v>
          </cell>
          <cell r="J26329">
            <v>3</v>
          </cell>
        </row>
        <row r="26330">
          <cell r="B26330" t="str">
            <v>Aeropuerto C. Arturo Merino Benítez</v>
          </cell>
          <cell r="J26330">
            <v>144</v>
          </cell>
        </row>
        <row r="26331">
          <cell r="B26331" t="str">
            <v>Aeropuerto C. Arturo Merino Benítez</v>
          </cell>
          <cell r="J26331">
            <v>492</v>
          </cell>
        </row>
        <row r="26332">
          <cell r="B26332" t="str">
            <v>Aeropuerto C. Arturo Merino Benítez</v>
          </cell>
          <cell r="J26332">
            <v>358</v>
          </cell>
        </row>
        <row r="26333">
          <cell r="B26333" t="str">
            <v>Aeropuerto C. Arturo Merino Benítez</v>
          </cell>
          <cell r="J26333">
            <v>2</v>
          </cell>
        </row>
        <row r="26334">
          <cell r="B26334" t="str">
            <v>Aeropuerto C. Arturo Merino Benítez</v>
          </cell>
          <cell r="J26334">
            <v>75</v>
          </cell>
        </row>
        <row r="26335">
          <cell r="B26335" t="str">
            <v>Aeropuerto C. Arturo Merino Benítez</v>
          </cell>
          <cell r="J26335">
            <v>176</v>
          </cell>
        </row>
        <row r="26336">
          <cell r="B26336" t="str">
            <v>Aeropuerto C. Arturo Merino Benítez</v>
          </cell>
          <cell r="J26336">
            <v>14</v>
          </cell>
        </row>
        <row r="26337">
          <cell r="B26337" t="str">
            <v>Aeropuerto C. Arturo Merino Benítez</v>
          </cell>
          <cell r="J26337">
            <v>0</v>
          </cell>
        </row>
        <row r="26338">
          <cell r="B26338" t="str">
            <v>Aeropuerto C. Arturo Merino Benítez</v>
          </cell>
          <cell r="J26338">
            <v>61</v>
          </cell>
        </row>
        <row r="26339">
          <cell r="B26339" t="str">
            <v>Aeropuerto C. Arturo Merino Benítez</v>
          </cell>
          <cell r="J26339">
            <v>11</v>
          </cell>
        </row>
        <row r="26340">
          <cell r="B26340" t="str">
            <v>Aeropuerto C. Arturo Merino Benítez</v>
          </cell>
          <cell r="J26340">
            <v>3044</v>
          </cell>
        </row>
        <row r="26341">
          <cell r="B26341" t="str">
            <v>Aeropuerto C. Arturo Merino Benítez</v>
          </cell>
          <cell r="J26341">
            <v>1</v>
          </cell>
        </row>
        <row r="26342">
          <cell r="B26342" t="str">
            <v>Aeropuerto C. Arturo Merino Benítez</v>
          </cell>
          <cell r="J26342">
            <v>2962</v>
          </cell>
        </row>
        <row r="26343">
          <cell r="B26343" t="str">
            <v>Aeropuerto C. Arturo Merino Benítez</v>
          </cell>
          <cell r="J26343">
            <v>3</v>
          </cell>
        </row>
        <row r="26344">
          <cell r="B26344" t="str">
            <v>Aeropuerto C. Arturo Merino Benítez</v>
          </cell>
          <cell r="J26344">
            <v>4</v>
          </cell>
        </row>
        <row r="26345">
          <cell r="B26345" t="str">
            <v>Portillo de Piuquenes</v>
          </cell>
          <cell r="J26345">
            <v>0</v>
          </cell>
        </row>
        <row r="26346">
          <cell r="B26346" t="str">
            <v>Chacalluta - Aeropuerto</v>
          </cell>
          <cell r="J26346">
            <v>1</v>
          </cell>
        </row>
        <row r="26347">
          <cell r="B26347" t="str">
            <v>Chacalluta - Aeropuerto</v>
          </cell>
          <cell r="J26347">
            <v>0</v>
          </cell>
        </row>
        <row r="26348">
          <cell r="B26348" t="str">
            <v>Chacalluta - Aeropuerto</v>
          </cell>
          <cell r="J26348">
            <v>0</v>
          </cell>
        </row>
        <row r="26349">
          <cell r="B26349" t="str">
            <v>Chacalluta - Aeropuerto</v>
          </cell>
          <cell r="J26349">
            <v>2</v>
          </cell>
        </row>
        <row r="26350">
          <cell r="B26350" t="str">
            <v>Chacalluta - Aeropuerto</v>
          </cell>
          <cell r="J26350">
            <v>0</v>
          </cell>
        </row>
        <row r="26351">
          <cell r="B26351" t="str">
            <v>Chacalluta - Aeropuerto</v>
          </cell>
          <cell r="J26351">
            <v>0</v>
          </cell>
        </row>
        <row r="26352">
          <cell r="B26352" t="str">
            <v>Chungará</v>
          </cell>
          <cell r="J26352">
            <v>21</v>
          </cell>
        </row>
        <row r="26353">
          <cell r="B26353" t="str">
            <v>Chungará</v>
          </cell>
          <cell r="J26353">
            <v>37</v>
          </cell>
        </row>
        <row r="26354">
          <cell r="B26354" t="str">
            <v>Chungará</v>
          </cell>
          <cell r="J26354">
            <v>10</v>
          </cell>
        </row>
        <row r="26355">
          <cell r="B26355" t="str">
            <v>Chungará</v>
          </cell>
          <cell r="J26355">
            <v>1</v>
          </cell>
        </row>
        <row r="26356">
          <cell r="B26356" t="str">
            <v>Chungará</v>
          </cell>
          <cell r="J26356">
            <v>1</v>
          </cell>
        </row>
        <row r="26357">
          <cell r="B26357" t="str">
            <v>Chungará</v>
          </cell>
          <cell r="J26357">
            <v>16</v>
          </cell>
        </row>
        <row r="26358">
          <cell r="B26358" t="str">
            <v>Chungará</v>
          </cell>
          <cell r="J26358">
            <v>13425</v>
          </cell>
        </row>
        <row r="26359">
          <cell r="B26359" t="str">
            <v>Chungará</v>
          </cell>
          <cell r="J26359">
            <v>47</v>
          </cell>
        </row>
        <row r="26360">
          <cell r="B26360" t="str">
            <v>Chungará</v>
          </cell>
          <cell r="J26360">
            <v>11</v>
          </cell>
        </row>
        <row r="26361">
          <cell r="B26361" t="str">
            <v>Chungará</v>
          </cell>
          <cell r="J26361">
            <v>10</v>
          </cell>
        </row>
        <row r="26362">
          <cell r="B26362" t="str">
            <v>Chungará</v>
          </cell>
          <cell r="J26362">
            <v>0</v>
          </cell>
        </row>
        <row r="26363">
          <cell r="B26363" t="str">
            <v>Chungará</v>
          </cell>
          <cell r="J26363">
            <v>33</v>
          </cell>
        </row>
        <row r="26364">
          <cell r="B26364" t="str">
            <v>Chungará</v>
          </cell>
          <cell r="J26364">
            <v>7</v>
          </cell>
        </row>
        <row r="26365">
          <cell r="B26365" t="str">
            <v>Chungará</v>
          </cell>
          <cell r="J26365">
            <v>0</v>
          </cell>
        </row>
        <row r="26366">
          <cell r="B26366" t="str">
            <v>Chungará</v>
          </cell>
          <cell r="J26366">
            <v>0</v>
          </cell>
        </row>
        <row r="26367">
          <cell r="B26367" t="str">
            <v>Chungará</v>
          </cell>
          <cell r="J26367">
            <v>8</v>
          </cell>
        </row>
        <row r="26368">
          <cell r="B26368" t="str">
            <v>Chungará</v>
          </cell>
          <cell r="J26368">
            <v>18</v>
          </cell>
        </row>
        <row r="26369">
          <cell r="B26369" t="str">
            <v>Chungará</v>
          </cell>
          <cell r="J26369">
            <v>15</v>
          </cell>
        </row>
        <row r="26370">
          <cell r="B26370" t="str">
            <v>Chungará</v>
          </cell>
          <cell r="J26370">
            <v>0</v>
          </cell>
        </row>
        <row r="26371">
          <cell r="B26371" t="str">
            <v>Chungará</v>
          </cell>
          <cell r="J26371">
            <v>1</v>
          </cell>
        </row>
        <row r="26372">
          <cell r="B26372" t="str">
            <v>Chungará</v>
          </cell>
          <cell r="J26372">
            <v>55</v>
          </cell>
        </row>
        <row r="26373">
          <cell r="B26373" t="str">
            <v>Chungará</v>
          </cell>
          <cell r="J26373">
            <v>9</v>
          </cell>
        </row>
        <row r="26374">
          <cell r="B26374" t="str">
            <v>Chungará</v>
          </cell>
          <cell r="J26374">
            <v>23</v>
          </cell>
        </row>
        <row r="26375">
          <cell r="B26375" t="str">
            <v>Chungará</v>
          </cell>
          <cell r="J26375">
            <v>0</v>
          </cell>
        </row>
        <row r="26376">
          <cell r="B26376" t="str">
            <v>Chungará</v>
          </cell>
          <cell r="J26376">
            <v>0</v>
          </cell>
        </row>
        <row r="26377">
          <cell r="B26377" t="str">
            <v>Chungará</v>
          </cell>
          <cell r="J26377">
            <v>3</v>
          </cell>
        </row>
        <row r="26378">
          <cell r="B26378" t="str">
            <v>Chungará</v>
          </cell>
          <cell r="J26378">
            <v>0</v>
          </cell>
        </row>
        <row r="26379">
          <cell r="B26379" t="str">
            <v>Chungará</v>
          </cell>
          <cell r="J26379">
            <v>0</v>
          </cell>
        </row>
        <row r="26380">
          <cell r="B26380" t="str">
            <v>Chungará</v>
          </cell>
          <cell r="J26380">
            <v>0</v>
          </cell>
        </row>
        <row r="26381">
          <cell r="B26381" t="str">
            <v>Chungará</v>
          </cell>
          <cell r="J26381">
            <v>0</v>
          </cell>
        </row>
        <row r="26382">
          <cell r="B26382" t="str">
            <v>Chungará</v>
          </cell>
          <cell r="J26382">
            <v>2</v>
          </cell>
        </row>
        <row r="26383">
          <cell r="B26383" t="str">
            <v>Chungará</v>
          </cell>
          <cell r="J26383">
            <v>13</v>
          </cell>
        </row>
        <row r="26384">
          <cell r="B26384" t="str">
            <v>Chungará</v>
          </cell>
          <cell r="J26384">
            <v>5</v>
          </cell>
        </row>
        <row r="26385">
          <cell r="B26385" t="str">
            <v>Chungará</v>
          </cell>
          <cell r="J26385">
            <v>4</v>
          </cell>
        </row>
        <row r="26386">
          <cell r="B26386" t="str">
            <v>Chungará</v>
          </cell>
          <cell r="J26386">
            <v>2</v>
          </cell>
        </row>
        <row r="26387">
          <cell r="B26387" t="str">
            <v>Chungará</v>
          </cell>
          <cell r="J26387">
            <v>0</v>
          </cell>
        </row>
        <row r="26388">
          <cell r="B26388" t="str">
            <v>Chungará</v>
          </cell>
          <cell r="J26388">
            <v>20</v>
          </cell>
        </row>
        <row r="26389">
          <cell r="B26389" t="str">
            <v>Chungará</v>
          </cell>
          <cell r="J26389">
            <v>1</v>
          </cell>
        </row>
        <row r="26390">
          <cell r="B26390" t="str">
            <v>Chungará</v>
          </cell>
          <cell r="J26390">
            <v>3</v>
          </cell>
        </row>
        <row r="26391">
          <cell r="B26391" t="str">
            <v>Chungará</v>
          </cell>
          <cell r="J26391">
            <v>85</v>
          </cell>
        </row>
        <row r="26392">
          <cell r="B26392" t="str">
            <v>Chungará</v>
          </cell>
          <cell r="J26392">
            <v>7</v>
          </cell>
        </row>
        <row r="26393">
          <cell r="B26393" t="str">
            <v>Chungará</v>
          </cell>
          <cell r="J26393">
            <v>1</v>
          </cell>
        </row>
        <row r="26394">
          <cell r="B26394" t="str">
            <v>Chungará</v>
          </cell>
          <cell r="J26394">
            <v>1</v>
          </cell>
        </row>
        <row r="26395">
          <cell r="B26395" t="str">
            <v>Chungará</v>
          </cell>
          <cell r="J26395">
            <v>2</v>
          </cell>
        </row>
        <row r="26396">
          <cell r="B26396" t="str">
            <v>Chungará</v>
          </cell>
          <cell r="J26396">
            <v>14</v>
          </cell>
        </row>
        <row r="26397">
          <cell r="B26397" t="str">
            <v>Chungará</v>
          </cell>
          <cell r="J26397">
            <v>0</v>
          </cell>
        </row>
        <row r="26398">
          <cell r="B26398" t="str">
            <v>Chungará</v>
          </cell>
          <cell r="J26398">
            <v>22</v>
          </cell>
        </row>
        <row r="26399">
          <cell r="B26399" t="str">
            <v>Chungará</v>
          </cell>
          <cell r="J26399">
            <v>1</v>
          </cell>
        </row>
        <row r="26400">
          <cell r="B26400" t="str">
            <v>Concordia (Chacalluta)</v>
          </cell>
          <cell r="J26400">
            <v>108</v>
          </cell>
        </row>
        <row r="26401">
          <cell r="B26401" t="str">
            <v>Concordia (Chacalluta)</v>
          </cell>
          <cell r="J26401">
            <v>0</v>
          </cell>
        </row>
        <row r="26402">
          <cell r="B26402" t="str">
            <v>Concordia (Chacalluta)</v>
          </cell>
          <cell r="J26402">
            <v>2014</v>
          </cell>
        </row>
        <row r="26403">
          <cell r="B26403" t="str">
            <v>Concordia (Chacalluta)</v>
          </cell>
          <cell r="J26403">
            <v>31</v>
          </cell>
        </row>
        <row r="26404">
          <cell r="B26404" t="str">
            <v>Concordia (Chacalluta)</v>
          </cell>
          <cell r="J26404">
            <v>10</v>
          </cell>
        </row>
        <row r="26405">
          <cell r="B26405" t="str">
            <v>Concordia (Chacalluta)</v>
          </cell>
          <cell r="J26405">
            <v>0</v>
          </cell>
        </row>
        <row r="26406">
          <cell r="B26406" t="str">
            <v>Concordia (Chacalluta)</v>
          </cell>
          <cell r="J26406">
            <v>54</v>
          </cell>
        </row>
        <row r="26407">
          <cell r="B26407" t="str">
            <v>Concordia (Chacalluta)</v>
          </cell>
          <cell r="J26407">
            <v>1249</v>
          </cell>
        </row>
        <row r="26408">
          <cell r="B26408" t="str">
            <v>Concordia (Chacalluta)</v>
          </cell>
          <cell r="J26408">
            <v>582</v>
          </cell>
        </row>
        <row r="26409">
          <cell r="B26409" t="str">
            <v>Concordia (Chacalluta)</v>
          </cell>
          <cell r="J26409">
            <v>0</v>
          </cell>
        </row>
        <row r="26410">
          <cell r="B26410" t="str">
            <v>Concordia (Chacalluta)</v>
          </cell>
          <cell r="J26410">
            <v>35</v>
          </cell>
        </row>
        <row r="26411">
          <cell r="B26411" t="str">
            <v>Concordia (Chacalluta)</v>
          </cell>
          <cell r="J26411">
            <v>799</v>
          </cell>
        </row>
        <row r="26412">
          <cell r="B26412" t="str">
            <v>Concordia (Chacalluta)</v>
          </cell>
          <cell r="J26412">
            <v>11</v>
          </cell>
        </row>
        <row r="26413">
          <cell r="B26413" t="str">
            <v>Concordia (Chacalluta)</v>
          </cell>
          <cell r="J26413">
            <v>1172</v>
          </cell>
        </row>
        <row r="26414">
          <cell r="B26414" t="str">
            <v>Concordia (Chacalluta)</v>
          </cell>
          <cell r="J26414">
            <v>0</v>
          </cell>
        </row>
        <row r="26415">
          <cell r="B26415" t="str">
            <v>Concordia (Chacalluta)</v>
          </cell>
          <cell r="J26415">
            <v>12</v>
          </cell>
        </row>
        <row r="26416">
          <cell r="B26416" t="str">
            <v>Concordia (Chacalluta)</v>
          </cell>
          <cell r="J26416">
            <v>2</v>
          </cell>
        </row>
        <row r="26417">
          <cell r="B26417" t="str">
            <v>Concordia (Chacalluta)</v>
          </cell>
          <cell r="J26417">
            <v>1</v>
          </cell>
        </row>
        <row r="26418">
          <cell r="B26418" t="str">
            <v>Concordia (Chacalluta)</v>
          </cell>
          <cell r="J26418">
            <v>0</v>
          </cell>
        </row>
        <row r="26419">
          <cell r="B26419" t="str">
            <v>Concordia (Chacalluta)</v>
          </cell>
          <cell r="J26419">
            <v>9</v>
          </cell>
        </row>
        <row r="26420">
          <cell r="B26420" t="str">
            <v>Concordia (Chacalluta)</v>
          </cell>
          <cell r="J26420">
            <v>0</v>
          </cell>
        </row>
        <row r="26421">
          <cell r="B26421" t="str">
            <v>Concordia (Chacalluta)</v>
          </cell>
          <cell r="J26421">
            <v>444</v>
          </cell>
        </row>
        <row r="26422">
          <cell r="B26422" t="str">
            <v>Concordia (Chacalluta)</v>
          </cell>
          <cell r="J26422">
            <v>261</v>
          </cell>
        </row>
        <row r="26423">
          <cell r="B26423" t="str">
            <v>Concordia (Chacalluta)</v>
          </cell>
          <cell r="J26423">
            <v>2</v>
          </cell>
        </row>
        <row r="26424">
          <cell r="B26424" t="str">
            <v>Concordia (Chacalluta)</v>
          </cell>
          <cell r="J26424">
            <v>1</v>
          </cell>
        </row>
        <row r="26425">
          <cell r="B26425" t="str">
            <v>Concordia (Chacalluta)</v>
          </cell>
          <cell r="J26425">
            <v>2</v>
          </cell>
        </row>
        <row r="26426">
          <cell r="B26426" t="str">
            <v>Concordia (Chacalluta)</v>
          </cell>
          <cell r="J26426">
            <v>138</v>
          </cell>
        </row>
        <row r="26427">
          <cell r="B26427" t="str">
            <v>Concordia (Chacalluta)</v>
          </cell>
          <cell r="J26427">
            <v>0</v>
          </cell>
        </row>
        <row r="26428">
          <cell r="B26428" t="str">
            <v>Concordia (Chacalluta)</v>
          </cell>
          <cell r="J26428">
            <v>6</v>
          </cell>
        </row>
        <row r="26429">
          <cell r="B26429" t="str">
            <v>Concordia (Chacalluta)</v>
          </cell>
          <cell r="J26429">
            <v>0</v>
          </cell>
        </row>
        <row r="26430">
          <cell r="B26430" t="str">
            <v>Concordia (Chacalluta)</v>
          </cell>
          <cell r="J26430">
            <v>3</v>
          </cell>
        </row>
        <row r="26431">
          <cell r="B26431" t="str">
            <v>Concordia (Chacalluta)</v>
          </cell>
          <cell r="J26431">
            <v>205</v>
          </cell>
        </row>
        <row r="26432">
          <cell r="B26432" t="str">
            <v>Concordia (Chacalluta)</v>
          </cell>
          <cell r="J26432">
            <v>2</v>
          </cell>
        </row>
        <row r="26433">
          <cell r="B26433" t="str">
            <v>Concordia (Chacalluta)</v>
          </cell>
          <cell r="J26433">
            <v>4</v>
          </cell>
        </row>
        <row r="26434">
          <cell r="B26434" t="str">
            <v>Concordia (Chacalluta)</v>
          </cell>
          <cell r="J26434">
            <v>43</v>
          </cell>
        </row>
        <row r="26435">
          <cell r="B26435" t="str">
            <v>Concordia (Chacalluta)</v>
          </cell>
          <cell r="J26435">
            <v>0</v>
          </cell>
        </row>
        <row r="26436">
          <cell r="B26436" t="str">
            <v>Concordia (Chacalluta)</v>
          </cell>
          <cell r="J26436">
            <v>3</v>
          </cell>
        </row>
        <row r="26437">
          <cell r="B26437" t="str">
            <v>Concordia (Chacalluta)</v>
          </cell>
          <cell r="J26437">
            <v>6</v>
          </cell>
        </row>
        <row r="26438">
          <cell r="B26438" t="str">
            <v>Concordia (Chacalluta)</v>
          </cell>
          <cell r="J26438">
            <v>1</v>
          </cell>
        </row>
        <row r="26439">
          <cell r="B26439" t="str">
            <v>Concordia (Chacalluta)</v>
          </cell>
          <cell r="J26439">
            <v>30</v>
          </cell>
        </row>
        <row r="26440">
          <cell r="B26440" t="str">
            <v>Concordia (Chacalluta)</v>
          </cell>
          <cell r="J26440">
            <v>1</v>
          </cell>
        </row>
        <row r="26441">
          <cell r="B26441" t="str">
            <v>Concordia (Chacalluta)</v>
          </cell>
          <cell r="J26441">
            <v>0</v>
          </cell>
        </row>
        <row r="26442">
          <cell r="B26442" t="str">
            <v>Concordia (Chacalluta)</v>
          </cell>
          <cell r="J26442">
            <v>10</v>
          </cell>
        </row>
        <row r="26443">
          <cell r="B26443" t="str">
            <v>Concordia (Chacalluta)</v>
          </cell>
          <cell r="J26443">
            <v>66</v>
          </cell>
        </row>
        <row r="26444">
          <cell r="B26444" t="str">
            <v>Concordia (Chacalluta)</v>
          </cell>
          <cell r="J26444">
            <v>52</v>
          </cell>
        </row>
        <row r="26445">
          <cell r="B26445" t="str">
            <v>Concordia (Chacalluta)</v>
          </cell>
          <cell r="J26445">
            <v>0</v>
          </cell>
        </row>
        <row r="26446">
          <cell r="B26446" t="str">
            <v>Concordia (Chacalluta)</v>
          </cell>
          <cell r="J26446">
            <v>12</v>
          </cell>
        </row>
        <row r="26447">
          <cell r="B26447" t="str">
            <v>Concordia (Chacalluta)</v>
          </cell>
          <cell r="J26447">
            <v>1</v>
          </cell>
        </row>
        <row r="26448">
          <cell r="B26448" t="str">
            <v>Concordia (Chacalluta)</v>
          </cell>
          <cell r="J26448">
            <v>2</v>
          </cell>
        </row>
        <row r="26449">
          <cell r="B26449" t="str">
            <v>Concordia (Chacalluta)</v>
          </cell>
          <cell r="J26449">
            <v>1</v>
          </cell>
        </row>
        <row r="26450">
          <cell r="B26450" t="str">
            <v>Concordia (Chacalluta)</v>
          </cell>
          <cell r="J26450">
            <v>2</v>
          </cell>
        </row>
        <row r="26451">
          <cell r="B26451" t="str">
            <v>Concordia (Chacalluta)</v>
          </cell>
          <cell r="J26451">
            <v>3</v>
          </cell>
        </row>
        <row r="26452">
          <cell r="B26452" t="str">
            <v>Concordia (Chacalluta)</v>
          </cell>
          <cell r="J26452">
            <v>106</v>
          </cell>
        </row>
        <row r="26453">
          <cell r="B26453" t="str">
            <v>Concordia (Chacalluta)</v>
          </cell>
          <cell r="J26453">
            <v>1</v>
          </cell>
        </row>
        <row r="26454">
          <cell r="B26454" t="str">
            <v>Concordia (Chacalluta)</v>
          </cell>
          <cell r="J26454">
            <v>0</v>
          </cell>
        </row>
        <row r="26455">
          <cell r="B26455" t="str">
            <v>Concordia (Chacalluta)</v>
          </cell>
          <cell r="J26455">
            <v>24</v>
          </cell>
        </row>
        <row r="26456">
          <cell r="B26456" t="str">
            <v>Concordia (Chacalluta)</v>
          </cell>
          <cell r="J26456">
            <v>13</v>
          </cell>
        </row>
        <row r="26457">
          <cell r="B26457" t="str">
            <v>Concordia (Chacalluta)</v>
          </cell>
          <cell r="J26457">
            <v>1</v>
          </cell>
        </row>
        <row r="26458">
          <cell r="B26458" t="str">
            <v>Concordia (Chacalluta)</v>
          </cell>
          <cell r="J26458">
            <v>3</v>
          </cell>
        </row>
        <row r="26459">
          <cell r="B26459" t="str">
            <v>Concordia (Chacalluta)</v>
          </cell>
          <cell r="J26459">
            <v>2</v>
          </cell>
        </row>
        <row r="26460">
          <cell r="B26460" t="str">
            <v>Concordia (Chacalluta)</v>
          </cell>
          <cell r="J26460">
            <v>2</v>
          </cell>
        </row>
        <row r="26461">
          <cell r="B26461" t="str">
            <v>Concordia (Chacalluta)</v>
          </cell>
          <cell r="J26461">
            <v>0</v>
          </cell>
        </row>
        <row r="26462">
          <cell r="B26462" t="str">
            <v>Concordia (Chacalluta)</v>
          </cell>
          <cell r="J26462">
            <v>1</v>
          </cell>
        </row>
        <row r="26463">
          <cell r="B26463" t="str">
            <v>Concordia (Chacalluta)</v>
          </cell>
          <cell r="J26463">
            <v>7</v>
          </cell>
        </row>
        <row r="26464">
          <cell r="B26464" t="str">
            <v>Concordia (Chacalluta)</v>
          </cell>
          <cell r="J26464">
            <v>2</v>
          </cell>
        </row>
        <row r="26465">
          <cell r="B26465" t="str">
            <v>Concordia (Chacalluta)</v>
          </cell>
          <cell r="J26465">
            <v>24</v>
          </cell>
        </row>
        <row r="26466">
          <cell r="B26466" t="str">
            <v>Concordia (Chacalluta)</v>
          </cell>
          <cell r="J26466">
            <v>20996</v>
          </cell>
        </row>
        <row r="26467">
          <cell r="B26467" t="str">
            <v>Concordia (Chacalluta)</v>
          </cell>
          <cell r="J26467">
            <v>7</v>
          </cell>
        </row>
        <row r="26468">
          <cell r="B26468" t="str">
            <v>Concordia (Chacalluta)</v>
          </cell>
          <cell r="J26468">
            <v>6</v>
          </cell>
        </row>
        <row r="26469">
          <cell r="B26469" t="str">
            <v>Concordia (Chacalluta)</v>
          </cell>
          <cell r="J26469">
            <v>2</v>
          </cell>
        </row>
        <row r="26470">
          <cell r="B26470" t="str">
            <v>Concordia (Chacalluta)</v>
          </cell>
          <cell r="J26470">
            <v>13</v>
          </cell>
        </row>
        <row r="26471">
          <cell r="B26471" t="str">
            <v>Concordia (Chacalluta)</v>
          </cell>
          <cell r="J26471">
            <v>3</v>
          </cell>
        </row>
        <row r="26472">
          <cell r="B26472" t="str">
            <v>Concordia (Chacalluta)</v>
          </cell>
          <cell r="J26472">
            <v>0</v>
          </cell>
        </row>
        <row r="26473">
          <cell r="B26473" t="str">
            <v>Concordia (Chacalluta)</v>
          </cell>
          <cell r="J26473">
            <v>5</v>
          </cell>
        </row>
        <row r="26474">
          <cell r="B26474" t="str">
            <v>Concordia (Chacalluta)</v>
          </cell>
          <cell r="J26474">
            <v>28</v>
          </cell>
        </row>
        <row r="26475">
          <cell r="B26475" t="str">
            <v>Concordia (Chacalluta)</v>
          </cell>
          <cell r="J26475">
            <v>29</v>
          </cell>
        </row>
        <row r="26476">
          <cell r="B26476" t="str">
            <v>Concordia (Chacalluta)</v>
          </cell>
          <cell r="J26476">
            <v>0</v>
          </cell>
        </row>
        <row r="26477">
          <cell r="B26477" t="str">
            <v>Concordia (Chacalluta)</v>
          </cell>
          <cell r="J26477">
            <v>1</v>
          </cell>
        </row>
        <row r="26478">
          <cell r="B26478" t="str">
            <v>Concordia (Chacalluta)</v>
          </cell>
          <cell r="J26478">
            <v>4</v>
          </cell>
        </row>
        <row r="26479">
          <cell r="B26479" t="str">
            <v>Concordia (Chacalluta)</v>
          </cell>
          <cell r="J26479">
            <v>0</v>
          </cell>
        </row>
        <row r="26480">
          <cell r="B26480" t="str">
            <v>Concordia (Chacalluta)</v>
          </cell>
          <cell r="J26480">
            <v>5</v>
          </cell>
        </row>
        <row r="26481">
          <cell r="B26481" t="str">
            <v>Concordia (Chacalluta)</v>
          </cell>
          <cell r="J26481">
            <v>0</v>
          </cell>
        </row>
        <row r="26482">
          <cell r="B26482" t="str">
            <v>Concordia (Chacalluta)</v>
          </cell>
          <cell r="J26482">
            <v>1</v>
          </cell>
        </row>
        <row r="26483">
          <cell r="B26483" t="str">
            <v>Concordia (Chacalluta)</v>
          </cell>
          <cell r="J26483">
            <v>1</v>
          </cell>
        </row>
        <row r="26484">
          <cell r="B26484" t="str">
            <v>Concordia (Chacalluta)</v>
          </cell>
          <cell r="J26484">
            <v>198</v>
          </cell>
        </row>
        <row r="26485">
          <cell r="B26485" t="str">
            <v>Concordia (Chacalluta)</v>
          </cell>
          <cell r="J26485">
            <v>95</v>
          </cell>
        </row>
        <row r="26486">
          <cell r="B26486" t="str">
            <v>FF.CC. Arica - Tacna</v>
          </cell>
          <cell r="J26486">
            <v>0</v>
          </cell>
        </row>
        <row r="26487">
          <cell r="B26487" t="str">
            <v>Visviri</v>
          </cell>
          <cell r="J26487">
            <v>1</v>
          </cell>
        </row>
        <row r="26488">
          <cell r="B26488" t="str">
            <v>Visviri</v>
          </cell>
          <cell r="J26488">
            <v>133</v>
          </cell>
        </row>
        <row r="26489">
          <cell r="B26489" t="str">
            <v>Visviri</v>
          </cell>
          <cell r="J26489">
            <v>1</v>
          </cell>
        </row>
        <row r="26490">
          <cell r="B26490" t="str">
            <v>Visviri</v>
          </cell>
          <cell r="J26490">
            <v>3</v>
          </cell>
        </row>
        <row r="26491">
          <cell r="B26491" t="str">
            <v>Visviri</v>
          </cell>
          <cell r="J26491">
            <v>0</v>
          </cell>
        </row>
        <row r="26492">
          <cell r="B26492" t="str">
            <v>Visviri</v>
          </cell>
          <cell r="J26492">
            <v>2</v>
          </cell>
        </row>
        <row r="26493">
          <cell r="B26493" t="str">
            <v>Visviri</v>
          </cell>
          <cell r="J26493">
            <v>29</v>
          </cell>
        </row>
        <row r="26494">
          <cell r="B26494" t="str">
            <v>Aeropuerto Diego Aracena</v>
          </cell>
          <cell r="J26494">
            <v>42</v>
          </cell>
        </row>
        <row r="26495">
          <cell r="B26495" t="str">
            <v>Aeropuerto Diego Aracena</v>
          </cell>
          <cell r="J26495">
            <v>56</v>
          </cell>
        </row>
        <row r="26496">
          <cell r="B26496" t="str">
            <v>Aeropuerto Diego Aracena</v>
          </cell>
          <cell r="J26496">
            <v>91</v>
          </cell>
        </row>
        <row r="26497">
          <cell r="B26497" t="str">
            <v>Aeropuerto Diego Aracena</v>
          </cell>
          <cell r="J26497">
            <v>1</v>
          </cell>
        </row>
        <row r="26498">
          <cell r="B26498" t="str">
            <v>Aeropuerto Diego Aracena</v>
          </cell>
          <cell r="J26498">
            <v>10</v>
          </cell>
        </row>
        <row r="26499">
          <cell r="B26499" t="str">
            <v>Aeropuerto Diego Aracena</v>
          </cell>
          <cell r="J26499">
            <v>0</v>
          </cell>
        </row>
        <row r="26500">
          <cell r="B26500" t="str">
            <v>Aeropuerto Diego Aracena</v>
          </cell>
          <cell r="J26500">
            <v>1859</v>
          </cell>
        </row>
        <row r="26501">
          <cell r="B26501" t="str">
            <v>Aeropuerto Diego Aracena</v>
          </cell>
          <cell r="J26501">
            <v>57</v>
          </cell>
        </row>
        <row r="26502">
          <cell r="B26502" t="str">
            <v>Aeropuerto Diego Aracena</v>
          </cell>
          <cell r="J26502">
            <v>1</v>
          </cell>
        </row>
        <row r="26503">
          <cell r="B26503" t="str">
            <v>Aeropuerto Diego Aracena</v>
          </cell>
          <cell r="J26503">
            <v>20</v>
          </cell>
        </row>
        <row r="26504">
          <cell r="B26504" t="str">
            <v>Aeropuerto Diego Aracena</v>
          </cell>
          <cell r="J26504">
            <v>160</v>
          </cell>
        </row>
        <row r="26505">
          <cell r="B26505" t="str">
            <v>Aeropuerto Diego Aracena</v>
          </cell>
          <cell r="J26505">
            <v>5</v>
          </cell>
        </row>
        <row r="26506">
          <cell r="B26506" t="str">
            <v>Aeropuerto Diego Aracena</v>
          </cell>
          <cell r="J26506">
            <v>19</v>
          </cell>
        </row>
        <row r="26507">
          <cell r="B26507" t="str">
            <v>Aeropuerto Diego Aracena</v>
          </cell>
          <cell r="J26507">
            <v>8</v>
          </cell>
        </row>
        <row r="26508">
          <cell r="B26508" t="str">
            <v>Aeropuerto Diego Aracena</v>
          </cell>
          <cell r="J26508">
            <v>3</v>
          </cell>
        </row>
        <row r="26509">
          <cell r="B26509" t="str">
            <v>Aeropuerto Diego Aracena</v>
          </cell>
          <cell r="J26509">
            <v>1</v>
          </cell>
        </row>
        <row r="26510">
          <cell r="B26510" t="str">
            <v>Aeropuerto Diego Aracena</v>
          </cell>
          <cell r="J26510">
            <v>0</v>
          </cell>
        </row>
        <row r="26511">
          <cell r="B26511" t="str">
            <v>Aeropuerto Diego Aracena</v>
          </cell>
          <cell r="J26511">
            <v>0</v>
          </cell>
        </row>
        <row r="26512">
          <cell r="B26512" t="str">
            <v>Aeropuerto Diego Aracena</v>
          </cell>
          <cell r="J26512">
            <v>3</v>
          </cell>
        </row>
        <row r="26513">
          <cell r="B26513" t="str">
            <v>Aeropuerto Diego Aracena</v>
          </cell>
          <cell r="J26513">
            <v>109</v>
          </cell>
        </row>
        <row r="26514">
          <cell r="B26514" t="str">
            <v>Aeropuerto Diego Aracena</v>
          </cell>
          <cell r="J26514">
            <v>0</v>
          </cell>
        </row>
        <row r="26515">
          <cell r="B26515" t="str">
            <v>Aeropuerto Diego Aracena</v>
          </cell>
          <cell r="J26515">
            <v>2</v>
          </cell>
        </row>
        <row r="26516">
          <cell r="B26516" t="str">
            <v>Aeropuerto Diego Aracena</v>
          </cell>
          <cell r="J26516">
            <v>1</v>
          </cell>
        </row>
        <row r="26517">
          <cell r="B26517" t="str">
            <v>Aeropuerto Diego Aracena</v>
          </cell>
          <cell r="J26517">
            <v>28</v>
          </cell>
        </row>
        <row r="26518">
          <cell r="B26518" t="str">
            <v>Aeropuerto Diego Aracena</v>
          </cell>
          <cell r="J26518">
            <v>0</v>
          </cell>
        </row>
        <row r="26519">
          <cell r="B26519" t="str">
            <v>Aeropuerto Diego Aracena</v>
          </cell>
          <cell r="J26519">
            <v>1</v>
          </cell>
        </row>
        <row r="26520">
          <cell r="B26520" t="str">
            <v>Aeropuerto Diego Aracena</v>
          </cell>
          <cell r="J26520">
            <v>69</v>
          </cell>
        </row>
        <row r="26521">
          <cell r="B26521" t="str">
            <v>Aeropuerto Diego Aracena</v>
          </cell>
          <cell r="J26521">
            <v>0</v>
          </cell>
        </row>
        <row r="26522">
          <cell r="B26522" t="str">
            <v>Aeropuerto Diego Aracena</v>
          </cell>
          <cell r="J26522">
            <v>2</v>
          </cell>
        </row>
        <row r="26523">
          <cell r="B26523" t="str">
            <v>Aeropuerto Diego Aracena</v>
          </cell>
          <cell r="J26523">
            <v>17</v>
          </cell>
        </row>
        <row r="26524">
          <cell r="B26524" t="str">
            <v>Aeropuerto Diego Aracena</v>
          </cell>
          <cell r="J26524">
            <v>1</v>
          </cell>
        </row>
        <row r="26525">
          <cell r="B26525" t="str">
            <v>Aeropuerto Diego Aracena</v>
          </cell>
          <cell r="J26525">
            <v>2</v>
          </cell>
        </row>
        <row r="26526">
          <cell r="B26526" t="str">
            <v>Aeropuerto Diego Aracena</v>
          </cell>
          <cell r="J26526">
            <v>1</v>
          </cell>
        </row>
        <row r="26527">
          <cell r="B26527" t="str">
            <v>Aeropuerto Diego Aracena</v>
          </cell>
          <cell r="J26527">
            <v>32</v>
          </cell>
        </row>
        <row r="26528">
          <cell r="B26528" t="str">
            <v>Aeropuerto Diego Aracena</v>
          </cell>
          <cell r="J26528">
            <v>13</v>
          </cell>
        </row>
        <row r="26529">
          <cell r="B26529" t="str">
            <v>Aeropuerto Diego Aracena</v>
          </cell>
          <cell r="J26529">
            <v>1</v>
          </cell>
        </row>
        <row r="26530">
          <cell r="B26530" t="str">
            <v>Aeropuerto Diego Aracena</v>
          </cell>
          <cell r="J26530">
            <v>12</v>
          </cell>
        </row>
        <row r="26531">
          <cell r="B26531" t="str">
            <v>Aeropuerto Diego Aracena</v>
          </cell>
          <cell r="J26531">
            <v>26</v>
          </cell>
        </row>
        <row r="26532">
          <cell r="B26532" t="str">
            <v>Aeropuerto Diego Aracena</v>
          </cell>
          <cell r="J26532">
            <v>1</v>
          </cell>
        </row>
        <row r="26533">
          <cell r="B26533" t="str">
            <v>Aeropuerto Diego Aracena</v>
          </cell>
          <cell r="J26533">
            <v>0</v>
          </cell>
        </row>
        <row r="26534">
          <cell r="B26534" t="str">
            <v>Aeropuerto Diego Aracena</v>
          </cell>
          <cell r="J26534">
            <v>1</v>
          </cell>
        </row>
        <row r="26535">
          <cell r="B26535" t="str">
            <v>Aeropuerto Diego Aracena</v>
          </cell>
          <cell r="J26535">
            <v>39</v>
          </cell>
        </row>
        <row r="26536">
          <cell r="B26536" t="str">
            <v>Aeropuerto Diego Aracena</v>
          </cell>
          <cell r="J26536">
            <v>0</v>
          </cell>
        </row>
        <row r="26537">
          <cell r="B26537" t="str">
            <v>Aeropuerto Diego Aracena</v>
          </cell>
          <cell r="J26537">
            <v>3</v>
          </cell>
        </row>
        <row r="26538">
          <cell r="B26538" t="str">
            <v>Aeropuerto Diego Aracena</v>
          </cell>
          <cell r="J26538">
            <v>42</v>
          </cell>
        </row>
        <row r="26539">
          <cell r="B26539" t="str">
            <v>Aeropuerto Diego Aracena</v>
          </cell>
          <cell r="J26539">
            <v>1</v>
          </cell>
        </row>
        <row r="26540">
          <cell r="B26540" t="str">
            <v>Aeropuerto Diego Aracena</v>
          </cell>
          <cell r="J26540">
            <v>2</v>
          </cell>
        </row>
        <row r="26541">
          <cell r="B26541" t="str">
            <v>Aeropuerto Diego Aracena</v>
          </cell>
          <cell r="J26541">
            <v>0</v>
          </cell>
        </row>
        <row r="26542">
          <cell r="B26542" t="str">
            <v>Aeropuerto Diego Aracena</v>
          </cell>
          <cell r="J26542">
            <v>2</v>
          </cell>
        </row>
        <row r="26543">
          <cell r="B26543" t="str">
            <v>Aeropuerto Diego Aracena</v>
          </cell>
          <cell r="J26543">
            <v>0</v>
          </cell>
        </row>
        <row r="26544">
          <cell r="B26544" t="str">
            <v>Aeropuerto Diego Aracena</v>
          </cell>
          <cell r="J26544">
            <v>3</v>
          </cell>
        </row>
        <row r="26545">
          <cell r="B26545" t="str">
            <v>Aeropuerto Diego Aracena</v>
          </cell>
          <cell r="J26545">
            <v>58</v>
          </cell>
        </row>
        <row r="26546">
          <cell r="B26546" t="str">
            <v>Aeropuerto Diego Aracena</v>
          </cell>
          <cell r="J26546">
            <v>123</v>
          </cell>
        </row>
        <row r="26547">
          <cell r="B26547" t="str">
            <v>Aeropuerto Diego Aracena</v>
          </cell>
          <cell r="J26547">
            <v>4</v>
          </cell>
        </row>
        <row r="26548">
          <cell r="B26548" t="str">
            <v>Aeropuerto Diego Aracena</v>
          </cell>
          <cell r="J26548">
            <v>5</v>
          </cell>
        </row>
        <row r="26549">
          <cell r="B26549" t="str">
            <v>Aeropuerto Diego Aracena</v>
          </cell>
          <cell r="J26549">
            <v>0</v>
          </cell>
        </row>
        <row r="26550">
          <cell r="B26550" t="str">
            <v>Aeropuerto Diego Aracena</v>
          </cell>
          <cell r="J26550">
            <v>1</v>
          </cell>
        </row>
        <row r="26551">
          <cell r="B26551" t="str">
            <v>Aeropuerto Diego Aracena</v>
          </cell>
          <cell r="J26551">
            <v>8</v>
          </cell>
        </row>
        <row r="26552">
          <cell r="B26552" t="str">
            <v>Aeropuerto Diego Aracena</v>
          </cell>
          <cell r="J26552">
            <v>8</v>
          </cell>
        </row>
        <row r="26553">
          <cell r="B26553" t="str">
            <v>Aeropuerto Diego Aracena</v>
          </cell>
          <cell r="J26553">
            <v>0</v>
          </cell>
        </row>
        <row r="26554">
          <cell r="B26554" t="str">
            <v>Aeropuerto Diego Aracena</v>
          </cell>
          <cell r="J26554">
            <v>8</v>
          </cell>
        </row>
        <row r="26555">
          <cell r="B26555" t="str">
            <v>Aeropuerto Diego Aracena</v>
          </cell>
          <cell r="J26555">
            <v>0</v>
          </cell>
        </row>
        <row r="26556">
          <cell r="B26556" t="str">
            <v>Aeropuerto Diego Aracena</v>
          </cell>
          <cell r="J26556">
            <v>5</v>
          </cell>
        </row>
        <row r="26557">
          <cell r="B26557" t="str">
            <v>Aeropuerto Diego Aracena</v>
          </cell>
          <cell r="J26557">
            <v>5</v>
          </cell>
        </row>
        <row r="26558">
          <cell r="B26558" t="str">
            <v>Apacheta de Irpa</v>
          </cell>
          <cell r="J26558">
            <v>9</v>
          </cell>
        </row>
        <row r="26559">
          <cell r="B26559" t="str">
            <v>Colchane</v>
          </cell>
          <cell r="J26559">
            <v>6</v>
          </cell>
        </row>
        <row r="26560">
          <cell r="B26560" t="str">
            <v>Colchane</v>
          </cell>
          <cell r="J26560">
            <v>48</v>
          </cell>
        </row>
        <row r="26561">
          <cell r="B26561" t="str">
            <v>Colchane</v>
          </cell>
          <cell r="J26561">
            <v>0</v>
          </cell>
        </row>
        <row r="26562">
          <cell r="B26562" t="str">
            <v>Colchane</v>
          </cell>
          <cell r="J26562">
            <v>4</v>
          </cell>
        </row>
        <row r="26563">
          <cell r="B26563" t="str">
            <v>Colchane</v>
          </cell>
          <cell r="J26563">
            <v>21428</v>
          </cell>
        </row>
        <row r="26564">
          <cell r="B26564" t="str">
            <v>Colchane</v>
          </cell>
          <cell r="J26564">
            <v>57</v>
          </cell>
        </row>
        <row r="26565">
          <cell r="B26565" t="str">
            <v>Colchane</v>
          </cell>
          <cell r="J26565">
            <v>2</v>
          </cell>
        </row>
        <row r="26566">
          <cell r="B26566" t="str">
            <v>Colchane</v>
          </cell>
          <cell r="J26566">
            <v>7</v>
          </cell>
        </row>
        <row r="26567">
          <cell r="B26567" t="str">
            <v>Colchane</v>
          </cell>
          <cell r="J26567">
            <v>2</v>
          </cell>
        </row>
        <row r="26568">
          <cell r="B26568" t="str">
            <v>Colchane</v>
          </cell>
          <cell r="J26568">
            <v>56</v>
          </cell>
        </row>
        <row r="26569">
          <cell r="B26569" t="str">
            <v>Colchane</v>
          </cell>
          <cell r="J26569">
            <v>0</v>
          </cell>
        </row>
        <row r="26570">
          <cell r="B26570" t="str">
            <v>Colchane</v>
          </cell>
          <cell r="J26570">
            <v>0</v>
          </cell>
        </row>
        <row r="26571">
          <cell r="B26571" t="str">
            <v>Colchane</v>
          </cell>
          <cell r="J26571">
            <v>15</v>
          </cell>
        </row>
        <row r="26572">
          <cell r="B26572" t="str">
            <v>Colchane</v>
          </cell>
          <cell r="J26572">
            <v>10</v>
          </cell>
        </row>
        <row r="26573">
          <cell r="B26573" t="str">
            <v>Colchane</v>
          </cell>
          <cell r="J26573">
            <v>16</v>
          </cell>
        </row>
        <row r="26574">
          <cell r="B26574" t="str">
            <v>Colchane</v>
          </cell>
          <cell r="J26574">
            <v>22</v>
          </cell>
        </row>
        <row r="26575">
          <cell r="B26575" t="str">
            <v>Colchane</v>
          </cell>
          <cell r="J26575">
            <v>1</v>
          </cell>
        </row>
        <row r="26576">
          <cell r="B26576" t="str">
            <v>Colchane</v>
          </cell>
          <cell r="J26576">
            <v>4</v>
          </cell>
        </row>
        <row r="26577">
          <cell r="B26577" t="str">
            <v>Colchane</v>
          </cell>
          <cell r="J26577">
            <v>0</v>
          </cell>
        </row>
        <row r="26578">
          <cell r="B26578" t="str">
            <v>Colchane</v>
          </cell>
          <cell r="J26578">
            <v>7</v>
          </cell>
        </row>
        <row r="26579">
          <cell r="B26579" t="str">
            <v>Colchane</v>
          </cell>
          <cell r="J26579">
            <v>0</v>
          </cell>
        </row>
        <row r="26580">
          <cell r="B26580" t="str">
            <v>Colchane</v>
          </cell>
          <cell r="J26580">
            <v>19</v>
          </cell>
        </row>
        <row r="26581">
          <cell r="B26581" t="str">
            <v>Colchane</v>
          </cell>
          <cell r="J26581">
            <v>0</v>
          </cell>
        </row>
        <row r="26582">
          <cell r="B26582" t="str">
            <v>Colchane</v>
          </cell>
          <cell r="J26582">
            <v>5</v>
          </cell>
        </row>
        <row r="26583">
          <cell r="B26583" t="str">
            <v>Colchane</v>
          </cell>
          <cell r="J26583">
            <v>2</v>
          </cell>
        </row>
        <row r="26584">
          <cell r="B26584" t="str">
            <v>Colchane</v>
          </cell>
          <cell r="J26584">
            <v>0</v>
          </cell>
        </row>
        <row r="26585">
          <cell r="B26585" t="str">
            <v>Colchane</v>
          </cell>
          <cell r="J26585">
            <v>0</v>
          </cell>
        </row>
        <row r="26586">
          <cell r="B26586" t="str">
            <v>Colchane</v>
          </cell>
          <cell r="J26586">
            <v>5</v>
          </cell>
        </row>
        <row r="26587">
          <cell r="B26587" t="str">
            <v>Colchane</v>
          </cell>
          <cell r="J26587">
            <v>96</v>
          </cell>
        </row>
        <row r="26588">
          <cell r="B26588" t="str">
            <v>Colchane</v>
          </cell>
          <cell r="J26588">
            <v>0</v>
          </cell>
        </row>
        <row r="26589">
          <cell r="B26589" t="str">
            <v>Colchane</v>
          </cell>
          <cell r="J26589">
            <v>0</v>
          </cell>
        </row>
        <row r="26590">
          <cell r="B26590" t="str">
            <v>Colchane</v>
          </cell>
          <cell r="J26590">
            <v>0</v>
          </cell>
        </row>
        <row r="26591">
          <cell r="B26591" t="str">
            <v>Colchane</v>
          </cell>
          <cell r="J26591">
            <v>0</v>
          </cell>
        </row>
        <row r="26592">
          <cell r="B26592" t="str">
            <v>Colchane</v>
          </cell>
          <cell r="J26592">
            <v>3</v>
          </cell>
        </row>
        <row r="26593">
          <cell r="B26593" t="str">
            <v>Colchane</v>
          </cell>
          <cell r="J26593">
            <v>0</v>
          </cell>
        </row>
        <row r="26594">
          <cell r="B26594" t="str">
            <v>Colchane</v>
          </cell>
          <cell r="J26594">
            <v>0</v>
          </cell>
        </row>
        <row r="26595">
          <cell r="B26595" t="str">
            <v>Colchane</v>
          </cell>
          <cell r="J26595">
            <v>2</v>
          </cell>
        </row>
        <row r="26596">
          <cell r="B26596" t="str">
            <v>Aeropuerto Cerro Moreno</v>
          </cell>
          <cell r="J26596">
            <v>5</v>
          </cell>
        </row>
        <row r="26597">
          <cell r="B26597" t="str">
            <v>FF.CC Ollague</v>
          </cell>
          <cell r="J26597">
            <v>0</v>
          </cell>
        </row>
        <row r="26598">
          <cell r="B26598" t="str">
            <v>Hito Cajón</v>
          </cell>
          <cell r="J26598">
            <v>234</v>
          </cell>
        </row>
        <row r="26599">
          <cell r="B26599" t="str">
            <v>Hito Cajón</v>
          </cell>
          <cell r="J26599">
            <v>79</v>
          </cell>
        </row>
        <row r="26600">
          <cell r="B26600" t="str">
            <v>Hito Cajón</v>
          </cell>
          <cell r="J26600">
            <v>150</v>
          </cell>
        </row>
        <row r="26601">
          <cell r="B26601" t="str">
            <v>Hito Cajón</v>
          </cell>
          <cell r="J26601">
            <v>35</v>
          </cell>
        </row>
        <row r="26602">
          <cell r="B26602" t="str">
            <v>Hito Cajón</v>
          </cell>
          <cell r="J26602">
            <v>98</v>
          </cell>
        </row>
        <row r="26603">
          <cell r="B26603" t="str">
            <v>Hito Cajón</v>
          </cell>
          <cell r="J26603">
            <v>66</v>
          </cell>
        </row>
        <row r="26604">
          <cell r="B26604" t="str">
            <v>Hito Cajón</v>
          </cell>
          <cell r="J26604">
            <v>655</v>
          </cell>
        </row>
        <row r="26605">
          <cell r="B26605" t="str">
            <v>Hito Cajón</v>
          </cell>
          <cell r="J26605">
            <v>1</v>
          </cell>
        </row>
        <row r="26606">
          <cell r="B26606" t="str">
            <v>Hito Cajón</v>
          </cell>
          <cell r="J26606">
            <v>82</v>
          </cell>
        </row>
        <row r="26607">
          <cell r="B26607" t="str">
            <v>Hito Cajón</v>
          </cell>
          <cell r="J26607">
            <v>36</v>
          </cell>
        </row>
        <row r="26608">
          <cell r="B26608" t="str">
            <v>Hito Cajón</v>
          </cell>
          <cell r="J26608">
            <v>6</v>
          </cell>
        </row>
        <row r="26609">
          <cell r="B26609" t="str">
            <v>Hito Cajón</v>
          </cell>
          <cell r="J26609">
            <v>37</v>
          </cell>
        </row>
        <row r="26610">
          <cell r="B26610" t="str">
            <v>Hito Cajón</v>
          </cell>
          <cell r="J26610">
            <v>124</v>
          </cell>
        </row>
        <row r="26611">
          <cell r="B26611" t="str">
            <v>Hito Cajón</v>
          </cell>
          <cell r="J26611">
            <v>4</v>
          </cell>
        </row>
        <row r="26612">
          <cell r="B26612" t="str">
            <v>Hito Cajón</v>
          </cell>
          <cell r="J26612">
            <v>17</v>
          </cell>
        </row>
        <row r="26613">
          <cell r="B26613" t="str">
            <v>Hito Cajón</v>
          </cell>
          <cell r="J26613">
            <v>5</v>
          </cell>
        </row>
        <row r="26614">
          <cell r="B26614" t="str">
            <v>Hito Cajón</v>
          </cell>
          <cell r="J26614">
            <v>150</v>
          </cell>
        </row>
        <row r="26615">
          <cell r="B26615" t="str">
            <v>Hito Cajón</v>
          </cell>
          <cell r="J26615">
            <v>0</v>
          </cell>
        </row>
        <row r="26616">
          <cell r="B26616" t="str">
            <v>Hito Cajón</v>
          </cell>
          <cell r="J26616">
            <v>2</v>
          </cell>
        </row>
        <row r="26617">
          <cell r="B26617" t="str">
            <v>Hito Cajón</v>
          </cell>
          <cell r="J26617">
            <v>1</v>
          </cell>
        </row>
        <row r="26618">
          <cell r="B26618" t="str">
            <v>Hito Cajón</v>
          </cell>
          <cell r="J26618">
            <v>116</v>
          </cell>
        </row>
        <row r="26619">
          <cell r="B26619" t="str">
            <v>Hito Cajón</v>
          </cell>
          <cell r="J26619">
            <v>1</v>
          </cell>
        </row>
        <row r="26620">
          <cell r="B26620" t="str">
            <v>Hito Cajón</v>
          </cell>
          <cell r="J26620">
            <v>4</v>
          </cell>
        </row>
        <row r="26621">
          <cell r="B26621" t="str">
            <v>Hito Cajón</v>
          </cell>
          <cell r="J26621">
            <v>0</v>
          </cell>
        </row>
        <row r="26622">
          <cell r="B26622" t="str">
            <v>Hito Cajón</v>
          </cell>
          <cell r="J26622">
            <v>5</v>
          </cell>
        </row>
        <row r="26623">
          <cell r="B26623" t="str">
            <v>Hito Cajón</v>
          </cell>
          <cell r="J26623">
            <v>427</v>
          </cell>
        </row>
        <row r="26624">
          <cell r="B26624" t="str">
            <v>Hito Cajón</v>
          </cell>
          <cell r="J26624">
            <v>1</v>
          </cell>
        </row>
        <row r="26625">
          <cell r="B26625" t="str">
            <v>Hito Cajón</v>
          </cell>
          <cell r="J26625">
            <v>3</v>
          </cell>
        </row>
        <row r="26626">
          <cell r="B26626" t="str">
            <v>Hito Cajón</v>
          </cell>
          <cell r="J26626">
            <v>83</v>
          </cell>
        </row>
        <row r="26627">
          <cell r="B26627" t="str">
            <v>Hito Cajón</v>
          </cell>
          <cell r="J26627">
            <v>1</v>
          </cell>
        </row>
        <row r="26628">
          <cell r="B26628" t="str">
            <v>Hito Cajón</v>
          </cell>
          <cell r="J26628">
            <v>4</v>
          </cell>
        </row>
        <row r="26629">
          <cell r="B26629" t="str">
            <v>Hito Cajón</v>
          </cell>
          <cell r="J26629">
            <v>343</v>
          </cell>
        </row>
        <row r="26630">
          <cell r="B26630" t="str">
            <v>Hito Cajón</v>
          </cell>
          <cell r="J26630">
            <v>75</v>
          </cell>
        </row>
        <row r="26631">
          <cell r="B26631" t="str">
            <v>Hito Cajón</v>
          </cell>
          <cell r="J26631">
            <v>2</v>
          </cell>
        </row>
        <row r="26632">
          <cell r="B26632" t="str">
            <v>Hito Cajón</v>
          </cell>
          <cell r="J26632">
            <v>0</v>
          </cell>
        </row>
        <row r="26633">
          <cell r="B26633" t="str">
            <v>Hito Cajón</v>
          </cell>
          <cell r="J26633">
            <v>77</v>
          </cell>
        </row>
        <row r="26634">
          <cell r="B26634" t="str">
            <v>Hito Cajón</v>
          </cell>
          <cell r="J26634">
            <v>11</v>
          </cell>
        </row>
        <row r="26635">
          <cell r="B26635" t="str">
            <v>Hito Cajón</v>
          </cell>
          <cell r="J26635">
            <v>1</v>
          </cell>
        </row>
        <row r="26636">
          <cell r="B26636" t="str">
            <v>Hito Cajón</v>
          </cell>
          <cell r="J26636">
            <v>1</v>
          </cell>
        </row>
        <row r="26637">
          <cell r="B26637" t="str">
            <v>Hito Cajón</v>
          </cell>
          <cell r="J26637">
            <v>1</v>
          </cell>
        </row>
        <row r="26638">
          <cell r="B26638" t="str">
            <v>Hito Cajón</v>
          </cell>
          <cell r="J26638">
            <v>1</v>
          </cell>
        </row>
        <row r="26639">
          <cell r="B26639" t="str">
            <v>Hito Cajón</v>
          </cell>
          <cell r="J26639">
            <v>4</v>
          </cell>
        </row>
        <row r="26640">
          <cell r="B26640" t="str">
            <v>Hito Cajón</v>
          </cell>
          <cell r="J26640">
            <v>0</v>
          </cell>
        </row>
        <row r="26641">
          <cell r="B26641" t="str">
            <v>Hito Cajón</v>
          </cell>
          <cell r="J26641">
            <v>0</v>
          </cell>
        </row>
        <row r="26642">
          <cell r="B26642" t="str">
            <v>Hito Cajón</v>
          </cell>
          <cell r="J26642">
            <v>67</v>
          </cell>
        </row>
        <row r="26643">
          <cell r="B26643" t="str">
            <v>Hito Cajón</v>
          </cell>
          <cell r="J26643">
            <v>1</v>
          </cell>
        </row>
        <row r="26644">
          <cell r="B26644" t="str">
            <v>Hito Cajón</v>
          </cell>
          <cell r="J26644">
            <v>0</v>
          </cell>
        </row>
        <row r="26645">
          <cell r="B26645" t="str">
            <v>Hito Cajón</v>
          </cell>
          <cell r="J26645">
            <v>7</v>
          </cell>
        </row>
        <row r="26646">
          <cell r="B26646" t="str">
            <v>Hito Cajón</v>
          </cell>
          <cell r="J26646">
            <v>24</v>
          </cell>
        </row>
        <row r="26647">
          <cell r="B26647" t="str">
            <v>Hito Cajón</v>
          </cell>
          <cell r="J26647">
            <v>4</v>
          </cell>
        </row>
        <row r="26648">
          <cell r="B26648" t="str">
            <v>Hito Cajón</v>
          </cell>
          <cell r="J26648">
            <v>8</v>
          </cell>
        </row>
        <row r="26649">
          <cell r="B26649" t="str">
            <v>Hito Cajón</v>
          </cell>
          <cell r="J26649">
            <v>1</v>
          </cell>
        </row>
        <row r="26650">
          <cell r="B26650" t="str">
            <v>Hito Cajón</v>
          </cell>
          <cell r="J26650">
            <v>11</v>
          </cell>
        </row>
        <row r="26651">
          <cell r="B26651" t="str">
            <v>Hito Cajón</v>
          </cell>
          <cell r="J26651">
            <v>22</v>
          </cell>
        </row>
        <row r="26652">
          <cell r="B26652" t="str">
            <v>Hito Cajón</v>
          </cell>
          <cell r="J26652">
            <v>14</v>
          </cell>
        </row>
        <row r="26653">
          <cell r="B26653" t="str">
            <v>Hito Cajón</v>
          </cell>
          <cell r="J26653">
            <v>10</v>
          </cell>
        </row>
        <row r="26654">
          <cell r="B26654" t="str">
            <v>Hito Cajón</v>
          </cell>
          <cell r="J26654">
            <v>0</v>
          </cell>
        </row>
        <row r="26655">
          <cell r="B26655" t="str">
            <v>Hito Cajón</v>
          </cell>
          <cell r="J26655">
            <v>0</v>
          </cell>
        </row>
        <row r="26656">
          <cell r="B26656" t="str">
            <v>Hito Cajón</v>
          </cell>
          <cell r="J26656">
            <v>2</v>
          </cell>
        </row>
        <row r="26657">
          <cell r="B26657" t="str">
            <v>Hito Cajón</v>
          </cell>
          <cell r="J26657">
            <v>7</v>
          </cell>
        </row>
        <row r="26658">
          <cell r="B26658" t="str">
            <v>Hito Cajón</v>
          </cell>
          <cell r="J26658">
            <v>1</v>
          </cell>
        </row>
        <row r="26659">
          <cell r="B26659" t="str">
            <v>Hito Cajón</v>
          </cell>
          <cell r="J26659">
            <v>17</v>
          </cell>
        </row>
        <row r="26660">
          <cell r="B26660" t="str">
            <v>Hito Cajón</v>
          </cell>
          <cell r="J26660">
            <v>111</v>
          </cell>
        </row>
        <row r="26661">
          <cell r="B26661" t="str">
            <v>Hito Cajón</v>
          </cell>
          <cell r="J26661">
            <v>7</v>
          </cell>
        </row>
        <row r="26662">
          <cell r="B26662" t="str">
            <v>Hito Cajón</v>
          </cell>
          <cell r="J26662">
            <v>2</v>
          </cell>
        </row>
        <row r="26663">
          <cell r="B26663" t="str">
            <v>Hito Cajón</v>
          </cell>
          <cell r="J26663">
            <v>3</v>
          </cell>
        </row>
        <row r="26664">
          <cell r="B26664" t="str">
            <v>Hito Cajón</v>
          </cell>
          <cell r="J26664">
            <v>9</v>
          </cell>
        </row>
        <row r="26665">
          <cell r="B26665" t="str">
            <v>Hito Cajón</v>
          </cell>
          <cell r="J26665">
            <v>0</v>
          </cell>
        </row>
        <row r="26666">
          <cell r="B26666" t="str">
            <v>Hito Cajón</v>
          </cell>
          <cell r="J26666">
            <v>1</v>
          </cell>
        </row>
        <row r="26667">
          <cell r="B26667" t="str">
            <v>Jama</v>
          </cell>
          <cell r="J26667">
            <v>1</v>
          </cell>
        </row>
        <row r="26668">
          <cell r="B26668" t="str">
            <v>Jama</v>
          </cell>
          <cell r="J26668">
            <v>73</v>
          </cell>
        </row>
        <row r="26669">
          <cell r="B26669" t="str">
            <v>Jama</v>
          </cell>
          <cell r="J26669">
            <v>1</v>
          </cell>
        </row>
        <row r="26670">
          <cell r="B26670" t="str">
            <v>Jama</v>
          </cell>
          <cell r="J26670">
            <v>3162</v>
          </cell>
        </row>
        <row r="26671">
          <cell r="B26671" t="str">
            <v>Jama</v>
          </cell>
          <cell r="J26671">
            <v>46</v>
          </cell>
        </row>
        <row r="26672">
          <cell r="B26672" t="str">
            <v>Jama</v>
          </cell>
          <cell r="J26672">
            <v>2</v>
          </cell>
        </row>
        <row r="26673">
          <cell r="B26673" t="str">
            <v>Jama</v>
          </cell>
          <cell r="J26673">
            <v>25</v>
          </cell>
        </row>
        <row r="26674">
          <cell r="B26674" t="str">
            <v>Jama</v>
          </cell>
          <cell r="J26674">
            <v>53</v>
          </cell>
        </row>
        <row r="26675">
          <cell r="B26675" t="str">
            <v>Jama</v>
          </cell>
          <cell r="J26675">
            <v>482</v>
          </cell>
        </row>
        <row r="26676">
          <cell r="B26676" t="str">
            <v>Jama</v>
          </cell>
          <cell r="J26676">
            <v>3</v>
          </cell>
        </row>
        <row r="26677">
          <cell r="B26677" t="str">
            <v>Jama</v>
          </cell>
          <cell r="J26677">
            <v>3</v>
          </cell>
        </row>
        <row r="26678">
          <cell r="B26678" t="str">
            <v>Jama</v>
          </cell>
          <cell r="J26678">
            <v>75</v>
          </cell>
        </row>
        <row r="26679">
          <cell r="B26679" t="str">
            <v>Jama</v>
          </cell>
          <cell r="J26679">
            <v>70</v>
          </cell>
        </row>
        <row r="26680">
          <cell r="B26680" t="str">
            <v>Jama</v>
          </cell>
          <cell r="J26680">
            <v>1</v>
          </cell>
        </row>
        <row r="26681">
          <cell r="B26681" t="str">
            <v>Jama</v>
          </cell>
          <cell r="J26681">
            <v>22</v>
          </cell>
        </row>
        <row r="26682">
          <cell r="B26682" t="str">
            <v>Jama</v>
          </cell>
          <cell r="J26682">
            <v>1</v>
          </cell>
        </row>
        <row r="26683">
          <cell r="B26683" t="str">
            <v>Jama</v>
          </cell>
          <cell r="J26683">
            <v>0</v>
          </cell>
        </row>
        <row r="26684">
          <cell r="B26684" t="str">
            <v>Jama</v>
          </cell>
          <cell r="J26684">
            <v>3</v>
          </cell>
        </row>
        <row r="26685">
          <cell r="B26685" t="str">
            <v>Jama</v>
          </cell>
          <cell r="J26685">
            <v>11</v>
          </cell>
        </row>
        <row r="26686">
          <cell r="B26686" t="str">
            <v>Jama</v>
          </cell>
          <cell r="J26686">
            <v>39</v>
          </cell>
        </row>
        <row r="26687">
          <cell r="B26687" t="str">
            <v>Jama</v>
          </cell>
          <cell r="J26687">
            <v>0</v>
          </cell>
        </row>
        <row r="26688">
          <cell r="B26688" t="str">
            <v>Jama</v>
          </cell>
          <cell r="J26688">
            <v>52</v>
          </cell>
        </row>
        <row r="26689">
          <cell r="B26689" t="str">
            <v>Jama</v>
          </cell>
          <cell r="J26689">
            <v>2</v>
          </cell>
        </row>
        <row r="26690">
          <cell r="B26690" t="str">
            <v>Jama</v>
          </cell>
          <cell r="J26690">
            <v>2</v>
          </cell>
        </row>
        <row r="26691">
          <cell r="B26691" t="str">
            <v>Jama</v>
          </cell>
          <cell r="J26691">
            <v>2</v>
          </cell>
        </row>
        <row r="26692">
          <cell r="B26692" t="str">
            <v>Jama</v>
          </cell>
          <cell r="J26692">
            <v>167</v>
          </cell>
        </row>
        <row r="26693">
          <cell r="B26693" t="str">
            <v>Jama</v>
          </cell>
          <cell r="J26693">
            <v>1</v>
          </cell>
        </row>
        <row r="26694">
          <cell r="B26694" t="str">
            <v>Jama</v>
          </cell>
          <cell r="J26694">
            <v>2</v>
          </cell>
        </row>
        <row r="26695">
          <cell r="B26695" t="str">
            <v>Jama</v>
          </cell>
          <cell r="J26695">
            <v>27</v>
          </cell>
        </row>
        <row r="26696">
          <cell r="B26696" t="str">
            <v>Jama</v>
          </cell>
          <cell r="J26696">
            <v>0</v>
          </cell>
        </row>
        <row r="26697">
          <cell r="B26697" t="str">
            <v>Jama</v>
          </cell>
          <cell r="J26697">
            <v>1</v>
          </cell>
        </row>
        <row r="26698">
          <cell r="B26698" t="str">
            <v>Jama</v>
          </cell>
          <cell r="J26698">
            <v>104</v>
          </cell>
        </row>
        <row r="26699">
          <cell r="B26699" t="str">
            <v>Jama</v>
          </cell>
          <cell r="J26699">
            <v>41</v>
          </cell>
        </row>
        <row r="26700">
          <cell r="B26700" t="str">
            <v>Jama</v>
          </cell>
          <cell r="J26700">
            <v>8</v>
          </cell>
        </row>
        <row r="26701">
          <cell r="B26701" t="str">
            <v>Jama</v>
          </cell>
          <cell r="J26701">
            <v>25</v>
          </cell>
        </row>
        <row r="26702">
          <cell r="B26702" t="str">
            <v>Jama</v>
          </cell>
          <cell r="J26702">
            <v>9</v>
          </cell>
        </row>
        <row r="26703">
          <cell r="B26703" t="str">
            <v>Jama</v>
          </cell>
          <cell r="J26703">
            <v>0</v>
          </cell>
        </row>
        <row r="26704">
          <cell r="B26704" t="str">
            <v>Jama</v>
          </cell>
          <cell r="J26704">
            <v>1</v>
          </cell>
        </row>
        <row r="26705">
          <cell r="B26705" t="str">
            <v>Jama</v>
          </cell>
          <cell r="J26705">
            <v>1</v>
          </cell>
        </row>
        <row r="26706">
          <cell r="B26706" t="str">
            <v>Jama</v>
          </cell>
          <cell r="J26706">
            <v>12</v>
          </cell>
        </row>
        <row r="26707">
          <cell r="B26707" t="str">
            <v>Jama</v>
          </cell>
          <cell r="J26707">
            <v>0</v>
          </cell>
        </row>
        <row r="26708">
          <cell r="B26708" t="str">
            <v>Jama</v>
          </cell>
          <cell r="J26708">
            <v>14</v>
          </cell>
        </row>
        <row r="26709">
          <cell r="B26709" t="str">
            <v>Jama</v>
          </cell>
          <cell r="J26709">
            <v>2</v>
          </cell>
        </row>
        <row r="26710">
          <cell r="B26710" t="str">
            <v>Jama</v>
          </cell>
          <cell r="J26710">
            <v>0</v>
          </cell>
        </row>
        <row r="26711">
          <cell r="B26711" t="str">
            <v>Jama</v>
          </cell>
          <cell r="J26711">
            <v>3</v>
          </cell>
        </row>
        <row r="26712">
          <cell r="B26712" t="str">
            <v>Jama</v>
          </cell>
          <cell r="J26712">
            <v>666</v>
          </cell>
        </row>
        <row r="26713">
          <cell r="B26713" t="str">
            <v>Jama</v>
          </cell>
          <cell r="J26713">
            <v>1135</v>
          </cell>
        </row>
        <row r="26714">
          <cell r="B26714" t="str">
            <v>Jama</v>
          </cell>
          <cell r="J26714">
            <v>1</v>
          </cell>
        </row>
        <row r="26715">
          <cell r="B26715" t="str">
            <v>Jama</v>
          </cell>
          <cell r="J26715">
            <v>8</v>
          </cell>
        </row>
        <row r="26716">
          <cell r="B26716" t="str">
            <v>Jama</v>
          </cell>
          <cell r="J26716">
            <v>1</v>
          </cell>
        </row>
        <row r="26717">
          <cell r="B26717" t="str">
            <v>Jama</v>
          </cell>
          <cell r="J26717">
            <v>0</v>
          </cell>
        </row>
        <row r="26718">
          <cell r="B26718" t="str">
            <v>Jama</v>
          </cell>
          <cell r="J26718">
            <v>0</v>
          </cell>
        </row>
        <row r="26719">
          <cell r="B26719" t="str">
            <v>Jama</v>
          </cell>
          <cell r="J26719">
            <v>3</v>
          </cell>
        </row>
        <row r="26720">
          <cell r="B26720" t="str">
            <v>Jama</v>
          </cell>
          <cell r="J26720">
            <v>2</v>
          </cell>
        </row>
        <row r="26721">
          <cell r="B26721" t="str">
            <v>Jama</v>
          </cell>
          <cell r="J26721">
            <v>4</v>
          </cell>
        </row>
        <row r="26722">
          <cell r="B26722" t="str">
            <v>Jama</v>
          </cell>
          <cell r="J26722">
            <v>39</v>
          </cell>
        </row>
        <row r="26723">
          <cell r="B26723" t="str">
            <v>Jama</v>
          </cell>
          <cell r="J26723">
            <v>0</v>
          </cell>
        </row>
        <row r="26724">
          <cell r="B26724" t="str">
            <v>Jama</v>
          </cell>
          <cell r="J26724">
            <v>1</v>
          </cell>
        </row>
        <row r="26725">
          <cell r="B26725" t="str">
            <v>Jama</v>
          </cell>
          <cell r="J26725">
            <v>2</v>
          </cell>
        </row>
        <row r="26726">
          <cell r="B26726" t="str">
            <v>Jama</v>
          </cell>
          <cell r="J26726">
            <v>48</v>
          </cell>
        </row>
        <row r="26727">
          <cell r="B26727" t="str">
            <v>Jama</v>
          </cell>
          <cell r="J26727">
            <v>3</v>
          </cell>
        </row>
        <row r="26728">
          <cell r="B26728" t="str">
            <v>Salar de Ollagüe</v>
          </cell>
          <cell r="J26728">
            <v>7</v>
          </cell>
        </row>
        <row r="26729">
          <cell r="B26729" t="str">
            <v>Salar de Ollagüe</v>
          </cell>
          <cell r="J26729">
            <v>13</v>
          </cell>
        </row>
        <row r="26730">
          <cell r="B26730" t="str">
            <v>Salar de Ollagüe</v>
          </cell>
          <cell r="J26730">
            <v>9</v>
          </cell>
        </row>
        <row r="26731">
          <cell r="B26731" t="str">
            <v>Salar de Ollagüe</v>
          </cell>
          <cell r="J26731">
            <v>4</v>
          </cell>
        </row>
        <row r="26732">
          <cell r="B26732" t="str">
            <v>Salar de Ollagüe</v>
          </cell>
          <cell r="J26732">
            <v>6</v>
          </cell>
        </row>
        <row r="26733">
          <cell r="B26733" t="str">
            <v>Salar de Ollagüe</v>
          </cell>
          <cell r="J26733">
            <v>892</v>
          </cell>
        </row>
        <row r="26734">
          <cell r="B26734" t="str">
            <v>Salar de Ollagüe</v>
          </cell>
          <cell r="J26734">
            <v>19</v>
          </cell>
        </row>
        <row r="26735">
          <cell r="B26735" t="str">
            <v>Salar de Ollagüe</v>
          </cell>
          <cell r="J26735">
            <v>9</v>
          </cell>
        </row>
        <row r="26736">
          <cell r="B26736" t="str">
            <v>Salar de Ollagüe</v>
          </cell>
          <cell r="J26736">
            <v>1</v>
          </cell>
        </row>
        <row r="26737">
          <cell r="B26737" t="str">
            <v>Salar de Ollagüe</v>
          </cell>
          <cell r="J26737">
            <v>9</v>
          </cell>
        </row>
        <row r="26738">
          <cell r="B26738" t="str">
            <v>Salar de Ollagüe</v>
          </cell>
          <cell r="J26738">
            <v>6</v>
          </cell>
        </row>
        <row r="26739">
          <cell r="B26739" t="str">
            <v>Salar de Ollagüe</v>
          </cell>
          <cell r="J26739">
            <v>0</v>
          </cell>
        </row>
        <row r="26740">
          <cell r="B26740" t="str">
            <v>Salar de Ollagüe</v>
          </cell>
          <cell r="J26740">
            <v>81</v>
          </cell>
        </row>
        <row r="26741">
          <cell r="B26741" t="str">
            <v>Salar de Ollagüe</v>
          </cell>
          <cell r="J26741">
            <v>1</v>
          </cell>
        </row>
        <row r="26742">
          <cell r="B26742" t="str">
            <v>Salar de Ollagüe</v>
          </cell>
          <cell r="J26742">
            <v>4</v>
          </cell>
        </row>
        <row r="26743">
          <cell r="B26743" t="str">
            <v>Salar de Ollagüe</v>
          </cell>
          <cell r="J26743">
            <v>13</v>
          </cell>
        </row>
        <row r="26744">
          <cell r="B26744" t="str">
            <v>Salar de Ollagüe</v>
          </cell>
          <cell r="J26744">
            <v>31</v>
          </cell>
        </row>
        <row r="26745">
          <cell r="B26745" t="str">
            <v>Salar de Ollagüe</v>
          </cell>
          <cell r="J26745">
            <v>1</v>
          </cell>
        </row>
        <row r="26746">
          <cell r="B26746" t="str">
            <v>Salar de Ollagüe</v>
          </cell>
          <cell r="J26746">
            <v>0</v>
          </cell>
        </row>
        <row r="26747">
          <cell r="B26747" t="str">
            <v>Salar de Ollagüe</v>
          </cell>
          <cell r="J26747">
            <v>39</v>
          </cell>
        </row>
        <row r="26748">
          <cell r="B26748" t="str">
            <v>Salar de Ollagüe</v>
          </cell>
          <cell r="J26748">
            <v>2</v>
          </cell>
        </row>
        <row r="26749">
          <cell r="B26749" t="str">
            <v>Salar de Ollagüe</v>
          </cell>
          <cell r="J26749">
            <v>0</v>
          </cell>
        </row>
        <row r="26750">
          <cell r="B26750" t="str">
            <v>Salar de Ollagüe</v>
          </cell>
          <cell r="J26750">
            <v>14</v>
          </cell>
        </row>
        <row r="26751">
          <cell r="B26751" t="str">
            <v>Salar de Ollagüe</v>
          </cell>
          <cell r="J26751">
            <v>8</v>
          </cell>
        </row>
        <row r="26752">
          <cell r="B26752" t="str">
            <v>Salar de Ollagüe</v>
          </cell>
          <cell r="J26752">
            <v>3</v>
          </cell>
        </row>
        <row r="26753">
          <cell r="B26753" t="str">
            <v>Salar de Ollagüe</v>
          </cell>
          <cell r="J26753">
            <v>3</v>
          </cell>
        </row>
        <row r="26754">
          <cell r="B26754" t="str">
            <v>Salar de Ollagüe</v>
          </cell>
          <cell r="J26754">
            <v>15</v>
          </cell>
        </row>
        <row r="26755">
          <cell r="B26755" t="str">
            <v>Salar de Ollagüe</v>
          </cell>
          <cell r="J26755">
            <v>1</v>
          </cell>
        </row>
        <row r="26756">
          <cell r="B26756" t="str">
            <v>Salar de Ollagüe</v>
          </cell>
          <cell r="J26756">
            <v>2</v>
          </cell>
        </row>
        <row r="26757">
          <cell r="B26757" t="str">
            <v>Salar de Ollagüe</v>
          </cell>
          <cell r="J26757">
            <v>0</v>
          </cell>
        </row>
        <row r="26758">
          <cell r="B26758" t="str">
            <v>Salar de Ollagüe</v>
          </cell>
          <cell r="J26758">
            <v>0</v>
          </cell>
        </row>
        <row r="26759">
          <cell r="B26759" t="str">
            <v>Salar de Ollagüe</v>
          </cell>
          <cell r="J26759">
            <v>0</v>
          </cell>
        </row>
        <row r="26760">
          <cell r="B26760" t="str">
            <v>Salar de Ollagüe</v>
          </cell>
          <cell r="J26760">
            <v>13</v>
          </cell>
        </row>
        <row r="26761">
          <cell r="B26761" t="str">
            <v>Salar de Ollagüe</v>
          </cell>
          <cell r="J26761">
            <v>1</v>
          </cell>
        </row>
        <row r="26762">
          <cell r="B26762" t="str">
            <v>Salar de Ollagüe</v>
          </cell>
          <cell r="J26762">
            <v>0</v>
          </cell>
        </row>
        <row r="26763">
          <cell r="B26763" t="str">
            <v>Salar de Ollagüe</v>
          </cell>
          <cell r="J26763">
            <v>0</v>
          </cell>
        </row>
        <row r="26764">
          <cell r="B26764" t="str">
            <v>Salar de Ollagüe</v>
          </cell>
          <cell r="J26764">
            <v>3</v>
          </cell>
        </row>
        <row r="26765">
          <cell r="B26765" t="str">
            <v>Salar de Ollagüe</v>
          </cell>
          <cell r="J26765">
            <v>13</v>
          </cell>
        </row>
        <row r="26766">
          <cell r="B26766" t="str">
            <v>Salar de Ollagüe</v>
          </cell>
          <cell r="J26766">
            <v>1</v>
          </cell>
        </row>
        <row r="26767">
          <cell r="B26767" t="str">
            <v>Salar de Ollagüe</v>
          </cell>
          <cell r="J26767">
            <v>0</v>
          </cell>
        </row>
        <row r="26768">
          <cell r="B26768" t="str">
            <v>Sico</v>
          </cell>
          <cell r="J26768">
            <v>3</v>
          </cell>
        </row>
        <row r="26769">
          <cell r="B26769" t="str">
            <v>Sico</v>
          </cell>
          <cell r="J26769">
            <v>38</v>
          </cell>
        </row>
        <row r="26770">
          <cell r="B26770" t="str">
            <v>Sico</v>
          </cell>
          <cell r="J26770">
            <v>0</v>
          </cell>
        </row>
        <row r="26771">
          <cell r="B26771" t="str">
            <v>Sico</v>
          </cell>
          <cell r="J26771">
            <v>0</v>
          </cell>
        </row>
        <row r="26772">
          <cell r="B26772" t="str">
            <v>Sico</v>
          </cell>
          <cell r="J26772">
            <v>1</v>
          </cell>
        </row>
        <row r="26773">
          <cell r="B26773" t="str">
            <v>Sico</v>
          </cell>
          <cell r="J26773">
            <v>14</v>
          </cell>
        </row>
        <row r="26774">
          <cell r="B26774" t="str">
            <v>Sico</v>
          </cell>
          <cell r="J26774">
            <v>1</v>
          </cell>
        </row>
        <row r="26775">
          <cell r="B26775" t="str">
            <v>Sico</v>
          </cell>
          <cell r="J26775">
            <v>4</v>
          </cell>
        </row>
        <row r="26776">
          <cell r="B26776" t="str">
            <v>Sico</v>
          </cell>
          <cell r="J26776">
            <v>3</v>
          </cell>
        </row>
        <row r="26777">
          <cell r="B26777" t="str">
            <v>Sico</v>
          </cell>
          <cell r="J26777">
            <v>2</v>
          </cell>
        </row>
        <row r="26778">
          <cell r="B26778" t="str">
            <v>Socompa</v>
          </cell>
          <cell r="J26778">
            <v>0</v>
          </cell>
        </row>
        <row r="26779">
          <cell r="B26779" t="str">
            <v>San Francisco</v>
          </cell>
          <cell r="J26779">
            <v>16</v>
          </cell>
        </row>
        <row r="26780">
          <cell r="B26780" t="str">
            <v>San Francisco</v>
          </cell>
          <cell r="J26780">
            <v>0</v>
          </cell>
        </row>
        <row r="26781">
          <cell r="B26781" t="str">
            <v>San Francisco</v>
          </cell>
          <cell r="J26781">
            <v>0</v>
          </cell>
        </row>
        <row r="26782">
          <cell r="B26782" t="str">
            <v>San Francisco</v>
          </cell>
          <cell r="J26782">
            <v>0</v>
          </cell>
        </row>
        <row r="26783">
          <cell r="B26783" t="str">
            <v>San Francisco</v>
          </cell>
          <cell r="J26783">
            <v>0</v>
          </cell>
        </row>
        <row r="26784">
          <cell r="B26784" t="str">
            <v>San Francisco</v>
          </cell>
          <cell r="J26784">
            <v>0</v>
          </cell>
        </row>
        <row r="26785">
          <cell r="B26785" t="str">
            <v>Aeropuerto Isla de Pascua</v>
          </cell>
          <cell r="J26785">
            <v>23</v>
          </cell>
        </row>
        <row r="26786">
          <cell r="B26786" t="str">
            <v>Aeropuerto Isla de Pascua</v>
          </cell>
          <cell r="J26786">
            <v>6</v>
          </cell>
        </row>
        <row r="26787">
          <cell r="B26787" t="str">
            <v>Aeropuerto Isla de Pascua</v>
          </cell>
          <cell r="J26787">
            <v>30</v>
          </cell>
        </row>
        <row r="26788">
          <cell r="B26788" t="str">
            <v>Aeropuerto Isla de Pascua</v>
          </cell>
          <cell r="J26788">
            <v>4</v>
          </cell>
        </row>
        <row r="26789">
          <cell r="B26789" t="str">
            <v>Aeropuerto Isla de Pascua</v>
          </cell>
          <cell r="J26789">
            <v>7</v>
          </cell>
        </row>
        <row r="26790">
          <cell r="B26790" t="str">
            <v>Aeropuerto Isla de Pascua</v>
          </cell>
          <cell r="J26790">
            <v>0</v>
          </cell>
        </row>
        <row r="26791">
          <cell r="B26791" t="str">
            <v>Aeropuerto Isla de Pascua</v>
          </cell>
          <cell r="J26791">
            <v>153</v>
          </cell>
        </row>
        <row r="26792">
          <cell r="B26792" t="str">
            <v>Aeropuerto Isla de Pascua</v>
          </cell>
          <cell r="J26792">
            <v>3</v>
          </cell>
        </row>
        <row r="26793">
          <cell r="B26793" t="str">
            <v>Aeropuerto Isla de Pascua</v>
          </cell>
          <cell r="J26793">
            <v>12</v>
          </cell>
        </row>
        <row r="26794">
          <cell r="B26794" t="str">
            <v>Aeropuerto Isla de Pascua</v>
          </cell>
          <cell r="J26794">
            <v>3</v>
          </cell>
        </row>
        <row r="26795">
          <cell r="B26795" t="str">
            <v>Aeropuerto Isla de Pascua</v>
          </cell>
          <cell r="J26795">
            <v>5</v>
          </cell>
        </row>
        <row r="26796">
          <cell r="B26796" t="str">
            <v>Aeropuerto Isla de Pascua</v>
          </cell>
          <cell r="J26796">
            <v>3</v>
          </cell>
        </row>
        <row r="26797">
          <cell r="B26797" t="str">
            <v>Aeropuerto Isla de Pascua</v>
          </cell>
          <cell r="J26797">
            <v>6</v>
          </cell>
        </row>
        <row r="26798">
          <cell r="B26798" t="str">
            <v>Aeropuerto Isla de Pascua</v>
          </cell>
          <cell r="J26798">
            <v>17</v>
          </cell>
        </row>
        <row r="26799">
          <cell r="B26799" t="str">
            <v>Aeropuerto Isla de Pascua</v>
          </cell>
          <cell r="J26799">
            <v>8</v>
          </cell>
        </row>
        <row r="26800">
          <cell r="B26800" t="str">
            <v>Aeropuerto Isla de Pascua</v>
          </cell>
          <cell r="J26800">
            <v>5</v>
          </cell>
        </row>
        <row r="26801">
          <cell r="B26801" t="str">
            <v>Aeropuerto Isla de Pascua</v>
          </cell>
          <cell r="J26801">
            <v>185</v>
          </cell>
        </row>
        <row r="26802">
          <cell r="B26802" t="str">
            <v>Aeropuerto Isla de Pascua</v>
          </cell>
          <cell r="J26802">
            <v>0</v>
          </cell>
        </row>
        <row r="26803">
          <cell r="B26803" t="str">
            <v>Aeropuerto Isla de Pascua</v>
          </cell>
          <cell r="J26803">
            <v>11</v>
          </cell>
        </row>
        <row r="26804">
          <cell r="B26804" t="str">
            <v>Aeropuerto Isla de Pascua</v>
          </cell>
          <cell r="J26804">
            <v>0</v>
          </cell>
        </row>
        <row r="26805">
          <cell r="B26805" t="str">
            <v>Aeropuerto Isla de Pascua</v>
          </cell>
          <cell r="J26805">
            <v>31</v>
          </cell>
        </row>
        <row r="26806">
          <cell r="B26806" t="str">
            <v>Aeropuerto Isla de Pascua</v>
          </cell>
          <cell r="J26806">
            <v>4</v>
          </cell>
        </row>
        <row r="26807">
          <cell r="B26807" t="str">
            <v>Aeropuerto Isla de Pascua</v>
          </cell>
          <cell r="J26807">
            <v>2</v>
          </cell>
        </row>
        <row r="26808">
          <cell r="B26808" t="str">
            <v>Aeropuerto Isla de Pascua</v>
          </cell>
          <cell r="J26808">
            <v>4</v>
          </cell>
        </row>
        <row r="26809">
          <cell r="B26809" t="str">
            <v>Aeropuerto Isla de Pascua</v>
          </cell>
          <cell r="J26809">
            <v>5</v>
          </cell>
        </row>
        <row r="26810">
          <cell r="B26810" t="str">
            <v>Aeropuerto Isla de Pascua</v>
          </cell>
          <cell r="J26810">
            <v>1</v>
          </cell>
        </row>
        <row r="26811">
          <cell r="B26811" t="str">
            <v>Aeropuerto Isla de Pascua</v>
          </cell>
          <cell r="J26811">
            <v>3</v>
          </cell>
        </row>
        <row r="26812">
          <cell r="B26812" t="str">
            <v>Aeropuerto Isla de Pascua</v>
          </cell>
          <cell r="J26812">
            <v>0</v>
          </cell>
        </row>
        <row r="26813">
          <cell r="B26813" t="str">
            <v>Aeropuerto Isla de Pascua</v>
          </cell>
          <cell r="J26813">
            <v>1</v>
          </cell>
        </row>
        <row r="26814">
          <cell r="B26814" t="str">
            <v>Aeropuerto Isla de Pascua</v>
          </cell>
          <cell r="J26814">
            <v>6</v>
          </cell>
        </row>
        <row r="26815">
          <cell r="B26815" t="str">
            <v>Aeropuerto Isla de Pascua</v>
          </cell>
          <cell r="J26815">
            <v>2</v>
          </cell>
        </row>
        <row r="26816">
          <cell r="B26816" t="str">
            <v>Aeropuerto Isla de Pascua</v>
          </cell>
          <cell r="J26816">
            <v>12</v>
          </cell>
        </row>
        <row r="26817">
          <cell r="B26817" t="str">
            <v>Aeropuerto Isla de Pascua</v>
          </cell>
          <cell r="J26817">
            <v>0</v>
          </cell>
        </row>
        <row r="26818">
          <cell r="B26818" t="str">
            <v>Aeropuerto Isla de Pascua</v>
          </cell>
          <cell r="J26818">
            <v>3</v>
          </cell>
        </row>
        <row r="26819">
          <cell r="B26819" t="str">
            <v>Aeropuerto Isla de Pascua</v>
          </cell>
          <cell r="J26819">
            <v>8</v>
          </cell>
        </row>
        <row r="26820">
          <cell r="B26820" t="str">
            <v>Sistema Cristo Redentor (Los Libertadores)</v>
          </cell>
          <cell r="J26820">
            <v>85</v>
          </cell>
        </row>
        <row r="26821">
          <cell r="B26821" t="str">
            <v>Sistema Cristo Redentor (Los Libertadores)</v>
          </cell>
          <cell r="J26821">
            <v>0</v>
          </cell>
        </row>
        <row r="26822">
          <cell r="B26822" t="str">
            <v>Sistema Cristo Redentor (Los Libertadores)</v>
          </cell>
          <cell r="J26822">
            <v>30404</v>
          </cell>
        </row>
        <row r="26823">
          <cell r="B26823" t="str">
            <v>Sistema Cristo Redentor (Los Libertadores)</v>
          </cell>
          <cell r="J26823">
            <v>42</v>
          </cell>
        </row>
        <row r="26824">
          <cell r="B26824" t="str">
            <v>Sistema Cristo Redentor (Los Libertadores)</v>
          </cell>
          <cell r="J26824">
            <v>14</v>
          </cell>
        </row>
        <row r="26825">
          <cell r="B26825" t="str">
            <v>Sistema Cristo Redentor (Los Libertadores)</v>
          </cell>
          <cell r="J26825">
            <v>0</v>
          </cell>
        </row>
        <row r="26826">
          <cell r="B26826" t="str">
            <v>Sistema Cristo Redentor (Los Libertadores)</v>
          </cell>
          <cell r="J26826">
            <v>27</v>
          </cell>
        </row>
        <row r="26827">
          <cell r="B26827" t="str">
            <v>Sistema Cristo Redentor (Los Libertadores)</v>
          </cell>
          <cell r="J26827">
            <v>3</v>
          </cell>
        </row>
        <row r="26828">
          <cell r="B26828" t="str">
            <v>Sistema Cristo Redentor (Los Libertadores)</v>
          </cell>
          <cell r="J26828">
            <v>327</v>
          </cell>
        </row>
        <row r="26829">
          <cell r="B26829" t="str">
            <v>Sistema Cristo Redentor (Los Libertadores)</v>
          </cell>
          <cell r="J26829">
            <v>1757</v>
          </cell>
        </row>
        <row r="26830">
          <cell r="B26830" t="str">
            <v>Sistema Cristo Redentor (Los Libertadores)</v>
          </cell>
          <cell r="J26830">
            <v>3</v>
          </cell>
        </row>
        <row r="26831">
          <cell r="B26831" t="str">
            <v>Sistema Cristo Redentor (Los Libertadores)</v>
          </cell>
          <cell r="J26831">
            <v>39</v>
          </cell>
        </row>
        <row r="26832">
          <cell r="B26832" t="str">
            <v>Sistema Cristo Redentor (Los Libertadores)</v>
          </cell>
          <cell r="J26832">
            <v>1339</v>
          </cell>
        </row>
        <row r="26833">
          <cell r="B26833" t="str">
            <v>Sistema Cristo Redentor (Los Libertadores)</v>
          </cell>
          <cell r="J26833">
            <v>14</v>
          </cell>
        </row>
        <row r="26834">
          <cell r="B26834" t="str">
            <v>Sistema Cristo Redentor (Los Libertadores)</v>
          </cell>
          <cell r="J26834">
            <v>270</v>
          </cell>
        </row>
        <row r="26835">
          <cell r="B26835" t="str">
            <v>Sistema Cristo Redentor (Los Libertadores)</v>
          </cell>
          <cell r="J26835">
            <v>47</v>
          </cell>
        </row>
        <row r="26836">
          <cell r="B26836" t="str">
            <v>Sistema Cristo Redentor (Los Libertadores)</v>
          </cell>
          <cell r="J26836">
            <v>10</v>
          </cell>
        </row>
        <row r="26837">
          <cell r="B26837" t="str">
            <v>Sistema Cristo Redentor (Los Libertadores)</v>
          </cell>
          <cell r="J26837">
            <v>0</v>
          </cell>
        </row>
        <row r="26838">
          <cell r="B26838" t="str">
            <v>Sistema Cristo Redentor (Los Libertadores)</v>
          </cell>
          <cell r="J26838">
            <v>8</v>
          </cell>
        </row>
        <row r="26839">
          <cell r="B26839" t="str">
            <v>Sistema Cristo Redentor (Los Libertadores)</v>
          </cell>
          <cell r="J26839">
            <v>1</v>
          </cell>
        </row>
        <row r="26840">
          <cell r="B26840" t="str">
            <v>Sistema Cristo Redentor (Los Libertadores)</v>
          </cell>
          <cell r="J26840">
            <v>57</v>
          </cell>
        </row>
        <row r="26841">
          <cell r="B26841" t="str">
            <v>Sistema Cristo Redentor (Los Libertadores)</v>
          </cell>
          <cell r="J26841">
            <v>193</v>
          </cell>
        </row>
        <row r="26842">
          <cell r="B26842" t="str">
            <v>Sistema Cristo Redentor (Los Libertadores)</v>
          </cell>
          <cell r="J26842">
            <v>7</v>
          </cell>
        </row>
        <row r="26843">
          <cell r="B26843" t="str">
            <v>Sistema Cristo Redentor (Los Libertadores)</v>
          </cell>
          <cell r="J26843">
            <v>1</v>
          </cell>
        </row>
        <row r="26844">
          <cell r="B26844" t="str">
            <v>Sistema Cristo Redentor (Los Libertadores)</v>
          </cell>
          <cell r="J26844">
            <v>94</v>
          </cell>
        </row>
        <row r="26845">
          <cell r="B26845" t="str">
            <v>Sistema Cristo Redentor (Los Libertadores)</v>
          </cell>
          <cell r="J26845">
            <v>1</v>
          </cell>
        </row>
        <row r="26846">
          <cell r="B26846" t="str">
            <v>Sistema Cristo Redentor (Los Libertadores)</v>
          </cell>
          <cell r="J26846">
            <v>7</v>
          </cell>
        </row>
        <row r="26847">
          <cell r="B26847" t="str">
            <v>Sistema Cristo Redentor (Los Libertadores)</v>
          </cell>
          <cell r="J26847">
            <v>3</v>
          </cell>
        </row>
        <row r="26848">
          <cell r="B26848" t="str">
            <v>Sistema Cristo Redentor (Los Libertadores)</v>
          </cell>
          <cell r="J26848">
            <v>201</v>
          </cell>
        </row>
        <row r="26849">
          <cell r="B26849" t="str">
            <v>Sistema Cristo Redentor (Los Libertadores)</v>
          </cell>
          <cell r="J26849">
            <v>14</v>
          </cell>
        </row>
        <row r="26850">
          <cell r="B26850" t="str">
            <v>Sistema Cristo Redentor (Los Libertadores)</v>
          </cell>
          <cell r="J26850">
            <v>94</v>
          </cell>
        </row>
        <row r="26851">
          <cell r="B26851" t="str">
            <v>Sistema Cristo Redentor (Los Libertadores)</v>
          </cell>
          <cell r="J26851">
            <v>36</v>
          </cell>
        </row>
        <row r="26852">
          <cell r="B26852" t="str">
            <v>Sistema Cristo Redentor (Los Libertadores)</v>
          </cell>
          <cell r="J26852">
            <v>1</v>
          </cell>
        </row>
        <row r="26853">
          <cell r="B26853" t="str">
            <v>Sistema Cristo Redentor (Los Libertadores)</v>
          </cell>
          <cell r="J26853">
            <v>1</v>
          </cell>
        </row>
        <row r="26854">
          <cell r="B26854" t="str">
            <v>Sistema Cristo Redentor (Los Libertadores)</v>
          </cell>
          <cell r="J26854">
            <v>1</v>
          </cell>
        </row>
        <row r="26855">
          <cell r="B26855" t="str">
            <v>Sistema Cristo Redentor (Los Libertadores)</v>
          </cell>
          <cell r="J26855">
            <v>123</v>
          </cell>
        </row>
        <row r="26856">
          <cell r="B26856" t="str">
            <v>Sistema Cristo Redentor (Los Libertadores)</v>
          </cell>
          <cell r="J26856">
            <v>35</v>
          </cell>
        </row>
        <row r="26857">
          <cell r="B26857" t="str">
            <v>Sistema Cristo Redentor (Los Libertadores)</v>
          </cell>
          <cell r="J26857">
            <v>0</v>
          </cell>
        </row>
        <row r="26858">
          <cell r="B26858" t="str">
            <v>Sistema Cristo Redentor (Los Libertadores)</v>
          </cell>
          <cell r="J26858">
            <v>11</v>
          </cell>
        </row>
        <row r="26859">
          <cell r="B26859" t="str">
            <v>Sistema Cristo Redentor (Los Libertadores)</v>
          </cell>
          <cell r="J26859">
            <v>54</v>
          </cell>
        </row>
        <row r="26860">
          <cell r="B26860" t="str">
            <v>Sistema Cristo Redentor (Los Libertadores)</v>
          </cell>
          <cell r="J26860">
            <v>11</v>
          </cell>
        </row>
        <row r="26861">
          <cell r="B26861" t="str">
            <v>Sistema Cristo Redentor (Los Libertadores)</v>
          </cell>
          <cell r="J26861">
            <v>1</v>
          </cell>
        </row>
        <row r="26862">
          <cell r="B26862" t="str">
            <v>Sistema Cristo Redentor (Los Libertadores)</v>
          </cell>
          <cell r="J26862">
            <v>1</v>
          </cell>
        </row>
        <row r="26863">
          <cell r="B26863" t="str">
            <v>Sistema Cristo Redentor (Los Libertadores)</v>
          </cell>
          <cell r="J26863">
            <v>6</v>
          </cell>
        </row>
        <row r="26864">
          <cell r="B26864" t="str">
            <v>Sistema Cristo Redentor (Los Libertadores)</v>
          </cell>
          <cell r="J26864">
            <v>164</v>
          </cell>
        </row>
        <row r="26865">
          <cell r="B26865" t="str">
            <v>Sistema Cristo Redentor (Los Libertadores)</v>
          </cell>
          <cell r="J26865">
            <v>0</v>
          </cell>
        </row>
        <row r="26866">
          <cell r="B26866" t="str">
            <v>Sistema Cristo Redentor (Los Libertadores)</v>
          </cell>
          <cell r="J26866">
            <v>13</v>
          </cell>
        </row>
        <row r="26867">
          <cell r="B26867" t="str">
            <v>Sistema Cristo Redentor (Los Libertadores)</v>
          </cell>
          <cell r="J26867">
            <v>9</v>
          </cell>
        </row>
        <row r="26868">
          <cell r="B26868" t="str">
            <v>Sistema Cristo Redentor (Los Libertadores)</v>
          </cell>
          <cell r="J26868">
            <v>1</v>
          </cell>
        </row>
        <row r="26869">
          <cell r="B26869" t="str">
            <v>Sistema Cristo Redentor (Los Libertadores)</v>
          </cell>
          <cell r="J26869">
            <v>2</v>
          </cell>
        </row>
        <row r="26870">
          <cell r="B26870" t="str">
            <v>Sistema Cristo Redentor (Los Libertadores)</v>
          </cell>
          <cell r="J26870">
            <v>5</v>
          </cell>
        </row>
        <row r="26871">
          <cell r="B26871" t="str">
            <v>Sistema Cristo Redentor (Los Libertadores)</v>
          </cell>
          <cell r="J26871">
            <v>2</v>
          </cell>
        </row>
        <row r="26872">
          <cell r="B26872" t="str">
            <v>Sistema Cristo Redentor (Los Libertadores)</v>
          </cell>
          <cell r="J26872">
            <v>177</v>
          </cell>
        </row>
        <row r="26873">
          <cell r="B26873" t="str">
            <v>Sistema Cristo Redentor (Los Libertadores)</v>
          </cell>
          <cell r="J26873">
            <v>1377</v>
          </cell>
        </row>
        <row r="26874">
          <cell r="B26874" t="str">
            <v>Sistema Cristo Redentor (Los Libertadores)</v>
          </cell>
          <cell r="J26874">
            <v>2</v>
          </cell>
        </row>
        <row r="26875">
          <cell r="B26875" t="str">
            <v>Sistema Cristo Redentor (Los Libertadores)</v>
          </cell>
          <cell r="J26875">
            <v>10</v>
          </cell>
        </row>
        <row r="26876">
          <cell r="B26876" t="str">
            <v>Sistema Cristo Redentor (Los Libertadores)</v>
          </cell>
          <cell r="J26876">
            <v>7</v>
          </cell>
        </row>
        <row r="26877">
          <cell r="B26877" t="str">
            <v>Sistema Cristo Redentor (Los Libertadores)</v>
          </cell>
          <cell r="J26877">
            <v>1</v>
          </cell>
        </row>
        <row r="26878">
          <cell r="B26878" t="str">
            <v>Sistema Cristo Redentor (Los Libertadores)</v>
          </cell>
          <cell r="J26878">
            <v>3</v>
          </cell>
        </row>
        <row r="26879">
          <cell r="B26879" t="str">
            <v>Sistema Cristo Redentor (Los Libertadores)</v>
          </cell>
          <cell r="J26879">
            <v>2</v>
          </cell>
        </row>
        <row r="26880">
          <cell r="B26880" t="str">
            <v>Sistema Cristo Redentor (Los Libertadores)</v>
          </cell>
          <cell r="J26880">
            <v>2</v>
          </cell>
        </row>
        <row r="26881">
          <cell r="B26881" t="str">
            <v>Sistema Cristo Redentor (Los Libertadores)</v>
          </cell>
          <cell r="J26881">
            <v>9</v>
          </cell>
        </row>
        <row r="26882">
          <cell r="B26882" t="str">
            <v>Sistema Cristo Redentor (Los Libertadores)</v>
          </cell>
          <cell r="J26882">
            <v>13</v>
          </cell>
        </row>
        <row r="26883">
          <cell r="B26883" t="str">
            <v>Sistema Cristo Redentor (Los Libertadores)</v>
          </cell>
          <cell r="J26883">
            <v>1</v>
          </cell>
        </row>
        <row r="26884">
          <cell r="B26884" t="str">
            <v>Sistema Cristo Redentor (Los Libertadores)</v>
          </cell>
          <cell r="J26884">
            <v>2</v>
          </cell>
        </row>
        <row r="26885">
          <cell r="B26885" t="str">
            <v>Sistema Cristo Redentor (Los Libertadores)</v>
          </cell>
          <cell r="J26885">
            <v>1</v>
          </cell>
        </row>
        <row r="26886">
          <cell r="B26886" t="str">
            <v>Sistema Cristo Redentor (Los Libertadores)</v>
          </cell>
          <cell r="J26886">
            <v>3</v>
          </cell>
        </row>
        <row r="26887">
          <cell r="B26887" t="str">
            <v>Sistema Cristo Redentor (Los Libertadores)</v>
          </cell>
          <cell r="J26887">
            <v>307</v>
          </cell>
        </row>
        <row r="26888">
          <cell r="B26888" t="str">
            <v>Sistema Cristo Redentor (Los Libertadores)</v>
          </cell>
          <cell r="J26888">
            <v>66</v>
          </cell>
        </row>
        <row r="26889">
          <cell r="B26889" t="str">
            <v>Pehuenche</v>
          </cell>
          <cell r="J26889">
            <v>127</v>
          </cell>
        </row>
        <row r="26890">
          <cell r="B26890" t="str">
            <v>Pehuenche</v>
          </cell>
          <cell r="J26890">
            <v>0</v>
          </cell>
        </row>
        <row r="26891">
          <cell r="B26891" t="str">
            <v>Pehuenche</v>
          </cell>
          <cell r="J26891">
            <v>1</v>
          </cell>
        </row>
        <row r="26892">
          <cell r="B26892" t="str">
            <v>Pehuenche</v>
          </cell>
          <cell r="J26892">
            <v>0</v>
          </cell>
        </row>
        <row r="26893">
          <cell r="B26893" t="str">
            <v>Pehuenche</v>
          </cell>
          <cell r="J26893">
            <v>0</v>
          </cell>
        </row>
        <row r="26894">
          <cell r="B26894" t="str">
            <v>Aeropuerto Carriel Sur</v>
          </cell>
          <cell r="J26894">
            <v>0</v>
          </cell>
        </row>
        <row r="26895">
          <cell r="B26895" t="str">
            <v>Aeropuerto Carriel Sur</v>
          </cell>
          <cell r="J26895">
            <v>0</v>
          </cell>
        </row>
        <row r="26896">
          <cell r="B26896" t="str">
            <v>Aeropuerto Carriel Sur</v>
          </cell>
          <cell r="J26896">
            <v>0</v>
          </cell>
        </row>
        <row r="26897">
          <cell r="B26897" t="str">
            <v>Aeropuerto Carriel Sur</v>
          </cell>
          <cell r="J26897">
            <v>0</v>
          </cell>
        </row>
        <row r="26898">
          <cell r="B26898" t="str">
            <v>Aeropuerto Carriel Sur</v>
          </cell>
          <cell r="J26898">
            <v>0</v>
          </cell>
        </row>
        <row r="26899">
          <cell r="B26899" t="str">
            <v>Aeropuerto Carriel Sur</v>
          </cell>
          <cell r="J26899">
            <v>0</v>
          </cell>
        </row>
        <row r="26900">
          <cell r="B26900" t="str">
            <v>Aeropuerto Carriel Sur</v>
          </cell>
          <cell r="J26900">
            <v>0</v>
          </cell>
        </row>
        <row r="26901">
          <cell r="B26901" t="str">
            <v>Copahue</v>
          </cell>
          <cell r="J26901">
            <v>0</v>
          </cell>
        </row>
        <row r="26902">
          <cell r="B26902" t="str">
            <v>Icalma</v>
          </cell>
          <cell r="J26902">
            <v>0</v>
          </cell>
        </row>
        <row r="26903">
          <cell r="B26903" t="str">
            <v>Icalma</v>
          </cell>
          <cell r="J26903">
            <v>1816</v>
          </cell>
        </row>
        <row r="26904">
          <cell r="B26904" t="str">
            <v>Icalma</v>
          </cell>
          <cell r="J26904">
            <v>17</v>
          </cell>
        </row>
        <row r="26905">
          <cell r="B26905" t="str">
            <v>Icalma</v>
          </cell>
          <cell r="J26905">
            <v>49</v>
          </cell>
        </row>
        <row r="26906">
          <cell r="B26906" t="str">
            <v>Icalma</v>
          </cell>
          <cell r="J26906">
            <v>1</v>
          </cell>
        </row>
        <row r="26907">
          <cell r="B26907" t="str">
            <v>Icalma</v>
          </cell>
          <cell r="J26907">
            <v>0</v>
          </cell>
        </row>
        <row r="26908">
          <cell r="B26908" t="str">
            <v>Icalma</v>
          </cell>
          <cell r="J26908">
            <v>1</v>
          </cell>
        </row>
        <row r="26909">
          <cell r="B26909" t="str">
            <v>Icalma</v>
          </cell>
          <cell r="J26909">
            <v>0</v>
          </cell>
        </row>
        <row r="26910">
          <cell r="B26910" t="str">
            <v>Icalma</v>
          </cell>
          <cell r="J26910">
            <v>1</v>
          </cell>
        </row>
        <row r="26911">
          <cell r="B26911" t="str">
            <v>Icalma</v>
          </cell>
          <cell r="J26911">
            <v>0</v>
          </cell>
        </row>
        <row r="26912">
          <cell r="B26912" t="str">
            <v>Icalma</v>
          </cell>
          <cell r="J26912">
            <v>0</v>
          </cell>
        </row>
        <row r="26913">
          <cell r="B26913" t="str">
            <v>Icalma</v>
          </cell>
          <cell r="J26913">
            <v>3</v>
          </cell>
        </row>
        <row r="26914">
          <cell r="B26914" t="str">
            <v>Icalma</v>
          </cell>
          <cell r="J26914">
            <v>0</v>
          </cell>
        </row>
        <row r="26915">
          <cell r="B26915" t="str">
            <v>Icalma</v>
          </cell>
          <cell r="J26915">
            <v>3</v>
          </cell>
        </row>
        <row r="26916">
          <cell r="B26916" t="str">
            <v>Icalma</v>
          </cell>
          <cell r="J26916">
            <v>3</v>
          </cell>
        </row>
        <row r="26917">
          <cell r="B26917" t="str">
            <v>Icalma</v>
          </cell>
          <cell r="J26917">
            <v>2</v>
          </cell>
        </row>
        <row r="26918">
          <cell r="B26918" t="str">
            <v>Icalma</v>
          </cell>
          <cell r="J26918">
            <v>8</v>
          </cell>
        </row>
        <row r="26919">
          <cell r="B26919" t="str">
            <v>Pino Hachado</v>
          </cell>
          <cell r="J26919">
            <v>3</v>
          </cell>
        </row>
        <row r="26920">
          <cell r="B26920" t="str">
            <v>Pino Hachado</v>
          </cell>
          <cell r="J26920">
            <v>5516</v>
          </cell>
        </row>
        <row r="26921">
          <cell r="B26921" t="str">
            <v>Pino Hachado</v>
          </cell>
          <cell r="J26921">
            <v>0</v>
          </cell>
        </row>
        <row r="26922">
          <cell r="B26922" t="str">
            <v>Pino Hachado</v>
          </cell>
          <cell r="J26922">
            <v>15</v>
          </cell>
        </row>
        <row r="26923">
          <cell r="B26923" t="str">
            <v>Pino Hachado</v>
          </cell>
          <cell r="J26923">
            <v>30</v>
          </cell>
        </row>
        <row r="26924">
          <cell r="B26924" t="str">
            <v>Pino Hachado</v>
          </cell>
          <cell r="J26924">
            <v>415</v>
          </cell>
        </row>
        <row r="26925">
          <cell r="B26925" t="str">
            <v>Pino Hachado</v>
          </cell>
          <cell r="J26925">
            <v>7</v>
          </cell>
        </row>
        <row r="26926">
          <cell r="B26926" t="str">
            <v>Pino Hachado</v>
          </cell>
          <cell r="J26926">
            <v>0</v>
          </cell>
        </row>
        <row r="26927">
          <cell r="B26927" t="str">
            <v>Pino Hachado</v>
          </cell>
          <cell r="J26927">
            <v>0</v>
          </cell>
        </row>
        <row r="26928">
          <cell r="B26928" t="str">
            <v>Pino Hachado</v>
          </cell>
          <cell r="J26928">
            <v>6</v>
          </cell>
        </row>
        <row r="26929">
          <cell r="B26929" t="str">
            <v>Pino Hachado</v>
          </cell>
          <cell r="J26929">
            <v>6</v>
          </cell>
        </row>
        <row r="26930">
          <cell r="B26930" t="str">
            <v>Pino Hachado</v>
          </cell>
          <cell r="J26930">
            <v>0</v>
          </cell>
        </row>
        <row r="26931">
          <cell r="B26931" t="str">
            <v>Pino Hachado</v>
          </cell>
          <cell r="J26931">
            <v>3</v>
          </cell>
        </row>
        <row r="26932">
          <cell r="B26932" t="str">
            <v>Pino Hachado</v>
          </cell>
          <cell r="J26932">
            <v>1</v>
          </cell>
        </row>
        <row r="26933">
          <cell r="B26933" t="str">
            <v>Pino Hachado</v>
          </cell>
          <cell r="J26933">
            <v>2</v>
          </cell>
        </row>
        <row r="26934">
          <cell r="B26934" t="str">
            <v>Pino Hachado</v>
          </cell>
          <cell r="J26934">
            <v>7</v>
          </cell>
        </row>
        <row r="26935">
          <cell r="B26935" t="str">
            <v>Pino Hachado</v>
          </cell>
          <cell r="J26935">
            <v>1</v>
          </cell>
        </row>
        <row r="26936">
          <cell r="B26936" t="str">
            <v>Pino Hachado</v>
          </cell>
          <cell r="J26936">
            <v>2</v>
          </cell>
        </row>
        <row r="26937">
          <cell r="B26937" t="str">
            <v>Pino Hachado</v>
          </cell>
          <cell r="J26937">
            <v>0</v>
          </cell>
        </row>
        <row r="26938">
          <cell r="B26938" t="str">
            <v>Pino Hachado</v>
          </cell>
          <cell r="J26938">
            <v>9</v>
          </cell>
        </row>
        <row r="26939">
          <cell r="B26939" t="str">
            <v>Pino Hachado</v>
          </cell>
          <cell r="J26939">
            <v>12</v>
          </cell>
        </row>
        <row r="26940">
          <cell r="B26940" t="str">
            <v>Pino Hachado</v>
          </cell>
          <cell r="J26940">
            <v>2</v>
          </cell>
        </row>
        <row r="26941">
          <cell r="B26941" t="str">
            <v>Pino Hachado</v>
          </cell>
          <cell r="J26941">
            <v>4</v>
          </cell>
        </row>
        <row r="26942">
          <cell r="B26942" t="str">
            <v>Pino Hachado</v>
          </cell>
          <cell r="J26942">
            <v>2</v>
          </cell>
        </row>
        <row r="26943">
          <cell r="B26943" t="str">
            <v>Pino Hachado</v>
          </cell>
          <cell r="J26943">
            <v>13</v>
          </cell>
        </row>
        <row r="26944">
          <cell r="B26944" t="str">
            <v>Pino Hachado</v>
          </cell>
          <cell r="J26944">
            <v>5</v>
          </cell>
        </row>
        <row r="26945">
          <cell r="B26945" t="str">
            <v>Puesco (Mamuil Malal)</v>
          </cell>
          <cell r="J26945">
            <v>4</v>
          </cell>
        </row>
        <row r="26946">
          <cell r="B26946" t="str">
            <v>Puesco (Mamuil Malal)</v>
          </cell>
          <cell r="J26946">
            <v>6711</v>
          </cell>
        </row>
        <row r="26947">
          <cell r="B26947" t="str">
            <v>Puesco (Mamuil Malal)</v>
          </cell>
          <cell r="J26947">
            <v>2</v>
          </cell>
        </row>
        <row r="26948">
          <cell r="B26948" t="str">
            <v>Puesco (Mamuil Malal)</v>
          </cell>
          <cell r="J26948">
            <v>1</v>
          </cell>
        </row>
        <row r="26949">
          <cell r="B26949" t="str">
            <v>Puesco (Mamuil Malal)</v>
          </cell>
          <cell r="J26949">
            <v>0</v>
          </cell>
        </row>
        <row r="26950">
          <cell r="B26950" t="str">
            <v>Puesco (Mamuil Malal)</v>
          </cell>
          <cell r="J26950">
            <v>9</v>
          </cell>
        </row>
        <row r="26951">
          <cell r="B26951" t="str">
            <v>Puesco (Mamuil Malal)</v>
          </cell>
          <cell r="J26951">
            <v>106</v>
          </cell>
        </row>
        <row r="26952">
          <cell r="B26952" t="str">
            <v>Puesco (Mamuil Malal)</v>
          </cell>
          <cell r="J26952">
            <v>0</v>
          </cell>
        </row>
        <row r="26953">
          <cell r="B26953" t="str">
            <v>Puesco (Mamuil Malal)</v>
          </cell>
          <cell r="J26953">
            <v>429</v>
          </cell>
        </row>
        <row r="26954">
          <cell r="B26954" t="str">
            <v>Puesco (Mamuil Malal)</v>
          </cell>
          <cell r="J26954">
            <v>9</v>
          </cell>
        </row>
        <row r="26955">
          <cell r="B26955" t="str">
            <v>Puesco (Mamuil Malal)</v>
          </cell>
          <cell r="J26955">
            <v>1</v>
          </cell>
        </row>
        <row r="26956">
          <cell r="B26956" t="str">
            <v>Puesco (Mamuil Malal)</v>
          </cell>
          <cell r="J26956">
            <v>2</v>
          </cell>
        </row>
        <row r="26957">
          <cell r="B26957" t="str">
            <v>Puesco (Mamuil Malal)</v>
          </cell>
          <cell r="J26957">
            <v>0</v>
          </cell>
        </row>
        <row r="26958">
          <cell r="B26958" t="str">
            <v>Puesco (Mamuil Malal)</v>
          </cell>
          <cell r="J26958">
            <v>8</v>
          </cell>
        </row>
        <row r="26959">
          <cell r="B26959" t="str">
            <v>Puesco (Mamuil Malal)</v>
          </cell>
          <cell r="J26959">
            <v>26</v>
          </cell>
        </row>
        <row r="26960">
          <cell r="B26960" t="str">
            <v>Puesco (Mamuil Malal)</v>
          </cell>
          <cell r="J26960">
            <v>0</v>
          </cell>
        </row>
        <row r="26961">
          <cell r="B26961" t="str">
            <v>Puesco (Mamuil Malal)</v>
          </cell>
          <cell r="J26961">
            <v>1</v>
          </cell>
        </row>
        <row r="26962">
          <cell r="B26962" t="str">
            <v>Puesco (Mamuil Malal)</v>
          </cell>
          <cell r="J26962">
            <v>12</v>
          </cell>
        </row>
        <row r="26963">
          <cell r="B26963" t="str">
            <v>Puesco (Mamuil Malal)</v>
          </cell>
          <cell r="J26963">
            <v>26</v>
          </cell>
        </row>
        <row r="26964">
          <cell r="B26964" t="str">
            <v>Puesco (Mamuil Malal)</v>
          </cell>
          <cell r="J26964">
            <v>0</v>
          </cell>
        </row>
        <row r="26965">
          <cell r="B26965" t="str">
            <v>Puesco (Mamuil Malal)</v>
          </cell>
          <cell r="J26965">
            <v>2</v>
          </cell>
        </row>
        <row r="26966">
          <cell r="B26966" t="str">
            <v>Puesco (Mamuil Malal)</v>
          </cell>
          <cell r="J26966">
            <v>2</v>
          </cell>
        </row>
        <row r="26967">
          <cell r="B26967" t="str">
            <v>Puesco (Mamuil Malal)</v>
          </cell>
          <cell r="J26967">
            <v>1</v>
          </cell>
        </row>
        <row r="26968">
          <cell r="B26968" t="str">
            <v>Puesco (Mamuil Malal)</v>
          </cell>
          <cell r="J26968">
            <v>2</v>
          </cell>
        </row>
        <row r="26969">
          <cell r="B26969" t="str">
            <v>Puesco (Mamuil Malal)</v>
          </cell>
          <cell r="J26969">
            <v>9</v>
          </cell>
        </row>
        <row r="26970">
          <cell r="B26970" t="str">
            <v>Puesco (Mamuil Malal)</v>
          </cell>
          <cell r="J26970">
            <v>0</v>
          </cell>
        </row>
        <row r="26971">
          <cell r="B26971" t="str">
            <v>Puesco (Mamuil Malal)</v>
          </cell>
          <cell r="J26971">
            <v>5</v>
          </cell>
        </row>
        <row r="26972">
          <cell r="B26972" t="str">
            <v>Puesco (Mamuil Malal)</v>
          </cell>
          <cell r="J26972">
            <v>0</v>
          </cell>
        </row>
        <row r="26973">
          <cell r="B26973" t="str">
            <v>Puesco (Mamuil Malal)</v>
          </cell>
          <cell r="J26973">
            <v>1</v>
          </cell>
        </row>
        <row r="26974">
          <cell r="B26974" t="str">
            <v>Puesco (Mamuil Malal)</v>
          </cell>
          <cell r="J26974">
            <v>17</v>
          </cell>
        </row>
        <row r="26975">
          <cell r="B26975" t="str">
            <v>Puesco (Mamuil Malal)</v>
          </cell>
          <cell r="J26975">
            <v>10</v>
          </cell>
        </row>
        <row r="26976">
          <cell r="B26976" t="str">
            <v>Puesco (Mamuil Malal)</v>
          </cell>
          <cell r="J26976">
            <v>3</v>
          </cell>
        </row>
        <row r="26977">
          <cell r="B26977" t="str">
            <v>Puesco (Mamuil Malal)</v>
          </cell>
          <cell r="J26977">
            <v>1</v>
          </cell>
        </row>
        <row r="26978">
          <cell r="B26978" t="str">
            <v>Puesco (Mamuil Malal)</v>
          </cell>
          <cell r="J26978">
            <v>4</v>
          </cell>
        </row>
        <row r="26979">
          <cell r="B26979" t="str">
            <v>Puesco (Mamuil Malal)</v>
          </cell>
          <cell r="J26979">
            <v>1</v>
          </cell>
        </row>
        <row r="26980">
          <cell r="B26980" t="str">
            <v>Puesco (Mamuil Malal)</v>
          </cell>
          <cell r="J26980">
            <v>0</v>
          </cell>
        </row>
        <row r="26981">
          <cell r="B26981" t="str">
            <v>Puesco (Mamuil Malal)</v>
          </cell>
          <cell r="J26981">
            <v>0</v>
          </cell>
        </row>
        <row r="26982">
          <cell r="B26982" t="str">
            <v>Puesco (Mamuil Malal)</v>
          </cell>
          <cell r="J26982">
            <v>35</v>
          </cell>
        </row>
        <row r="26983">
          <cell r="B26983" t="str">
            <v>Puesco (Mamuil Malal)</v>
          </cell>
          <cell r="J26983">
            <v>2</v>
          </cell>
        </row>
        <row r="26984">
          <cell r="B26984" t="str">
            <v>Aeropuerto Pichoy</v>
          </cell>
          <cell r="J26984">
            <v>0</v>
          </cell>
        </row>
        <row r="26985">
          <cell r="B26985" t="str">
            <v>Hua Hum</v>
          </cell>
          <cell r="J26985">
            <v>2</v>
          </cell>
        </row>
        <row r="26986">
          <cell r="B26986" t="str">
            <v>Hua Hum</v>
          </cell>
          <cell r="J26986">
            <v>95</v>
          </cell>
        </row>
        <row r="26987">
          <cell r="B26987" t="str">
            <v>Hua Hum</v>
          </cell>
          <cell r="J26987">
            <v>0</v>
          </cell>
        </row>
        <row r="26988">
          <cell r="B26988" t="str">
            <v>Hua Hum</v>
          </cell>
          <cell r="J26988">
            <v>1</v>
          </cell>
        </row>
        <row r="26989">
          <cell r="B26989" t="str">
            <v>Hua Hum</v>
          </cell>
          <cell r="J26989">
            <v>0</v>
          </cell>
        </row>
        <row r="26990">
          <cell r="B26990" t="str">
            <v>Hua Hum</v>
          </cell>
          <cell r="J26990">
            <v>36</v>
          </cell>
        </row>
        <row r="26991">
          <cell r="B26991" t="str">
            <v>Hua Hum</v>
          </cell>
          <cell r="J26991">
            <v>3</v>
          </cell>
        </row>
        <row r="26992">
          <cell r="B26992" t="str">
            <v>Hua Hum</v>
          </cell>
          <cell r="J26992">
            <v>2</v>
          </cell>
        </row>
        <row r="26993">
          <cell r="B26993" t="str">
            <v>Hua Hum</v>
          </cell>
          <cell r="J26993">
            <v>1</v>
          </cell>
        </row>
        <row r="26994">
          <cell r="B26994" t="str">
            <v>Hua Hum</v>
          </cell>
          <cell r="J26994">
            <v>0</v>
          </cell>
        </row>
        <row r="26995">
          <cell r="B26995" t="str">
            <v>Hua Hum</v>
          </cell>
          <cell r="J26995">
            <v>0</v>
          </cell>
        </row>
        <row r="26996">
          <cell r="B26996" t="str">
            <v>Hua Hum</v>
          </cell>
          <cell r="J26996">
            <v>0</v>
          </cell>
        </row>
        <row r="26997">
          <cell r="B26997" t="str">
            <v>Hua Hum</v>
          </cell>
          <cell r="J26997">
            <v>3</v>
          </cell>
        </row>
        <row r="26998">
          <cell r="B26998" t="str">
            <v>Hua Hum</v>
          </cell>
          <cell r="J26998">
            <v>0</v>
          </cell>
        </row>
        <row r="26999">
          <cell r="B26999" t="str">
            <v>Aeropuerto El Tepual</v>
          </cell>
          <cell r="J26999">
            <v>0</v>
          </cell>
        </row>
        <row r="27000">
          <cell r="B27000" t="str">
            <v>Aeropuerto El Tepual</v>
          </cell>
          <cell r="J27000">
            <v>0</v>
          </cell>
        </row>
        <row r="27001">
          <cell r="B27001" t="str">
            <v>Aeropuerto El Tepual</v>
          </cell>
          <cell r="J27001">
            <v>0</v>
          </cell>
        </row>
        <row r="27002">
          <cell r="B27002" t="str">
            <v>Aeropuerto El Tepual</v>
          </cell>
          <cell r="J27002">
            <v>1</v>
          </cell>
        </row>
        <row r="27003">
          <cell r="B27003" t="str">
            <v>Aeropuerto El Tepual</v>
          </cell>
          <cell r="J27003">
            <v>0</v>
          </cell>
        </row>
        <row r="27004">
          <cell r="B27004" t="str">
            <v>Cardenal Antonio Samoré</v>
          </cell>
          <cell r="J27004">
            <v>3</v>
          </cell>
        </row>
        <row r="27005">
          <cell r="B27005" t="str">
            <v>Cardenal Antonio Samoré</v>
          </cell>
          <cell r="J27005">
            <v>31</v>
          </cell>
        </row>
        <row r="27006">
          <cell r="B27006" t="str">
            <v>Cardenal Antonio Samoré</v>
          </cell>
          <cell r="J27006">
            <v>0</v>
          </cell>
        </row>
        <row r="27007">
          <cell r="B27007" t="str">
            <v>Cardenal Antonio Samoré</v>
          </cell>
          <cell r="J27007">
            <v>1</v>
          </cell>
        </row>
        <row r="27008">
          <cell r="B27008" t="str">
            <v>Cardenal Antonio Samoré</v>
          </cell>
          <cell r="J27008">
            <v>14695</v>
          </cell>
        </row>
        <row r="27009">
          <cell r="B27009" t="str">
            <v>Cardenal Antonio Samoré</v>
          </cell>
          <cell r="J27009">
            <v>3</v>
          </cell>
        </row>
        <row r="27010">
          <cell r="B27010" t="str">
            <v>Cardenal Antonio Samoré</v>
          </cell>
          <cell r="J27010">
            <v>16</v>
          </cell>
        </row>
        <row r="27011">
          <cell r="B27011" t="str">
            <v>Cardenal Antonio Samoré</v>
          </cell>
          <cell r="J27011">
            <v>6</v>
          </cell>
        </row>
        <row r="27012">
          <cell r="B27012" t="str">
            <v>Cardenal Antonio Samoré</v>
          </cell>
          <cell r="J27012">
            <v>10</v>
          </cell>
        </row>
        <row r="27013">
          <cell r="B27013" t="str">
            <v>Cardenal Antonio Samoré</v>
          </cell>
          <cell r="J27013">
            <v>1</v>
          </cell>
        </row>
        <row r="27014">
          <cell r="B27014" t="str">
            <v>Cardenal Antonio Samoré</v>
          </cell>
          <cell r="J27014">
            <v>17</v>
          </cell>
        </row>
        <row r="27015">
          <cell r="B27015" t="str">
            <v>Cardenal Antonio Samoré</v>
          </cell>
          <cell r="J27015">
            <v>435</v>
          </cell>
        </row>
        <row r="27016">
          <cell r="B27016" t="str">
            <v>Cardenal Antonio Samoré</v>
          </cell>
          <cell r="J27016">
            <v>4</v>
          </cell>
        </row>
        <row r="27017">
          <cell r="B27017" t="str">
            <v>Cardenal Antonio Samoré</v>
          </cell>
          <cell r="J27017">
            <v>1150</v>
          </cell>
        </row>
        <row r="27018">
          <cell r="B27018" t="str">
            <v>Cardenal Antonio Samoré</v>
          </cell>
          <cell r="J27018">
            <v>2</v>
          </cell>
        </row>
        <row r="27019">
          <cell r="B27019" t="str">
            <v>Cardenal Antonio Samoré</v>
          </cell>
          <cell r="J27019">
            <v>62</v>
          </cell>
        </row>
        <row r="27020">
          <cell r="B27020" t="str">
            <v>Cardenal Antonio Samoré</v>
          </cell>
          <cell r="J27020">
            <v>23</v>
          </cell>
        </row>
        <row r="27021">
          <cell r="B27021" t="str">
            <v>Cardenal Antonio Samoré</v>
          </cell>
          <cell r="J27021">
            <v>5</v>
          </cell>
        </row>
        <row r="27022">
          <cell r="B27022" t="str">
            <v>Cardenal Antonio Samoré</v>
          </cell>
          <cell r="J27022">
            <v>0</v>
          </cell>
        </row>
        <row r="27023">
          <cell r="B27023" t="str">
            <v>Cardenal Antonio Samoré</v>
          </cell>
          <cell r="J27023">
            <v>0</v>
          </cell>
        </row>
        <row r="27024">
          <cell r="B27024" t="str">
            <v>Cardenal Antonio Samoré</v>
          </cell>
          <cell r="J27024">
            <v>1</v>
          </cell>
        </row>
        <row r="27025">
          <cell r="B27025" t="str">
            <v>Cardenal Antonio Samoré</v>
          </cell>
          <cell r="J27025">
            <v>1</v>
          </cell>
        </row>
        <row r="27026">
          <cell r="B27026" t="str">
            <v>Cardenal Antonio Samoré</v>
          </cell>
          <cell r="J27026">
            <v>30</v>
          </cell>
        </row>
        <row r="27027">
          <cell r="B27027" t="str">
            <v>Cardenal Antonio Samoré</v>
          </cell>
          <cell r="J27027">
            <v>72</v>
          </cell>
        </row>
        <row r="27028">
          <cell r="B27028" t="str">
            <v>Cardenal Antonio Samoré</v>
          </cell>
          <cell r="J27028">
            <v>1</v>
          </cell>
        </row>
        <row r="27029">
          <cell r="B27029" t="str">
            <v>Cardenal Antonio Samoré</v>
          </cell>
          <cell r="J27029">
            <v>0</v>
          </cell>
        </row>
        <row r="27030">
          <cell r="B27030" t="str">
            <v>Cardenal Antonio Samoré</v>
          </cell>
          <cell r="J27030">
            <v>1</v>
          </cell>
        </row>
        <row r="27031">
          <cell r="B27031" t="str">
            <v>Cardenal Antonio Samoré</v>
          </cell>
          <cell r="J27031">
            <v>38</v>
          </cell>
        </row>
        <row r="27032">
          <cell r="B27032" t="str">
            <v>Cardenal Antonio Samoré</v>
          </cell>
          <cell r="J27032">
            <v>2</v>
          </cell>
        </row>
        <row r="27033">
          <cell r="B27033" t="str">
            <v>Cardenal Antonio Samoré</v>
          </cell>
          <cell r="J27033">
            <v>4</v>
          </cell>
        </row>
        <row r="27034">
          <cell r="B27034" t="str">
            <v>Cardenal Antonio Samoré</v>
          </cell>
          <cell r="J27034">
            <v>54</v>
          </cell>
        </row>
        <row r="27035">
          <cell r="B27035" t="str">
            <v>Cardenal Antonio Samoré</v>
          </cell>
          <cell r="J27035">
            <v>2</v>
          </cell>
        </row>
        <row r="27036">
          <cell r="B27036" t="str">
            <v>Cardenal Antonio Samoré</v>
          </cell>
          <cell r="J27036">
            <v>10</v>
          </cell>
        </row>
        <row r="27037">
          <cell r="B27037" t="str">
            <v>Cardenal Antonio Samoré</v>
          </cell>
          <cell r="J27037">
            <v>1</v>
          </cell>
        </row>
        <row r="27038">
          <cell r="B27038" t="str">
            <v>Cardenal Antonio Samoré</v>
          </cell>
          <cell r="J27038">
            <v>0</v>
          </cell>
        </row>
        <row r="27039">
          <cell r="B27039" t="str">
            <v>Cardenal Antonio Samoré</v>
          </cell>
          <cell r="J27039">
            <v>0</v>
          </cell>
        </row>
        <row r="27040">
          <cell r="B27040" t="str">
            <v>Cardenal Antonio Samoré</v>
          </cell>
          <cell r="J27040">
            <v>19</v>
          </cell>
        </row>
        <row r="27041">
          <cell r="B27041" t="str">
            <v>Cardenal Antonio Samoré</v>
          </cell>
          <cell r="J27041">
            <v>5</v>
          </cell>
        </row>
        <row r="27042">
          <cell r="B27042" t="str">
            <v>Cardenal Antonio Samoré</v>
          </cell>
          <cell r="J27042">
            <v>16</v>
          </cell>
        </row>
        <row r="27043">
          <cell r="B27043" t="str">
            <v>Cardenal Antonio Samoré</v>
          </cell>
          <cell r="J27043">
            <v>14</v>
          </cell>
        </row>
        <row r="27044">
          <cell r="B27044" t="str">
            <v>Cardenal Antonio Samoré</v>
          </cell>
          <cell r="J27044">
            <v>0</v>
          </cell>
        </row>
        <row r="27045">
          <cell r="B27045" t="str">
            <v>Cardenal Antonio Samoré</v>
          </cell>
          <cell r="J27045">
            <v>1</v>
          </cell>
        </row>
        <row r="27046">
          <cell r="B27046" t="str">
            <v>Cardenal Antonio Samoré</v>
          </cell>
          <cell r="J27046">
            <v>1</v>
          </cell>
        </row>
        <row r="27047">
          <cell r="B27047" t="str">
            <v>Cardenal Antonio Samoré</v>
          </cell>
          <cell r="J27047">
            <v>0</v>
          </cell>
        </row>
        <row r="27048">
          <cell r="B27048" t="str">
            <v>Cardenal Antonio Samoré</v>
          </cell>
          <cell r="J27048">
            <v>84</v>
          </cell>
        </row>
        <row r="27049">
          <cell r="B27049" t="str">
            <v>Cardenal Antonio Samoré</v>
          </cell>
          <cell r="J27049">
            <v>3</v>
          </cell>
        </row>
        <row r="27050">
          <cell r="B27050" t="str">
            <v>Cardenal Antonio Samoré</v>
          </cell>
          <cell r="J27050">
            <v>1</v>
          </cell>
        </row>
        <row r="27051">
          <cell r="B27051" t="str">
            <v>Cardenal Antonio Samoré</v>
          </cell>
          <cell r="J27051">
            <v>2</v>
          </cell>
        </row>
        <row r="27052">
          <cell r="B27052" t="str">
            <v>Cardenal Antonio Samoré</v>
          </cell>
          <cell r="J27052">
            <v>1</v>
          </cell>
        </row>
        <row r="27053">
          <cell r="B27053" t="str">
            <v>Cardenal Antonio Samoré</v>
          </cell>
          <cell r="J27053">
            <v>1</v>
          </cell>
        </row>
        <row r="27054">
          <cell r="B27054" t="str">
            <v>Cardenal Antonio Samoré</v>
          </cell>
          <cell r="J27054">
            <v>10</v>
          </cell>
        </row>
        <row r="27055">
          <cell r="B27055" t="str">
            <v>Cardenal Antonio Samoré</v>
          </cell>
          <cell r="J27055">
            <v>55</v>
          </cell>
        </row>
        <row r="27056">
          <cell r="B27056" t="str">
            <v>Cardenal Antonio Samoré</v>
          </cell>
          <cell r="J27056">
            <v>4</v>
          </cell>
        </row>
        <row r="27057">
          <cell r="B27057" t="str">
            <v>Cardenal Antonio Samoré</v>
          </cell>
          <cell r="J27057">
            <v>2</v>
          </cell>
        </row>
        <row r="27058">
          <cell r="B27058" t="str">
            <v>Cardenal Antonio Samoré</v>
          </cell>
          <cell r="J27058">
            <v>2</v>
          </cell>
        </row>
        <row r="27059">
          <cell r="B27059" t="str">
            <v>Cardenal Antonio Samoré</v>
          </cell>
          <cell r="J27059">
            <v>1</v>
          </cell>
        </row>
        <row r="27060">
          <cell r="B27060" t="str">
            <v>Cardenal Antonio Samoré</v>
          </cell>
          <cell r="J27060">
            <v>1</v>
          </cell>
        </row>
        <row r="27061">
          <cell r="B27061" t="str">
            <v>Cardenal Antonio Samoré</v>
          </cell>
          <cell r="J27061">
            <v>15</v>
          </cell>
        </row>
        <row r="27062">
          <cell r="B27062" t="str">
            <v>Cardenal Antonio Samoré</v>
          </cell>
          <cell r="J27062">
            <v>0</v>
          </cell>
        </row>
        <row r="27063">
          <cell r="B27063" t="str">
            <v>Cardenal Antonio Samoré</v>
          </cell>
          <cell r="J27063">
            <v>3</v>
          </cell>
        </row>
        <row r="27064">
          <cell r="B27064" t="str">
            <v>Cardenal Antonio Samoré</v>
          </cell>
          <cell r="J27064">
            <v>146</v>
          </cell>
        </row>
        <row r="27065">
          <cell r="B27065" t="str">
            <v>Cardenal Antonio Samoré</v>
          </cell>
          <cell r="J27065">
            <v>22</v>
          </cell>
        </row>
        <row r="27066">
          <cell r="B27066" t="str">
            <v>Futaleufú</v>
          </cell>
          <cell r="J27066">
            <v>2</v>
          </cell>
        </row>
        <row r="27067">
          <cell r="B27067" t="str">
            <v>Futaleufú</v>
          </cell>
          <cell r="J27067">
            <v>2665</v>
          </cell>
        </row>
        <row r="27068">
          <cell r="B27068" t="str">
            <v>Futaleufú</v>
          </cell>
          <cell r="J27068">
            <v>1</v>
          </cell>
        </row>
        <row r="27069">
          <cell r="B27069" t="str">
            <v>Futaleufú</v>
          </cell>
          <cell r="J27069">
            <v>4</v>
          </cell>
        </row>
        <row r="27070">
          <cell r="B27070" t="str">
            <v>Futaleufú</v>
          </cell>
          <cell r="J27070">
            <v>7</v>
          </cell>
        </row>
        <row r="27071">
          <cell r="B27071" t="str">
            <v>Futaleufú</v>
          </cell>
          <cell r="J27071">
            <v>162</v>
          </cell>
        </row>
        <row r="27072">
          <cell r="B27072" t="str">
            <v>Futaleufú</v>
          </cell>
          <cell r="J27072">
            <v>4</v>
          </cell>
        </row>
        <row r="27073">
          <cell r="B27073" t="str">
            <v>Futaleufú</v>
          </cell>
          <cell r="J27073">
            <v>5</v>
          </cell>
        </row>
        <row r="27074">
          <cell r="B27074" t="str">
            <v>Futaleufú</v>
          </cell>
          <cell r="J27074">
            <v>7</v>
          </cell>
        </row>
        <row r="27075">
          <cell r="B27075" t="str">
            <v>Futaleufú</v>
          </cell>
          <cell r="J27075">
            <v>2</v>
          </cell>
        </row>
        <row r="27076">
          <cell r="B27076" t="str">
            <v>Futaleufú</v>
          </cell>
          <cell r="J27076">
            <v>8</v>
          </cell>
        </row>
        <row r="27077">
          <cell r="B27077" t="str">
            <v>Futaleufú</v>
          </cell>
          <cell r="J27077">
            <v>7</v>
          </cell>
        </row>
        <row r="27078">
          <cell r="B27078" t="str">
            <v>Futaleufú</v>
          </cell>
          <cell r="J27078">
            <v>2</v>
          </cell>
        </row>
        <row r="27079">
          <cell r="B27079" t="str">
            <v>Futaleufú</v>
          </cell>
          <cell r="J27079">
            <v>1</v>
          </cell>
        </row>
        <row r="27080">
          <cell r="B27080" t="str">
            <v>Futaleufú</v>
          </cell>
          <cell r="J27080">
            <v>1</v>
          </cell>
        </row>
        <row r="27081">
          <cell r="B27081" t="str">
            <v>Futaleufú</v>
          </cell>
          <cell r="J27081">
            <v>6</v>
          </cell>
        </row>
        <row r="27082">
          <cell r="B27082" t="str">
            <v>Futaleufú</v>
          </cell>
          <cell r="J27082">
            <v>1</v>
          </cell>
        </row>
        <row r="27083">
          <cell r="B27083" t="str">
            <v>Futaleufú</v>
          </cell>
          <cell r="J27083">
            <v>3</v>
          </cell>
        </row>
        <row r="27084">
          <cell r="B27084" t="str">
            <v>Pérez Rosales (Peulla)</v>
          </cell>
          <cell r="J27084">
            <v>10</v>
          </cell>
        </row>
        <row r="27085">
          <cell r="B27085" t="str">
            <v>Pérez Rosales (Peulla)</v>
          </cell>
          <cell r="J27085">
            <v>5</v>
          </cell>
        </row>
        <row r="27086">
          <cell r="B27086" t="str">
            <v>Pérez Rosales (Peulla)</v>
          </cell>
          <cell r="J27086">
            <v>0</v>
          </cell>
        </row>
        <row r="27087">
          <cell r="B27087" t="str">
            <v>Pérez Rosales (Peulla)</v>
          </cell>
          <cell r="J27087">
            <v>126</v>
          </cell>
        </row>
        <row r="27088">
          <cell r="B27088" t="str">
            <v>Pérez Rosales (Peulla)</v>
          </cell>
          <cell r="J27088">
            <v>0</v>
          </cell>
        </row>
        <row r="27089">
          <cell r="B27089" t="str">
            <v>Pérez Rosales (Peulla)</v>
          </cell>
          <cell r="J27089">
            <v>6</v>
          </cell>
        </row>
        <row r="27090">
          <cell r="B27090" t="str">
            <v>Pérez Rosales (Peulla)</v>
          </cell>
          <cell r="J27090">
            <v>39</v>
          </cell>
        </row>
        <row r="27091">
          <cell r="B27091" t="str">
            <v>Pérez Rosales (Peulla)</v>
          </cell>
          <cell r="J27091">
            <v>3</v>
          </cell>
        </row>
        <row r="27092">
          <cell r="B27092" t="str">
            <v>Pérez Rosales (Peulla)</v>
          </cell>
          <cell r="J27092">
            <v>0</v>
          </cell>
        </row>
        <row r="27093">
          <cell r="B27093" t="str">
            <v>Pérez Rosales (Peulla)</v>
          </cell>
          <cell r="J27093">
            <v>19</v>
          </cell>
        </row>
        <row r="27094">
          <cell r="B27094" t="str">
            <v>Pérez Rosales (Peulla)</v>
          </cell>
          <cell r="J27094">
            <v>0</v>
          </cell>
        </row>
        <row r="27095">
          <cell r="B27095" t="str">
            <v>Pérez Rosales (Peulla)</v>
          </cell>
          <cell r="J27095">
            <v>0</v>
          </cell>
        </row>
        <row r="27096">
          <cell r="B27096" t="str">
            <v>Pérez Rosales (Peulla)</v>
          </cell>
          <cell r="J27096">
            <v>5</v>
          </cell>
        </row>
        <row r="27097">
          <cell r="B27097" t="str">
            <v>Pérez Rosales (Peulla)</v>
          </cell>
          <cell r="J27097">
            <v>10</v>
          </cell>
        </row>
        <row r="27098">
          <cell r="B27098" t="str">
            <v>Pérez Rosales (Peulla)</v>
          </cell>
          <cell r="J27098">
            <v>0</v>
          </cell>
        </row>
        <row r="27099">
          <cell r="B27099" t="str">
            <v>Pérez Rosales (Peulla)</v>
          </cell>
          <cell r="J27099">
            <v>3</v>
          </cell>
        </row>
        <row r="27100">
          <cell r="B27100" t="str">
            <v>Pérez Rosales (Peulla)</v>
          </cell>
          <cell r="J27100">
            <v>37</v>
          </cell>
        </row>
        <row r="27101">
          <cell r="B27101" t="str">
            <v>Pérez Rosales (Peulla)</v>
          </cell>
          <cell r="J27101">
            <v>16</v>
          </cell>
        </row>
        <row r="27102">
          <cell r="B27102" t="str">
            <v>Pérez Rosales (Peulla)</v>
          </cell>
          <cell r="J27102">
            <v>1</v>
          </cell>
        </row>
        <row r="27103">
          <cell r="B27103" t="str">
            <v>Pérez Rosales (Peulla)</v>
          </cell>
          <cell r="J27103">
            <v>1</v>
          </cell>
        </row>
        <row r="27104">
          <cell r="B27104" t="str">
            <v>Pérez Rosales (Peulla)</v>
          </cell>
          <cell r="J27104">
            <v>0</v>
          </cell>
        </row>
        <row r="27105">
          <cell r="B27105" t="str">
            <v>Río Encuentro</v>
          </cell>
          <cell r="J27105">
            <v>435</v>
          </cell>
        </row>
        <row r="27106">
          <cell r="B27106" t="str">
            <v>Río Encuentro</v>
          </cell>
          <cell r="J27106">
            <v>59</v>
          </cell>
        </row>
        <row r="27107">
          <cell r="B27107" t="str">
            <v>Río Manso</v>
          </cell>
          <cell r="J27107">
            <v>11</v>
          </cell>
        </row>
        <row r="27108">
          <cell r="B27108" t="str">
            <v>Río Puelo</v>
          </cell>
          <cell r="J27108">
            <v>8</v>
          </cell>
        </row>
        <row r="27109">
          <cell r="B27109" t="str">
            <v>Vuriloche</v>
          </cell>
          <cell r="J27109">
            <v>0</v>
          </cell>
        </row>
        <row r="27110">
          <cell r="B27110" t="str">
            <v>Aeropuerto Balmaceda</v>
          </cell>
          <cell r="J27110">
            <v>0</v>
          </cell>
        </row>
        <row r="27111">
          <cell r="B27111" t="str">
            <v>Aeropuerto Balmaceda</v>
          </cell>
          <cell r="J27111">
            <v>0</v>
          </cell>
        </row>
        <row r="27112">
          <cell r="B27112" t="str">
            <v>Coyhaique</v>
          </cell>
          <cell r="J27112">
            <v>0</v>
          </cell>
        </row>
        <row r="27113">
          <cell r="B27113" t="str">
            <v>Coyhaique</v>
          </cell>
          <cell r="J27113">
            <v>588</v>
          </cell>
        </row>
        <row r="27114">
          <cell r="B27114" t="str">
            <v>Coyhaique</v>
          </cell>
          <cell r="J27114">
            <v>71</v>
          </cell>
        </row>
        <row r="27115">
          <cell r="B27115" t="str">
            <v>Coyhaique</v>
          </cell>
          <cell r="J27115">
            <v>1</v>
          </cell>
        </row>
        <row r="27116">
          <cell r="B27116" t="str">
            <v>Coyhaique</v>
          </cell>
          <cell r="J27116">
            <v>0</v>
          </cell>
        </row>
        <row r="27117">
          <cell r="B27117" t="str">
            <v>Coyhaique</v>
          </cell>
          <cell r="J27117">
            <v>1</v>
          </cell>
        </row>
        <row r="27118">
          <cell r="B27118" t="str">
            <v>Coyhaique</v>
          </cell>
          <cell r="J27118">
            <v>2</v>
          </cell>
        </row>
        <row r="27119">
          <cell r="B27119" t="str">
            <v>Coyhaique</v>
          </cell>
          <cell r="J27119">
            <v>0</v>
          </cell>
        </row>
        <row r="27120">
          <cell r="B27120" t="str">
            <v>Coyhaique</v>
          </cell>
          <cell r="J27120">
            <v>4</v>
          </cell>
        </row>
        <row r="27121">
          <cell r="B27121" t="str">
            <v>Hito O-IV-B</v>
          </cell>
          <cell r="J27121">
            <v>0</v>
          </cell>
        </row>
        <row r="27122">
          <cell r="B27122" t="str">
            <v>Huemules</v>
          </cell>
          <cell r="J27122">
            <v>556</v>
          </cell>
        </row>
        <row r="27123">
          <cell r="B27123" t="str">
            <v>Huemules</v>
          </cell>
          <cell r="J27123">
            <v>1</v>
          </cell>
        </row>
        <row r="27124">
          <cell r="B27124" t="str">
            <v>Huemules</v>
          </cell>
          <cell r="J27124">
            <v>0</v>
          </cell>
        </row>
        <row r="27125">
          <cell r="B27125" t="str">
            <v>Huemules</v>
          </cell>
          <cell r="J27125">
            <v>8</v>
          </cell>
        </row>
        <row r="27126">
          <cell r="B27126" t="str">
            <v>Huemules</v>
          </cell>
          <cell r="J27126">
            <v>5</v>
          </cell>
        </row>
        <row r="27127">
          <cell r="B27127" t="str">
            <v>Huemules</v>
          </cell>
          <cell r="J27127">
            <v>74</v>
          </cell>
        </row>
        <row r="27128">
          <cell r="B27128" t="str">
            <v>Huemules</v>
          </cell>
          <cell r="J27128">
            <v>1</v>
          </cell>
        </row>
        <row r="27129">
          <cell r="B27129" t="str">
            <v>Huemules</v>
          </cell>
          <cell r="J27129">
            <v>1</v>
          </cell>
        </row>
        <row r="27130">
          <cell r="B27130" t="str">
            <v>Huemules</v>
          </cell>
          <cell r="J27130">
            <v>0</v>
          </cell>
        </row>
        <row r="27131">
          <cell r="B27131" t="str">
            <v>Huemules</v>
          </cell>
          <cell r="J27131">
            <v>3</v>
          </cell>
        </row>
        <row r="27132">
          <cell r="B27132" t="str">
            <v>Huemules</v>
          </cell>
          <cell r="J27132">
            <v>1</v>
          </cell>
        </row>
        <row r="27133">
          <cell r="B27133" t="str">
            <v>Huemules</v>
          </cell>
          <cell r="J27133">
            <v>1</v>
          </cell>
        </row>
        <row r="27134">
          <cell r="B27134" t="str">
            <v>Huemules</v>
          </cell>
          <cell r="J27134">
            <v>0</v>
          </cell>
        </row>
        <row r="27135">
          <cell r="B27135" t="str">
            <v>Huemules</v>
          </cell>
          <cell r="J27135">
            <v>9</v>
          </cell>
        </row>
        <row r="27136">
          <cell r="B27136" t="str">
            <v>Huemules</v>
          </cell>
          <cell r="J27136">
            <v>1</v>
          </cell>
        </row>
        <row r="27137">
          <cell r="B27137" t="str">
            <v>Huemules</v>
          </cell>
          <cell r="J27137">
            <v>0</v>
          </cell>
        </row>
        <row r="27138">
          <cell r="B27138" t="str">
            <v>Huemules</v>
          </cell>
          <cell r="J27138">
            <v>7</v>
          </cell>
        </row>
        <row r="27139">
          <cell r="B27139" t="str">
            <v>Huemules</v>
          </cell>
          <cell r="J27139">
            <v>1</v>
          </cell>
        </row>
        <row r="27140">
          <cell r="B27140" t="str">
            <v>Huemules</v>
          </cell>
          <cell r="J27140">
            <v>4</v>
          </cell>
        </row>
        <row r="27141">
          <cell r="B27141" t="str">
            <v>Ingeniero Ibáñez Palavicini</v>
          </cell>
          <cell r="J27141">
            <v>133</v>
          </cell>
        </row>
        <row r="27142">
          <cell r="B27142" t="str">
            <v>Las Pampas - Lago Verde</v>
          </cell>
          <cell r="J27142">
            <v>1</v>
          </cell>
        </row>
        <row r="27143">
          <cell r="B27143" t="str">
            <v>Pampa Alta</v>
          </cell>
          <cell r="J27143">
            <v>0</v>
          </cell>
        </row>
        <row r="27144">
          <cell r="B27144" t="str">
            <v>Río Fría Appeleg</v>
          </cell>
          <cell r="J27144">
            <v>1</v>
          </cell>
        </row>
        <row r="27145">
          <cell r="B27145" t="str">
            <v>Rio Jeinimeni</v>
          </cell>
          <cell r="J27145">
            <v>0</v>
          </cell>
        </row>
        <row r="27146">
          <cell r="B27146" t="str">
            <v>Rio Jeinimeni</v>
          </cell>
          <cell r="J27146">
            <v>4767</v>
          </cell>
        </row>
        <row r="27147">
          <cell r="B27147" t="str">
            <v>Rio Jeinimeni</v>
          </cell>
          <cell r="J27147">
            <v>10</v>
          </cell>
        </row>
        <row r="27148">
          <cell r="B27148" t="str">
            <v>Rio Jeinimeni</v>
          </cell>
          <cell r="J27148">
            <v>4</v>
          </cell>
        </row>
        <row r="27149">
          <cell r="B27149" t="str">
            <v>Rio Jeinimeni</v>
          </cell>
          <cell r="J27149">
            <v>1</v>
          </cell>
        </row>
        <row r="27150">
          <cell r="B27150" t="str">
            <v>Rio Jeinimeni</v>
          </cell>
          <cell r="J27150">
            <v>336</v>
          </cell>
        </row>
        <row r="27151">
          <cell r="B27151" t="str">
            <v>Rio Jeinimeni</v>
          </cell>
          <cell r="J27151">
            <v>1</v>
          </cell>
        </row>
        <row r="27152">
          <cell r="B27152" t="str">
            <v>Rio Jeinimeni</v>
          </cell>
          <cell r="J27152">
            <v>1</v>
          </cell>
        </row>
        <row r="27153">
          <cell r="B27153" t="str">
            <v>Rio Jeinimeni</v>
          </cell>
          <cell r="J27153">
            <v>3</v>
          </cell>
        </row>
        <row r="27154">
          <cell r="B27154" t="str">
            <v>Rio Jeinimeni</v>
          </cell>
          <cell r="J27154">
            <v>0</v>
          </cell>
        </row>
        <row r="27155">
          <cell r="B27155" t="str">
            <v>Rio Jeinimeni</v>
          </cell>
          <cell r="J27155">
            <v>4</v>
          </cell>
        </row>
        <row r="27156">
          <cell r="B27156" t="str">
            <v>Rio Jeinimeni</v>
          </cell>
          <cell r="J27156">
            <v>2</v>
          </cell>
        </row>
        <row r="27157">
          <cell r="B27157" t="str">
            <v>Rio Jeinimeni</v>
          </cell>
          <cell r="J27157">
            <v>6</v>
          </cell>
        </row>
        <row r="27158">
          <cell r="B27158" t="str">
            <v>Rio Jeinimeni</v>
          </cell>
          <cell r="J27158">
            <v>0</v>
          </cell>
        </row>
        <row r="27159">
          <cell r="B27159" t="str">
            <v>Rio Jeinimeni</v>
          </cell>
          <cell r="J27159">
            <v>1</v>
          </cell>
        </row>
        <row r="27160">
          <cell r="B27160" t="str">
            <v>Rio Jeinimeni</v>
          </cell>
          <cell r="J27160">
            <v>0</v>
          </cell>
        </row>
        <row r="27161">
          <cell r="B27161" t="str">
            <v>Rio Jeinimeni</v>
          </cell>
          <cell r="J27161">
            <v>0</v>
          </cell>
        </row>
        <row r="27162">
          <cell r="B27162" t="str">
            <v>Rio Jeinimeni</v>
          </cell>
          <cell r="J27162">
            <v>2</v>
          </cell>
        </row>
        <row r="27163">
          <cell r="B27163" t="str">
            <v>Rio Jeinimeni</v>
          </cell>
          <cell r="J27163">
            <v>2</v>
          </cell>
        </row>
        <row r="27164">
          <cell r="B27164" t="str">
            <v>Rio Jeinimeni</v>
          </cell>
          <cell r="J27164">
            <v>9</v>
          </cell>
        </row>
        <row r="27165">
          <cell r="B27165" t="str">
            <v>Rio Jeinimeni</v>
          </cell>
          <cell r="J27165">
            <v>0</v>
          </cell>
        </row>
        <row r="27166">
          <cell r="B27166" t="str">
            <v>Río Mayer</v>
          </cell>
          <cell r="J27166">
            <v>1</v>
          </cell>
        </row>
        <row r="27167">
          <cell r="B27167" t="str">
            <v>Río Mosco</v>
          </cell>
          <cell r="J27167">
            <v>17</v>
          </cell>
        </row>
        <row r="27168">
          <cell r="B27168" t="str">
            <v>Roballos</v>
          </cell>
          <cell r="J27168">
            <v>6</v>
          </cell>
        </row>
        <row r="27169">
          <cell r="B27169" t="str">
            <v>Triana</v>
          </cell>
          <cell r="J27169">
            <v>125</v>
          </cell>
        </row>
        <row r="27170">
          <cell r="B27170" t="str">
            <v>Aeropuerto Punta Arenas</v>
          </cell>
          <cell r="J27170">
            <v>5</v>
          </cell>
        </row>
        <row r="27171">
          <cell r="B27171" t="str">
            <v>Aeropuerto Punta Arenas</v>
          </cell>
          <cell r="J27171">
            <v>3</v>
          </cell>
        </row>
        <row r="27172">
          <cell r="B27172" t="str">
            <v>Aeropuerto Punta Arenas</v>
          </cell>
          <cell r="J27172">
            <v>3</v>
          </cell>
        </row>
        <row r="27173">
          <cell r="B27173" t="str">
            <v>Aeropuerto Punta Arenas</v>
          </cell>
          <cell r="J27173">
            <v>3</v>
          </cell>
        </row>
        <row r="27174">
          <cell r="B27174" t="str">
            <v>Aeropuerto Punta Arenas</v>
          </cell>
          <cell r="J27174">
            <v>4</v>
          </cell>
        </row>
        <row r="27175">
          <cell r="B27175" t="str">
            <v>Aeropuerto Punta Arenas</v>
          </cell>
          <cell r="J27175">
            <v>0</v>
          </cell>
        </row>
        <row r="27176">
          <cell r="B27176" t="str">
            <v>Aeropuerto Punta Arenas</v>
          </cell>
          <cell r="J27176">
            <v>6</v>
          </cell>
        </row>
        <row r="27177">
          <cell r="B27177" t="str">
            <v>Aeropuerto Punta Arenas</v>
          </cell>
          <cell r="J27177">
            <v>13</v>
          </cell>
        </row>
        <row r="27178">
          <cell r="B27178" t="str">
            <v>Aeropuerto Punta Arenas</v>
          </cell>
          <cell r="J27178">
            <v>10</v>
          </cell>
        </row>
        <row r="27179">
          <cell r="B27179" t="str">
            <v>Aeropuerto Punta Arenas</v>
          </cell>
          <cell r="J27179">
            <v>0</v>
          </cell>
        </row>
        <row r="27180">
          <cell r="B27180" t="str">
            <v>Aeropuerto Punta Arenas</v>
          </cell>
          <cell r="J27180">
            <v>0</v>
          </cell>
        </row>
        <row r="27181">
          <cell r="B27181" t="str">
            <v>Aeropuerto Punta Arenas</v>
          </cell>
          <cell r="J27181">
            <v>11</v>
          </cell>
        </row>
        <row r="27182">
          <cell r="B27182" t="str">
            <v>Aeropuerto Punta Arenas</v>
          </cell>
          <cell r="J27182">
            <v>69</v>
          </cell>
        </row>
        <row r="27183">
          <cell r="B27183" t="str">
            <v>Aeropuerto Punta Arenas</v>
          </cell>
          <cell r="J27183">
            <v>0</v>
          </cell>
        </row>
        <row r="27184">
          <cell r="B27184" t="str">
            <v>Aeropuerto Punta Arenas</v>
          </cell>
          <cell r="J27184">
            <v>1</v>
          </cell>
        </row>
        <row r="27185">
          <cell r="B27185" t="str">
            <v>Aeropuerto Punta Arenas</v>
          </cell>
          <cell r="J27185">
            <v>0</v>
          </cell>
        </row>
        <row r="27186">
          <cell r="B27186" t="str">
            <v>Aeropuerto Punta Arenas</v>
          </cell>
          <cell r="J27186">
            <v>8</v>
          </cell>
        </row>
        <row r="27187">
          <cell r="B27187" t="str">
            <v>Aeropuerto Punta Arenas</v>
          </cell>
          <cell r="J27187">
            <v>0</v>
          </cell>
        </row>
        <row r="27188">
          <cell r="B27188" t="str">
            <v>Aeropuerto Punta Arenas</v>
          </cell>
          <cell r="J27188">
            <v>16</v>
          </cell>
        </row>
        <row r="27189">
          <cell r="B27189" t="str">
            <v>Aeropuerto Punta Arenas</v>
          </cell>
          <cell r="J27189">
            <v>1</v>
          </cell>
        </row>
        <row r="27190">
          <cell r="B27190" t="str">
            <v>Aeropuerto Punta Arenas</v>
          </cell>
          <cell r="J27190">
            <v>0</v>
          </cell>
        </row>
        <row r="27191">
          <cell r="B27191" t="str">
            <v>Aeropuerto Punta Arenas</v>
          </cell>
          <cell r="J27191">
            <v>2</v>
          </cell>
        </row>
        <row r="27192">
          <cell r="B27192" t="str">
            <v>Aeropuerto Punta Arenas</v>
          </cell>
          <cell r="J27192">
            <v>17</v>
          </cell>
        </row>
        <row r="27193">
          <cell r="B27193" t="str">
            <v>Dorotea</v>
          </cell>
          <cell r="J27193">
            <v>0</v>
          </cell>
        </row>
        <row r="27194">
          <cell r="B27194" t="str">
            <v>Dorotea</v>
          </cell>
          <cell r="J27194">
            <v>7474</v>
          </cell>
        </row>
        <row r="27195">
          <cell r="B27195" t="str">
            <v>Dorotea</v>
          </cell>
          <cell r="J27195">
            <v>0</v>
          </cell>
        </row>
        <row r="27196">
          <cell r="B27196" t="str">
            <v>Dorotea</v>
          </cell>
          <cell r="J27196">
            <v>11</v>
          </cell>
        </row>
        <row r="27197">
          <cell r="B27197" t="str">
            <v>Dorotea</v>
          </cell>
          <cell r="J27197">
            <v>55</v>
          </cell>
        </row>
        <row r="27198">
          <cell r="B27198" t="str">
            <v>Dorotea</v>
          </cell>
          <cell r="J27198">
            <v>1</v>
          </cell>
        </row>
        <row r="27199">
          <cell r="B27199" t="str">
            <v>Dorotea</v>
          </cell>
          <cell r="J27199">
            <v>713</v>
          </cell>
        </row>
        <row r="27200">
          <cell r="B27200" t="str">
            <v>Dorotea</v>
          </cell>
          <cell r="J27200">
            <v>14</v>
          </cell>
        </row>
        <row r="27201">
          <cell r="B27201" t="str">
            <v>Dorotea</v>
          </cell>
          <cell r="J27201">
            <v>5</v>
          </cell>
        </row>
        <row r="27202">
          <cell r="B27202" t="str">
            <v>Dorotea</v>
          </cell>
          <cell r="J27202">
            <v>0</v>
          </cell>
        </row>
        <row r="27203">
          <cell r="B27203" t="str">
            <v>Dorotea</v>
          </cell>
          <cell r="J27203">
            <v>0</v>
          </cell>
        </row>
        <row r="27204">
          <cell r="B27204" t="str">
            <v>Dorotea</v>
          </cell>
          <cell r="J27204">
            <v>0</v>
          </cell>
        </row>
        <row r="27205">
          <cell r="B27205" t="str">
            <v>Dorotea</v>
          </cell>
          <cell r="J27205">
            <v>1</v>
          </cell>
        </row>
        <row r="27206">
          <cell r="B27206" t="str">
            <v>Dorotea</v>
          </cell>
          <cell r="J27206">
            <v>6</v>
          </cell>
        </row>
        <row r="27207">
          <cell r="B27207" t="str">
            <v>Dorotea</v>
          </cell>
          <cell r="J27207">
            <v>19</v>
          </cell>
        </row>
        <row r="27208">
          <cell r="B27208" t="str">
            <v>Dorotea</v>
          </cell>
          <cell r="J27208">
            <v>1</v>
          </cell>
        </row>
        <row r="27209">
          <cell r="B27209" t="str">
            <v>Dorotea</v>
          </cell>
          <cell r="J27209">
            <v>11</v>
          </cell>
        </row>
        <row r="27210">
          <cell r="B27210" t="str">
            <v>Dorotea</v>
          </cell>
          <cell r="J27210">
            <v>3</v>
          </cell>
        </row>
        <row r="27211">
          <cell r="B27211" t="str">
            <v>Dorotea</v>
          </cell>
          <cell r="J27211">
            <v>5</v>
          </cell>
        </row>
        <row r="27212">
          <cell r="B27212" t="str">
            <v>Dorotea</v>
          </cell>
          <cell r="J27212">
            <v>0</v>
          </cell>
        </row>
        <row r="27213">
          <cell r="B27213" t="str">
            <v>Dorotea</v>
          </cell>
          <cell r="J27213">
            <v>2</v>
          </cell>
        </row>
        <row r="27214">
          <cell r="B27214" t="str">
            <v>Dorotea</v>
          </cell>
          <cell r="J27214">
            <v>9</v>
          </cell>
        </row>
        <row r="27215">
          <cell r="B27215" t="str">
            <v>Dorotea</v>
          </cell>
          <cell r="J27215">
            <v>0</v>
          </cell>
        </row>
        <row r="27216">
          <cell r="B27216" t="str">
            <v>Dorotea</v>
          </cell>
          <cell r="J27216">
            <v>0</v>
          </cell>
        </row>
        <row r="27217">
          <cell r="B27217" t="str">
            <v>Dorotea</v>
          </cell>
          <cell r="J27217">
            <v>7</v>
          </cell>
        </row>
        <row r="27218">
          <cell r="B27218" t="str">
            <v>Dorotea</v>
          </cell>
          <cell r="J27218">
            <v>13</v>
          </cell>
        </row>
        <row r="27219">
          <cell r="B27219" t="str">
            <v>Dorotea</v>
          </cell>
          <cell r="J27219">
            <v>13</v>
          </cell>
        </row>
        <row r="27220">
          <cell r="B27220" t="str">
            <v>Dorotea</v>
          </cell>
          <cell r="J27220">
            <v>0</v>
          </cell>
        </row>
        <row r="27221">
          <cell r="B27221" t="str">
            <v>Dorotea</v>
          </cell>
          <cell r="J27221">
            <v>10</v>
          </cell>
        </row>
        <row r="27222">
          <cell r="B27222" t="str">
            <v>Dorotea</v>
          </cell>
          <cell r="J27222">
            <v>0</v>
          </cell>
        </row>
        <row r="27223">
          <cell r="B27223" t="str">
            <v>Dorotea</v>
          </cell>
          <cell r="J27223">
            <v>6</v>
          </cell>
        </row>
        <row r="27224">
          <cell r="B27224" t="str">
            <v>Dorotea</v>
          </cell>
          <cell r="J27224">
            <v>2</v>
          </cell>
        </row>
        <row r="27225">
          <cell r="B27225" t="str">
            <v>Dorotea</v>
          </cell>
          <cell r="J27225">
            <v>2</v>
          </cell>
        </row>
        <row r="27226">
          <cell r="B27226" t="str">
            <v>Dorotea</v>
          </cell>
          <cell r="J27226">
            <v>3</v>
          </cell>
        </row>
        <row r="27227">
          <cell r="B27227" t="str">
            <v>Integración Austral (Monte Aymond)</v>
          </cell>
          <cell r="J27227">
            <v>5</v>
          </cell>
        </row>
        <row r="27228">
          <cell r="B27228" t="str">
            <v>Integración Austral (Monte Aymond)</v>
          </cell>
          <cell r="J27228">
            <v>6943</v>
          </cell>
        </row>
        <row r="27229">
          <cell r="B27229" t="str">
            <v>Integración Austral (Monte Aymond)</v>
          </cell>
          <cell r="J27229">
            <v>0</v>
          </cell>
        </row>
        <row r="27230">
          <cell r="B27230" t="str">
            <v>Integración Austral (Monte Aymond)</v>
          </cell>
          <cell r="J27230">
            <v>50</v>
          </cell>
        </row>
        <row r="27231">
          <cell r="B27231" t="str">
            <v>Integración Austral (Monte Aymond)</v>
          </cell>
          <cell r="J27231">
            <v>93</v>
          </cell>
        </row>
        <row r="27232">
          <cell r="B27232" t="str">
            <v>Integración Austral (Monte Aymond)</v>
          </cell>
          <cell r="J27232">
            <v>2</v>
          </cell>
        </row>
        <row r="27233">
          <cell r="B27233" t="str">
            <v>Integración Austral (Monte Aymond)</v>
          </cell>
          <cell r="J27233">
            <v>351</v>
          </cell>
        </row>
        <row r="27234">
          <cell r="B27234" t="str">
            <v>Integración Austral (Monte Aymond)</v>
          </cell>
          <cell r="J27234">
            <v>1</v>
          </cell>
        </row>
        <row r="27235">
          <cell r="B27235" t="str">
            <v>Integración Austral (Monte Aymond)</v>
          </cell>
          <cell r="J27235">
            <v>1</v>
          </cell>
        </row>
        <row r="27236">
          <cell r="B27236" t="str">
            <v>Integración Austral (Monte Aymond)</v>
          </cell>
          <cell r="J27236">
            <v>26</v>
          </cell>
        </row>
        <row r="27237">
          <cell r="B27237" t="str">
            <v>Integración Austral (Monte Aymond)</v>
          </cell>
          <cell r="J27237">
            <v>11</v>
          </cell>
        </row>
        <row r="27238">
          <cell r="B27238" t="str">
            <v>Integración Austral (Monte Aymond)</v>
          </cell>
          <cell r="J27238">
            <v>1</v>
          </cell>
        </row>
        <row r="27239">
          <cell r="B27239" t="str">
            <v>Integración Austral (Monte Aymond)</v>
          </cell>
          <cell r="J27239">
            <v>1</v>
          </cell>
        </row>
        <row r="27240">
          <cell r="B27240" t="str">
            <v>Integración Austral (Monte Aymond)</v>
          </cell>
          <cell r="J27240">
            <v>3</v>
          </cell>
        </row>
        <row r="27241">
          <cell r="B27241" t="str">
            <v>Integración Austral (Monte Aymond)</v>
          </cell>
          <cell r="J27241">
            <v>8</v>
          </cell>
        </row>
        <row r="27242">
          <cell r="B27242" t="str">
            <v>Integración Austral (Monte Aymond)</v>
          </cell>
          <cell r="J27242">
            <v>19</v>
          </cell>
        </row>
        <row r="27243">
          <cell r="B27243" t="str">
            <v>Integración Austral (Monte Aymond)</v>
          </cell>
          <cell r="J27243">
            <v>1</v>
          </cell>
        </row>
        <row r="27244">
          <cell r="B27244" t="str">
            <v>Integración Austral (Monte Aymond)</v>
          </cell>
          <cell r="J27244">
            <v>18</v>
          </cell>
        </row>
        <row r="27245">
          <cell r="B27245" t="str">
            <v>Integración Austral (Monte Aymond)</v>
          </cell>
          <cell r="J27245">
            <v>3</v>
          </cell>
        </row>
        <row r="27246">
          <cell r="B27246" t="str">
            <v>Integración Austral (Monte Aymond)</v>
          </cell>
          <cell r="J27246">
            <v>47</v>
          </cell>
        </row>
        <row r="27247">
          <cell r="B27247" t="str">
            <v>Integración Austral (Monte Aymond)</v>
          </cell>
          <cell r="J27247">
            <v>1</v>
          </cell>
        </row>
        <row r="27248">
          <cell r="B27248" t="str">
            <v>Integración Austral (Monte Aymond)</v>
          </cell>
          <cell r="J27248">
            <v>6</v>
          </cell>
        </row>
        <row r="27249">
          <cell r="B27249" t="str">
            <v>Integración Austral (Monte Aymond)</v>
          </cell>
          <cell r="J27249">
            <v>0</v>
          </cell>
        </row>
        <row r="27250">
          <cell r="B27250" t="str">
            <v>Integración Austral (Monte Aymond)</v>
          </cell>
          <cell r="J27250">
            <v>6</v>
          </cell>
        </row>
        <row r="27251">
          <cell r="B27251" t="str">
            <v>Integración Austral (Monte Aymond)</v>
          </cell>
          <cell r="J27251">
            <v>1</v>
          </cell>
        </row>
        <row r="27252">
          <cell r="B27252" t="str">
            <v>Integración Austral (Monte Aymond)</v>
          </cell>
          <cell r="J27252">
            <v>1</v>
          </cell>
        </row>
        <row r="27253">
          <cell r="B27253" t="str">
            <v>Integración Austral (Monte Aymond)</v>
          </cell>
          <cell r="J27253">
            <v>2</v>
          </cell>
        </row>
        <row r="27254">
          <cell r="B27254" t="str">
            <v>Integración Austral (Monte Aymond)</v>
          </cell>
          <cell r="J27254">
            <v>15</v>
          </cell>
        </row>
        <row r="27255">
          <cell r="B27255" t="str">
            <v>Integración Austral (Monte Aymond)</v>
          </cell>
          <cell r="J27255">
            <v>1</v>
          </cell>
        </row>
        <row r="27256">
          <cell r="B27256" t="str">
            <v>Integración Austral (Monte Aymond)</v>
          </cell>
          <cell r="J27256">
            <v>0</v>
          </cell>
        </row>
        <row r="27257">
          <cell r="B27257" t="str">
            <v>Integración Austral (Monte Aymond)</v>
          </cell>
          <cell r="J27257">
            <v>1</v>
          </cell>
        </row>
        <row r="27258">
          <cell r="B27258" t="str">
            <v>Integración Austral (Monte Aymond)</v>
          </cell>
          <cell r="J27258">
            <v>17</v>
          </cell>
        </row>
        <row r="27259">
          <cell r="B27259" t="str">
            <v>Integración Austral (Monte Aymond)</v>
          </cell>
          <cell r="J27259">
            <v>7</v>
          </cell>
        </row>
        <row r="27260">
          <cell r="B27260" t="str">
            <v>Integración Austral (Monte Aymond)</v>
          </cell>
          <cell r="J27260">
            <v>0</v>
          </cell>
        </row>
        <row r="27261">
          <cell r="B27261" t="str">
            <v>Integración Austral (Monte Aymond)</v>
          </cell>
          <cell r="J27261">
            <v>0</v>
          </cell>
        </row>
        <row r="27262">
          <cell r="B27262" t="str">
            <v>Integración Austral (Monte Aymond)</v>
          </cell>
          <cell r="J27262">
            <v>35</v>
          </cell>
        </row>
        <row r="27263">
          <cell r="B27263" t="str">
            <v>Integración Austral (Monte Aymond)</v>
          </cell>
          <cell r="J27263">
            <v>11</v>
          </cell>
        </row>
        <row r="27264">
          <cell r="B27264" t="str">
            <v>Integración Austral (Monte Aymond)</v>
          </cell>
          <cell r="J27264">
            <v>2</v>
          </cell>
        </row>
        <row r="27265">
          <cell r="B27265" t="str">
            <v>Integración Austral (Monte Aymond)</v>
          </cell>
          <cell r="J27265">
            <v>1</v>
          </cell>
        </row>
        <row r="27266">
          <cell r="B27266" t="str">
            <v>Integración Austral (Monte Aymond)</v>
          </cell>
          <cell r="J27266">
            <v>19</v>
          </cell>
        </row>
        <row r="27267">
          <cell r="B27267" t="str">
            <v>Integración Austral (Monte Aymond)</v>
          </cell>
          <cell r="J27267">
            <v>2</v>
          </cell>
        </row>
        <row r="27268">
          <cell r="B27268" t="str">
            <v>Integración Austral (Monte Aymond)</v>
          </cell>
          <cell r="J27268">
            <v>0</v>
          </cell>
        </row>
        <row r="27269">
          <cell r="B27269" t="str">
            <v>Integración Austral (Monte Aymond)</v>
          </cell>
          <cell r="J27269">
            <v>2</v>
          </cell>
        </row>
        <row r="27270">
          <cell r="B27270" t="str">
            <v>Integración Austral (Monte Aymond)</v>
          </cell>
          <cell r="J27270">
            <v>7</v>
          </cell>
        </row>
        <row r="27271">
          <cell r="B27271" t="str">
            <v>Integración Austral (Monte Aymond)</v>
          </cell>
          <cell r="J27271">
            <v>1</v>
          </cell>
        </row>
        <row r="27272">
          <cell r="B27272" t="str">
            <v>Integración Austral (Monte Aymond)</v>
          </cell>
          <cell r="J27272">
            <v>1</v>
          </cell>
        </row>
        <row r="27273">
          <cell r="B27273" t="str">
            <v>Integración Austral (Monte Aymond)</v>
          </cell>
          <cell r="J27273">
            <v>14</v>
          </cell>
        </row>
        <row r="27274">
          <cell r="B27274" t="str">
            <v>Integración Austral (Monte Aymond)</v>
          </cell>
          <cell r="J27274">
            <v>10</v>
          </cell>
        </row>
        <row r="27275">
          <cell r="B27275" t="str">
            <v>Laurita Casas Viejas</v>
          </cell>
          <cell r="J27275">
            <v>3</v>
          </cell>
        </row>
        <row r="27276">
          <cell r="B27276" t="str">
            <v>Laurita Casas Viejas</v>
          </cell>
          <cell r="J27276">
            <v>1785</v>
          </cell>
        </row>
        <row r="27277">
          <cell r="B27277" t="str">
            <v>Laurita Casas Viejas</v>
          </cell>
          <cell r="J27277">
            <v>1</v>
          </cell>
        </row>
        <row r="27278">
          <cell r="B27278" t="str">
            <v>Laurita Casas Viejas</v>
          </cell>
          <cell r="J27278">
            <v>2</v>
          </cell>
        </row>
        <row r="27279">
          <cell r="B27279" t="str">
            <v>Laurita Casas Viejas</v>
          </cell>
          <cell r="J27279">
            <v>2</v>
          </cell>
        </row>
        <row r="27280">
          <cell r="B27280" t="str">
            <v>Laurita Casas Viejas</v>
          </cell>
          <cell r="J27280">
            <v>0</v>
          </cell>
        </row>
        <row r="27281">
          <cell r="B27281" t="str">
            <v>Laurita Casas Viejas</v>
          </cell>
          <cell r="J27281">
            <v>85</v>
          </cell>
        </row>
        <row r="27282">
          <cell r="B27282" t="str">
            <v>Laurita Casas Viejas</v>
          </cell>
          <cell r="J27282">
            <v>4</v>
          </cell>
        </row>
        <row r="27283">
          <cell r="B27283" t="str">
            <v>Laurita Casas Viejas</v>
          </cell>
          <cell r="J27283">
            <v>3</v>
          </cell>
        </row>
        <row r="27284">
          <cell r="B27284" t="str">
            <v>Laurita Casas Viejas</v>
          </cell>
          <cell r="J27284">
            <v>5</v>
          </cell>
        </row>
        <row r="27285">
          <cell r="B27285" t="str">
            <v>Laurita Casas Viejas</v>
          </cell>
          <cell r="J27285">
            <v>0</v>
          </cell>
        </row>
        <row r="27286">
          <cell r="B27286" t="str">
            <v>Laurita Casas Viejas</v>
          </cell>
          <cell r="J27286">
            <v>0</v>
          </cell>
        </row>
        <row r="27287">
          <cell r="B27287" t="str">
            <v>Laurita Casas Viejas</v>
          </cell>
          <cell r="J27287">
            <v>0</v>
          </cell>
        </row>
        <row r="27288">
          <cell r="B27288" t="str">
            <v>Laurita Casas Viejas</v>
          </cell>
          <cell r="J27288">
            <v>1</v>
          </cell>
        </row>
        <row r="27289">
          <cell r="B27289" t="str">
            <v>Laurita Casas Viejas</v>
          </cell>
          <cell r="J27289">
            <v>2</v>
          </cell>
        </row>
        <row r="27290">
          <cell r="B27290" t="str">
            <v>Laurita Casas Viejas</v>
          </cell>
          <cell r="J27290">
            <v>4</v>
          </cell>
        </row>
        <row r="27291">
          <cell r="B27291" t="str">
            <v>Laurita Casas Viejas</v>
          </cell>
          <cell r="J27291">
            <v>0</v>
          </cell>
        </row>
        <row r="27292">
          <cell r="B27292" t="str">
            <v>Laurita Casas Viejas</v>
          </cell>
          <cell r="J27292">
            <v>1</v>
          </cell>
        </row>
        <row r="27293">
          <cell r="B27293" t="str">
            <v>Río Don Guillermo</v>
          </cell>
          <cell r="J27293">
            <v>1</v>
          </cell>
        </row>
        <row r="27294">
          <cell r="B27294" t="str">
            <v>Río Don Guillermo</v>
          </cell>
          <cell r="J27294">
            <v>35</v>
          </cell>
        </row>
        <row r="27295">
          <cell r="B27295" t="str">
            <v>Río Don Guillermo</v>
          </cell>
          <cell r="J27295">
            <v>1</v>
          </cell>
        </row>
        <row r="27296">
          <cell r="B27296" t="str">
            <v>Río Don Guillermo</v>
          </cell>
          <cell r="J27296">
            <v>1</v>
          </cell>
        </row>
        <row r="27297">
          <cell r="B27297" t="str">
            <v>Río Don Guillermo</v>
          </cell>
          <cell r="J27297">
            <v>10</v>
          </cell>
        </row>
        <row r="27298">
          <cell r="B27298" t="str">
            <v>Río Don Guillermo</v>
          </cell>
          <cell r="J27298">
            <v>2</v>
          </cell>
        </row>
        <row r="27299">
          <cell r="B27299" t="str">
            <v>Río Don Guillermo</v>
          </cell>
          <cell r="J27299">
            <v>5</v>
          </cell>
        </row>
        <row r="27300">
          <cell r="B27300" t="str">
            <v>Río Don Guillermo</v>
          </cell>
          <cell r="J27300">
            <v>0</v>
          </cell>
        </row>
        <row r="27301">
          <cell r="B27301" t="str">
            <v>Río Don Guillermo</v>
          </cell>
          <cell r="J27301">
            <v>23</v>
          </cell>
        </row>
        <row r="27302">
          <cell r="B27302" t="str">
            <v>Río Don Guillermo</v>
          </cell>
          <cell r="J27302">
            <v>4</v>
          </cell>
        </row>
        <row r="27303">
          <cell r="B27303" t="str">
            <v>Río Don Guillermo</v>
          </cell>
          <cell r="J27303">
            <v>2</v>
          </cell>
        </row>
        <row r="27304">
          <cell r="B27304" t="str">
            <v>Río Don Guillermo</v>
          </cell>
          <cell r="J27304">
            <v>2</v>
          </cell>
        </row>
        <row r="27305">
          <cell r="B27305" t="str">
            <v>Río Don Guillermo</v>
          </cell>
          <cell r="J27305">
            <v>2</v>
          </cell>
        </row>
        <row r="27306">
          <cell r="B27306" t="str">
            <v>Río Don Guillermo</v>
          </cell>
          <cell r="J27306">
            <v>1</v>
          </cell>
        </row>
        <row r="27307">
          <cell r="B27307" t="str">
            <v>Río Don Guillermo</v>
          </cell>
          <cell r="J27307">
            <v>8</v>
          </cell>
        </row>
        <row r="27308">
          <cell r="B27308" t="str">
            <v>Río Don Guillermo</v>
          </cell>
          <cell r="J27308">
            <v>1</v>
          </cell>
        </row>
        <row r="27309">
          <cell r="B27309" t="str">
            <v>Río Don Guillermo</v>
          </cell>
          <cell r="J27309">
            <v>4</v>
          </cell>
        </row>
        <row r="27310">
          <cell r="B27310" t="str">
            <v>Río Don Guillermo</v>
          </cell>
          <cell r="J27310">
            <v>1</v>
          </cell>
        </row>
        <row r="27311">
          <cell r="B27311" t="str">
            <v>San Sebastián</v>
          </cell>
          <cell r="J27311">
            <v>5</v>
          </cell>
        </row>
        <row r="27312">
          <cell r="B27312" t="str">
            <v>San Sebastián</v>
          </cell>
          <cell r="J27312">
            <v>1229</v>
          </cell>
        </row>
        <row r="27313">
          <cell r="B27313" t="str">
            <v>San Sebastián</v>
          </cell>
          <cell r="J27313">
            <v>1</v>
          </cell>
        </row>
        <row r="27314">
          <cell r="B27314" t="str">
            <v>San Sebastián</v>
          </cell>
          <cell r="J27314">
            <v>1</v>
          </cell>
        </row>
        <row r="27315">
          <cell r="B27315" t="str">
            <v>San Sebastián</v>
          </cell>
          <cell r="J27315">
            <v>0</v>
          </cell>
        </row>
        <row r="27316">
          <cell r="B27316" t="str">
            <v>San Sebastián</v>
          </cell>
          <cell r="J27316">
            <v>1</v>
          </cell>
        </row>
        <row r="27317">
          <cell r="B27317" t="str">
            <v>San Sebastián</v>
          </cell>
          <cell r="J27317">
            <v>40</v>
          </cell>
        </row>
        <row r="27318">
          <cell r="B27318" t="str">
            <v>San Sebastián</v>
          </cell>
          <cell r="J27318">
            <v>78</v>
          </cell>
        </row>
        <row r="27319">
          <cell r="B27319" t="str">
            <v>San Sebastián</v>
          </cell>
          <cell r="J27319">
            <v>2</v>
          </cell>
        </row>
        <row r="27320">
          <cell r="B27320" t="str">
            <v>San Sebastián</v>
          </cell>
          <cell r="J27320">
            <v>108</v>
          </cell>
        </row>
        <row r="27321">
          <cell r="B27321" t="str">
            <v>San Sebastián</v>
          </cell>
          <cell r="J27321">
            <v>0</v>
          </cell>
        </row>
        <row r="27322">
          <cell r="B27322" t="str">
            <v>San Sebastián</v>
          </cell>
          <cell r="J27322">
            <v>12</v>
          </cell>
        </row>
        <row r="27323">
          <cell r="B27323" t="str">
            <v>San Sebastián</v>
          </cell>
          <cell r="J27323">
            <v>14</v>
          </cell>
        </row>
        <row r="27324">
          <cell r="B27324" t="str">
            <v>San Sebastián</v>
          </cell>
          <cell r="J27324">
            <v>0</v>
          </cell>
        </row>
        <row r="27325">
          <cell r="B27325" t="str">
            <v>San Sebastián</v>
          </cell>
          <cell r="J27325">
            <v>0</v>
          </cell>
        </row>
        <row r="27326">
          <cell r="B27326" t="str">
            <v>San Sebastián</v>
          </cell>
          <cell r="J27326">
            <v>4</v>
          </cell>
        </row>
        <row r="27327">
          <cell r="B27327" t="str">
            <v>San Sebastián</v>
          </cell>
          <cell r="J27327">
            <v>10</v>
          </cell>
        </row>
        <row r="27328">
          <cell r="B27328" t="str">
            <v>San Sebastián</v>
          </cell>
          <cell r="J27328">
            <v>13</v>
          </cell>
        </row>
        <row r="27329">
          <cell r="B27329" t="str">
            <v>San Sebastián</v>
          </cell>
          <cell r="J27329">
            <v>2</v>
          </cell>
        </row>
        <row r="27330">
          <cell r="B27330" t="str">
            <v>San Sebastián</v>
          </cell>
          <cell r="J27330">
            <v>0</v>
          </cell>
        </row>
        <row r="27331">
          <cell r="B27331" t="str">
            <v>San Sebastián</v>
          </cell>
          <cell r="J27331">
            <v>31</v>
          </cell>
        </row>
        <row r="27332">
          <cell r="B27332" t="str">
            <v>San Sebastián</v>
          </cell>
          <cell r="J27332">
            <v>0</v>
          </cell>
        </row>
        <row r="27333">
          <cell r="B27333" t="str">
            <v>San Sebastián</v>
          </cell>
          <cell r="J27333">
            <v>3</v>
          </cell>
        </row>
        <row r="27334">
          <cell r="B27334" t="str">
            <v>San Sebastián</v>
          </cell>
          <cell r="J27334">
            <v>1</v>
          </cell>
        </row>
        <row r="27335">
          <cell r="B27335" t="str">
            <v>San Sebastián</v>
          </cell>
          <cell r="J27335">
            <v>1</v>
          </cell>
        </row>
        <row r="27336">
          <cell r="B27336" t="str">
            <v>San Sebastián</v>
          </cell>
          <cell r="J27336">
            <v>0</v>
          </cell>
        </row>
        <row r="27337">
          <cell r="B27337" t="str">
            <v>San Sebastián</v>
          </cell>
          <cell r="J27337">
            <v>0</v>
          </cell>
        </row>
        <row r="27338">
          <cell r="B27338" t="str">
            <v>San Sebastián</v>
          </cell>
          <cell r="J27338">
            <v>4</v>
          </cell>
        </row>
        <row r="27339">
          <cell r="B27339" t="str">
            <v>San Sebastián</v>
          </cell>
          <cell r="J27339">
            <v>0</v>
          </cell>
        </row>
        <row r="27340">
          <cell r="B27340" t="str">
            <v>San Sebastián</v>
          </cell>
          <cell r="J27340">
            <v>15</v>
          </cell>
        </row>
        <row r="27341">
          <cell r="B27341" t="str">
            <v>San Sebastián</v>
          </cell>
          <cell r="J27341">
            <v>0</v>
          </cell>
        </row>
        <row r="27342">
          <cell r="B27342" t="str">
            <v>San Sebastián</v>
          </cell>
          <cell r="J27342">
            <v>0</v>
          </cell>
        </row>
        <row r="27343">
          <cell r="B27343" t="str">
            <v>San Sebastián</v>
          </cell>
          <cell r="J27343">
            <v>18</v>
          </cell>
        </row>
        <row r="27344">
          <cell r="B27344" t="str">
            <v>San Sebastián</v>
          </cell>
          <cell r="J27344">
            <v>8</v>
          </cell>
        </row>
        <row r="27345">
          <cell r="B27345" t="str">
            <v>San Sebastián</v>
          </cell>
          <cell r="J27345">
            <v>0</v>
          </cell>
        </row>
        <row r="27346">
          <cell r="B27346" t="str">
            <v>San Sebastián</v>
          </cell>
          <cell r="J27346">
            <v>17</v>
          </cell>
        </row>
        <row r="27347">
          <cell r="B27347" t="str">
            <v>San Sebastián</v>
          </cell>
          <cell r="J27347">
            <v>0</v>
          </cell>
        </row>
        <row r="27348">
          <cell r="B27348" t="str">
            <v>San Sebastián</v>
          </cell>
          <cell r="J27348">
            <v>0</v>
          </cell>
        </row>
        <row r="27349">
          <cell r="B27349" t="str">
            <v>San Sebastián</v>
          </cell>
          <cell r="J27349">
            <v>3</v>
          </cell>
        </row>
        <row r="27350">
          <cell r="B27350" t="str">
            <v>San Sebastián</v>
          </cell>
          <cell r="J27350">
            <v>1</v>
          </cell>
        </row>
        <row r="27351">
          <cell r="B27351" t="str">
            <v>San Sebastián</v>
          </cell>
          <cell r="J27351">
            <v>9</v>
          </cell>
        </row>
        <row r="27352">
          <cell r="B27352" t="str">
            <v>San Sebastián</v>
          </cell>
          <cell r="J27352">
            <v>0</v>
          </cell>
        </row>
        <row r="27353">
          <cell r="B27353" t="str">
            <v>Aeropuerto C. Arturo Merino Benítez</v>
          </cell>
          <cell r="J27353">
            <v>6</v>
          </cell>
        </row>
        <row r="27354">
          <cell r="B27354" t="str">
            <v>Aeropuerto C. Arturo Merino Benítez</v>
          </cell>
          <cell r="J27354">
            <v>0</v>
          </cell>
        </row>
        <row r="27355">
          <cell r="B27355" t="str">
            <v>Aeropuerto C. Arturo Merino Benítez</v>
          </cell>
          <cell r="J27355">
            <v>2058</v>
          </cell>
        </row>
        <row r="27356">
          <cell r="B27356" t="str">
            <v>Aeropuerto C. Arturo Merino Benítez</v>
          </cell>
          <cell r="J27356">
            <v>5</v>
          </cell>
        </row>
        <row r="27357">
          <cell r="B27357" t="str">
            <v>Aeropuerto C. Arturo Merino Benítez</v>
          </cell>
          <cell r="J27357">
            <v>3</v>
          </cell>
        </row>
        <row r="27358">
          <cell r="B27358" t="str">
            <v>Aeropuerto C. Arturo Merino Benítez</v>
          </cell>
          <cell r="J27358">
            <v>3</v>
          </cell>
        </row>
        <row r="27359">
          <cell r="B27359" t="str">
            <v>Aeropuerto C. Arturo Merino Benítez</v>
          </cell>
          <cell r="J27359">
            <v>0</v>
          </cell>
        </row>
        <row r="27360">
          <cell r="B27360" t="str">
            <v>Aeropuerto C. Arturo Merino Benítez</v>
          </cell>
          <cell r="J27360">
            <v>29199</v>
          </cell>
        </row>
        <row r="27361">
          <cell r="B27361" t="str">
            <v>Aeropuerto C. Arturo Merino Benítez</v>
          </cell>
          <cell r="J27361">
            <v>1</v>
          </cell>
        </row>
        <row r="27362">
          <cell r="B27362" t="str">
            <v>Aeropuerto C. Arturo Merino Benítez</v>
          </cell>
          <cell r="J27362">
            <v>2406</v>
          </cell>
        </row>
        <row r="27363">
          <cell r="B27363" t="str">
            <v>Aeropuerto C. Arturo Merino Benítez</v>
          </cell>
          <cell r="J27363">
            <v>250</v>
          </cell>
        </row>
        <row r="27364">
          <cell r="B27364" t="str">
            <v>Aeropuerto C. Arturo Merino Benítez</v>
          </cell>
          <cell r="J27364">
            <v>0</v>
          </cell>
        </row>
        <row r="27365">
          <cell r="B27365" t="str">
            <v>Aeropuerto C. Arturo Merino Benítez</v>
          </cell>
          <cell r="J27365">
            <v>3</v>
          </cell>
        </row>
        <row r="27366">
          <cell r="B27366" t="str">
            <v>Aeropuerto C. Arturo Merino Benítez</v>
          </cell>
          <cell r="J27366">
            <v>5</v>
          </cell>
        </row>
        <row r="27367">
          <cell r="B27367" t="str">
            <v>Aeropuerto C. Arturo Merino Benítez</v>
          </cell>
          <cell r="J27367">
            <v>0</v>
          </cell>
        </row>
        <row r="27368">
          <cell r="B27368" t="str">
            <v>Aeropuerto C. Arturo Merino Benítez</v>
          </cell>
          <cell r="J27368">
            <v>2</v>
          </cell>
        </row>
        <row r="27369">
          <cell r="B27369" t="str">
            <v>Aeropuerto C. Arturo Merino Benítez</v>
          </cell>
          <cell r="J27369">
            <v>410</v>
          </cell>
        </row>
        <row r="27370">
          <cell r="B27370" t="str">
            <v>Aeropuerto C. Arturo Merino Benítez</v>
          </cell>
          <cell r="J27370">
            <v>5</v>
          </cell>
        </row>
        <row r="27371">
          <cell r="B27371" t="str">
            <v>Aeropuerto C. Arturo Merino Benítez</v>
          </cell>
          <cell r="J27371">
            <v>3</v>
          </cell>
        </row>
        <row r="27372">
          <cell r="B27372" t="str">
            <v>Aeropuerto C. Arturo Merino Benítez</v>
          </cell>
          <cell r="J27372">
            <v>292</v>
          </cell>
        </row>
        <row r="27373">
          <cell r="B27373" t="str">
            <v>Aeropuerto C. Arturo Merino Benítez</v>
          </cell>
          <cell r="J27373">
            <v>4</v>
          </cell>
        </row>
        <row r="27374">
          <cell r="B27374" t="str">
            <v>Aeropuerto C. Arturo Merino Benítez</v>
          </cell>
          <cell r="J27374">
            <v>57379</v>
          </cell>
        </row>
        <row r="27375">
          <cell r="B27375" t="str">
            <v>Aeropuerto C. Arturo Merino Benítez</v>
          </cell>
          <cell r="J27375">
            <v>27</v>
          </cell>
        </row>
        <row r="27376">
          <cell r="B27376" t="str">
            <v>Aeropuerto C. Arturo Merino Benítez</v>
          </cell>
          <cell r="J27376">
            <v>1</v>
          </cell>
        </row>
        <row r="27377">
          <cell r="B27377" t="str">
            <v>Aeropuerto C. Arturo Merino Benítez</v>
          </cell>
          <cell r="J27377">
            <v>1004</v>
          </cell>
        </row>
        <row r="27378">
          <cell r="B27378" t="str">
            <v>Aeropuerto C. Arturo Merino Benítez</v>
          </cell>
          <cell r="J27378">
            <v>8336</v>
          </cell>
        </row>
        <row r="27379">
          <cell r="B27379" t="str">
            <v>Aeropuerto C. Arturo Merino Benítez</v>
          </cell>
          <cell r="J27379">
            <v>936</v>
          </cell>
        </row>
        <row r="27380">
          <cell r="B27380" t="str">
            <v>Aeropuerto C. Arturo Merino Benítez</v>
          </cell>
          <cell r="J27380">
            <v>1</v>
          </cell>
        </row>
        <row r="27381">
          <cell r="B27381" t="str">
            <v>Aeropuerto C. Arturo Merino Benítez</v>
          </cell>
          <cell r="J27381">
            <v>0</v>
          </cell>
        </row>
        <row r="27382">
          <cell r="B27382" t="str">
            <v>Aeropuerto C. Arturo Merino Benítez</v>
          </cell>
          <cell r="J27382">
            <v>4880</v>
          </cell>
        </row>
        <row r="27383">
          <cell r="B27383" t="str">
            <v>Aeropuerto C. Arturo Merino Benítez</v>
          </cell>
          <cell r="J27383">
            <v>607</v>
          </cell>
        </row>
        <row r="27384">
          <cell r="B27384" t="str">
            <v>Aeropuerto C. Arturo Merino Benítez</v>
          </cell>
          <cell r="J27384">
            <v>390</v>
          </cell>
        </row>
        <row r="27385">
          <cell r="B27385" t="str">
            <v>Aeropuerto C. Arturo Merino Benítez</v>
          </cell>
          <cell r="J27385">
            <v>12</v>
          </cell>
        </row>
        <row r="27386">
          <cell r="B27386" t="str">
            <v>Aeropuerto C. Arturo Merino Benítez</v>
          </cell>
          <cell r="J27386">
            <v>114</v>
          </cell>
        </row>
        <row r="27387">
          <cell r="B27387" t="str">
            <v>Aeropuerto C. Arturo Merino Benítez</v>
          </cell>
          <cell r="J27387">
            <v>183</v>
          </cell>
        </row>
        <row r="27388">
          <cell r="B27388" t="str">
            <v>Aeropuerto C. Arturo Merino Benítez</v>
          </cell>
          <cell r="J27388">
            <v>1</v>
          </cell>
        </row>
        <row r="27389">
          <cell r="B27389" t="str">
            <v>Aeropuerto C. Arturo Merino Benítez</v>
          </cell>
          <cell r="J27389">
            <v>1826</v>
          </cell>
        </row>
        <row r="27390">
          <cell r="B27390" t="str">
            <v>Aeropuerto C. Arturo Merino Benítez</v>
          </cell>
          <cell r="J27390">
            <v>9131</v>
          </cell>
        </row>
        <row r="27391">
          <cell r="B27391" t="str">
            <v>Aeropuerto C. Arturo Merino Benítez</v>
          </cell>
          <cell r="J27391">
            <v>11</v>
          </cell>
        </row>
        <row r="27392">
          <cell r="B27392" t="str">
            <v>Aeropuerto C. Arturo Merino Benítez</v>
          </cell>
          <cell r="J27392">
            <v>157</v>
          </cell>
        </row>
        <row r="27393">
          <cell r="B27393" t="str">
            <v>Aeropuerto C. Arturo Merino Benítez</v>
          </cell>
          <cell r="J27393">
            <v>3</v>
          </cell>
        </row>
        <row r="27394">
          <cell r="B27394" t="str">
            <v>Aeropuerto C. Arturo Merino Benítez</v>
          </cell>
          <cell r="J27394">
            <v>29</v>
          </cell>
        </row>
        <row r="27395">
          <cell r="B27395" t="str">
            <v>Aeropuerto C. Arturo Merino Benítez</v>
          </cell>
          <cell r="J27395">
            <v>15</v>
          </cell>
        </row>
        <row r="27396">
          <cell r="B27396" t="str">
            <v>Aeropuerto C. Arturo Merino Benítez</v>
          </cell>
          <cell r="J27396">
            <v>4302</v>
          </cell>
        </row>
        <row r="27397">
          <cell r="B27397" t="str">
            <v>Aeropuerto C. Arturo Merino Benítez</v>
          </cell>
          <cell r="J27397">
            <v>5</v>
          </cell>
        </row>
        <row r="27398">
          <cell r="B27398" t="str">
            <v>Aeropuerto C. Arturo Merino Benítez</v>
          </cell>
          <cell r="J27398">
            <v>171</v>
          </cell>
        </row>
        <row r="27399">
          <cell r="B27399" t="str">
            <v>Aeropuerto C. Arturo Merino Benítez</v>
          </cell>
          <cell r="J27399">
            <v>37</v>
          </cell>
        </row>
        <row r="27400">
          <cell r="B27400" t="str">
            <v>Aeropuerto C. Arturo Merino Benítez</v>
          </cell>
          <cell r="J27400">
            <v>83</v>
          </cell>
        </row>
        <row r="27401">
          <cell r="B27401" t="str">
            <v>Aeropuerto C. Arturo Merino Benítez</v>
          </cell>
          <cell r="J27401">
            <v>2750</v>
          </cell>
        </row>
        <row r="27402">
          <cell r="B27402" t="str">
            <v>Aeropuerto C. Arturo Merino Benítez</v>
          </cell>
          <cell r="J27402">
            <v>3</v>
          </cell>
        </row>
        <row r="27403">
          <cell r="B27403" t="str">
            <v>Aeropuerto C. Arturo Merino Benítez</v>
          </cell>
          <cell r="J27403">
            <v>2</v>
          </cell>
        </row>
        <row r="27404">
          <cell r="B27404" t="str">
            <v>Aeropuerto C. Arturo Merino Benítez</v>
          </cell>
          <cell r="J27404">
            <v>0</v>
          </cell>
        </row>
        <row r="27405">
          <cell r="B27405" t="str">
            <v>Aeropuerto C. Arturo Merino Benítez</v>
          </cell>
          <cell r="J27405">
            <v>49</v>
          </cell>
        </row>
        <row r="27406">
          <cell r="B27406" t="str">
            <v>Aeropuerto C. Arturo Merino Benítez</v>
          </cell>
          <cell r="J27406">
            <v>194</v>
          </cell>
        </row>
        <row r="27407">
          <cell r="B27407" t="str">
            <v>Aeropuerto C. Arturo Merino Benítez</v>
          </cell>
          <cell r="J27407">
            <v>4</v>
          </cell>
        </row>
        <row r="27408">
          <cell r="B27408" t="str">
            <v>Aeropuerto C. Arturo Merino Benítez</v>
          </cell>
          <cell r="J27408">
            <v>768</v>
          </cell>
        </row>
        <row r="27409">
          <cell r="B27409" t="str">
            <v>Aeropuerto C. Arturo Merino Benítez</v>
          </cell>
          <cell r="J27409">
            <v>627</v>
          </cell>
        </row>
        <row r="27410">
          <cell r="B27410" t="str">
            <v>Aeropuerto C. Arturo Merino Benítez</v>
          </cell>
          <cell r="J27410">
            <v>73</v>
          </cell>
        </row>
        <row r="27411">
          <cell r="B27411" t="str">
            <v>Aeropuerto C. Arturo Merino Benítez</v>
          </cell>
          <cell r="J27411">
            <v>23</v>
          </cell>
        </row>
        <row r="27412">
          <cell r="B27412" t="str">
            <v>Aeropuerto C. Arturo Merino Benítez</v>
          </cell>
          <cell r="J27412">
            <v>171</v>
          </cell>
        </row>
        <row r="27413">
          <cell r="B27413" t="str">
            <v>Aeropuerto C. Arturo Merino Benítez</v>
          </cell>
          <cell r="J27413">
            <v>81</v>
          </cell>
        </row>
        <row r="27414">
          <cell r="B27414" t="str">
            <v>Aeropuerto C. Arturo Merino Benítez</v>
          </cell>
          <cell r="J27414">
            <v>1660</v>
          </cell>
        </row>
        <row r="27415">
          <cell r="B27415" t="str">
            <v>Aeropuerto C. Arturo Merino Benítez</v>
          </cell>
          <cell r="J27415">
            <v>0</v>
          </cell>
        </row>
        <row r="27416">
          <cell r="B27416" t="str">
            <v>Aeropuerto C. Arturo Merino Benítez</v>
          </cell>
          <cell r="J27416">
            <v>9</v>
          </cell>
        </row>
        <row r="27417">
          <cell r="B27417" t="str">
            <v>Aeropuerto C. Arturo Merino Benítez</v>
          </cell>
          <cell r="J27417">
            <v>115</v>
          </cell>
        </row>
        <row r="27418">
          <cell r="B27418" t="str">
            <v>Aeropuerto C. Arturo Merino Benítez</v>
          </cell>
          <cell r="J27418">
            <v>29</v>
          </cell>
        </row>
        <row r="27419">
          <cell r="B27419" t="str">
            <v>Aeropuerto C. Arturo Merino Benítez</v>
          </cell>
          <cell r="J27419">
            <v>263</v>
          </cell>
        </row>
        <row r="27420">
          <cell r="B27420" t="str">
            <v>Aeropuerto C. Arturo Merino Benítez</v>
          </cell>
          <cell r="J27420">
            <v>1596</v>
          </cell>
        </row>
        <row r="27421">
          <cell r="B27421" t="str">
            <v>Aeropuerto C. Arturo Merino Benítez</v>
          </cell>
          <cell r="J27421">
            <v>13</v>
          </cell>
        </row>
        <row r="27422">
          <cell r="B27422" t="str">
            <v>Aeropuerto C. Arturo Merino Benítez</v>
          </cell>
          <cell r="J27422">
            <v>623</v>
          </cell>
        </row>
        <row r="27423">
          <cell r="B27423" t="str">
            <v>Aeropuerto C. Arturo Merino Benítez</v>
          </cell>
          <cell r="J27423">
            <v>2</v>
          </cell>
        </row>
        <row r="27424">
          <cell r="B27424" t="str">
            <v>Aeropuerto C. Arturo Merino Benítez</v>
          </cell>
          <cell r="J27424">
            <v>0</v>
          </cell>
        </row>
        <row r="27425">
          <cell r="B27425" t="str">
            <v>Aeropuerto C. Arturo Merino Benítez</v>
          </cell>
          <cell r="J27425">
            <v>1</v>
          </cell>
        </row>
        <row r="27426">
          <cell r="B27426" t="str">
            <v>Aeropuerto C. Arturo Merino Benítez</v>
          </cell>
          <cell r="J27426">
            <v>2</v>
          </cell>
        </row>
        <row r="27427">
          <cell r="B27427" t="str">
            <v>Aeropuerto C. Arturo Merino Benítez</v>
          </cell>
          <cell r="J27427">
            <v>7</v>
          </cell>
        </row>
        <row r="27428">
          <cell r="B27428" t="str">
            <v>Aeropuerto C. Arturo Merino Benítez</v>
          </cell>
          <cell r="J27428">
            <v>8</v>
          </cell>
        </row>
        <row r="27429">
          <cell r="B27429" t="str">
            <v>Aeropuerto C. Arturo Merino Benítez</v>
          </cell>
          <cell r="J27429">
            <v>1</v>
          </cell>
        </row>
        <row r="27430">
          <cell r="B27430" t="str">
            <v>Aeropuerto C. Arturo Merino Benítez</v>
          </cell>
          <cell r="J27430">
            <v>14</v>
          </cell>
        </row>
        <row r="27431">
          <cell r="B27431" t="str">
            <v>Aeropuerto C. Arturo Merino Benítez</v>
          </cell>
          <cell r="J27431">
            <v>20</v>
          </cell>
        </row>
        <row r="27432">
          <cell r="B27432" t="str">
            <v>Aeropuerto C. Arturo Merino Benítez</v>
          </cell>
          <cell r="J27432">
            <v>3</v>
          </cell>
        </row>
        <row r="27433">
          <cell r="B27433" t="str">
            <v>Aeropuerto C. Arturo Merino Benítez</v>
          </cell>
          <cell r="J27433">
            <v>66</v>
          </cell>
        </row>
        <row r="27434">
          <cell r="B27434" t="str">
            <v>Aeropuerto C. Arturo Merino Benítez</v>
          </cell>
          <cell r="J27434">
            <v>14</v>
          </cell>
        </row>
        <row r="27435">
          <cell r="B27435" t="str">
            <v>Aeropuerto C. Arturo Merino Benítez</v>
          </cell>
          <cell r="J27435">
            <v>7</v>
          </cell>
        </row>
        <row r="27436">
          <cell r="B27436" t="str">
            <v>Aeropuerto C. Arturo Merino Benítez</v>
          </cell>
          <cell r="J27436">
            <v>3178</v>
          </cell>
        </row>
        <row r="27437">
          <cell r="B27437" t="str">
            <v>Aeropuerto C. Arturo Merino Benítez</v>
          </cell>
          <cell r="J27437">
            <v>5</v>
          </cell>
        </row>
        <row r="27438">
          <cell r="B27438" t="str">
            <v>Aeropuerto C. Arturo Merino Benítez</v>
          </cell>
          <cell r="J27438">
            <v>0</v>
          </cell>
        </row>
        <row r="27439">
          <cell r="B27439" t="str">
            <v>Aeropuerto C. Arturo Merino Benítez</v>
          </cell>
          <cell r="J27439">
            <v>0</v>
          </cell>
        </row>
        <row r="27440">
          <cell r="B27440" t="str">
            <v>Aeropuerto C. Arturo Merino Benítez</v>
          </cell>
          <cell r="J27440">
            <v>44</v>
          </cell>
        </row>
        <row r="27441">
          <cell r="B27441" t="str">
            <v>Aeropuerto C. Arturo Merino Benítez</v>
          </cell>
          <cell r="J27441">
            <v>5</v>
          </cell>
        </row>
        <row r="27442">
          <cell r="B27442" t="str">
            <v>Aeropuerto C. Arturo Merino Benítez</v>
          </cell>
          <cell r="J27442">
            <v>201</v>
          </cell>
        </row>
        <row r="27443">
          <cell r="B27443" t="str">
            <v>Aeropuerto C. Arturo Merino Benítez</v>
          </cell>
          <cell r="J27443">
            <v>563</v>
          </cell>
        </row>
        <row r="27444">
          <cell r="B27444" t="str">
            <v>Aeropuerto C. Arturo Merino Benítez</v>
          </cell>
          <cell r="J27444">
            <v>30</v>
          </cell>
        </row>
        <row r="27445">
          <cell r="B27445" t="str">
            <v>Aeropuerto C. Arturo Merino Benítez</v>
          </cell>
          <cell r="J27445">
            <v>64</v>
          </cell>
        </row>
        <row r="27446">
          <cell r="B27446" t="str">
            <v>Aeropuerto C. Arturo Merino Benítez</v>
          </cell>
          <cell r="J27446">
            <v>3</v>
          </cell>
        </row>
        <row r="27447">
          <cell r="B27447" t="str">
            <v>Aeropuerto C. Arturo Merino Benítez</v>
          </cell>
          <cell r="J27447">
            <v>85</v>
          </cell>
        </row>
        <row r="27448">
          <cell r="B27448" t="str">
            <v>Aeropuerto C. Arturo Merino Benítez</v>
          </cell>
          <cell r="J27448">
            <v>4</v>
          </cell>
        </row>
        <row r="27449">
          <cell r="B27449" t="str">
            <v>Aeropuerto C. Arturo Merino Benítez</v>
          </cell>
          <cell r="J27449">
            <v>0</v>
          </cell>
        </row>
        <row r="27450">
          <cell r="B27450" t="str">
            <v>Aeropuerto C. Arturo Merino Benítez</v>
          </cell>
          <cell r="J27450">
            <v>0</v>
          </cell>
        </row>
        <row r="27451">
          <cell r="B27451" t="str">
            <v>Aeropuerto C. Arturo Merino Benítez</v>
          </cell>
          <cell r="J27451">
            <v>12</v>
          </cell>
        </row>
        <row r="27452">
          <cell r="B27452" t="str">
            <v>Aeropuerto C. Arturo Merino Benítez</v>
          </cell>
          <cell r="J27452">
            <v>366</v>
          </cell>
        </row>
        <row r="27453">
          <cell r="B27453" t="str">
            <v>Aeropuerto C. Arturo Merino Benítez</v>
          </cell>
          <cell r="J27453">
            <v>646</v>
          </cell>
        </row>
        <row r="27454">
          <cell r="B27454" t="str">
            <v>Aeropuerto C. Arturo Merino Benítez</v>
          </cell>
          <cell r="J27454">
            <v>5842</v>
          </cell>
        </row>
        <row r="27455">
          <cell r="B27455" t="str">
            <v>Aeropuerto C. Arturo Merino Benítez</v>
          </cell>
          <cell r="J27455">
            <v>145</v>
          </cell>
        </row>
        <row r="27456">
          <cell r="B27456" t="str">
            <v>Aeropuerto C. Arturo Merino Benítez</v>
          </cell>
          <cell r="J27456">
            <v>319</v>
          </cell>
        </row>
        <row r="27457">
          <cell r="B27457" t="str">
            <v>Aeropuerto C. Arturo Merino Benítez</v>
          </cell>
          <cell r="J27457">
            <v>5</v>
          </cell>
        </row>
        <row r="27458">
          <cell r="B27458" t="str">
            <v>Aeropuerto C. Arturo Merino Benítez</v>
          </cell>
          <cell r="J27458">
            <v>186</v>
          </cell>
        </row>
        <row r="27459">
          <cell r="B27459" t="str">
            <v>Aeropuerto C. Arturo Merino Benítez</v>
          </cell>
          <cell r="J27459">
            <v>58</v>
          </cell>
        </row>
        <row r="27460">
          <cell r="B27460" t="str">
            <v>Aeropuerto C. Arturo Merino Benítez</v>
          </cell>
          <cell r="J27460">
            <v>1</v>
          </cell>
        </row>
        <row r="27461">
          <cell r="B27461" t="str">
            <v>Aeropuerto C. Arturo Merino Benítez</v>
          </cell>
          <cell r="J27461">
            <v>0</v>
          </cell>
        </row>
        <row r="27462">
          <cell r="B27462" t="str">
            <v>Aeropuerto C. Arturo Merino Benítez</v>
          </cell>
          <cell r="J27462">
            <v>1</v>
          </cell>
        </row>
        <row r="27463">
          <cell r="B27463" t="str">
            <v>Aeropuerto C. Arturo Merino Benítez</v>
          </cell>
          <cell r="J27463">
            <v>14</v>
          </cell>
        </row>
        <row r="27464">
          <cell r="B27464" t="str">
            <v>Aeropuerto C. Arturo Merino Benítez</v>
          </cell>
          <cell r="J27464">
            <v>38</v>
          </cell>
        </row>
        <row r="27465">
          <cell r="B27465" t="str">
            <v>Aeropuerto C. Arturo Merino Benítez</v>
          </cell>
          <cell r="J27465">
            <v>10</v>
          </cell>
        </row>
        <row r="27466">
          <cell r="B27466" t="str">
            <v>Aeropuerto C. Arturo Merino Benítez</v>
          </cell>
          <cell r="J27466">
            <v>0</v>
          </cell>
        </row>
        <row r="27467">
          <cell r="B27467" t="str">
            <v>Aeropuerto C. Arturo Merino Benítez</v>
          </cell>
          <cell r="J27467">
            <v>1</v>
          </cell>
        </row>
        <row r="27468">
          <cell r="B27468" t="str">
            <v>Aeropuerto C. Arturo Merino Benítez</v>
          </cell>
          <cell r="J27468">
            <v>106</v>
          </cell>
        </row>
        <row r="27469">
          <cell r="B27469" t="str">
            <v>Aeropuerto C. Arturo Merino Benítez</v>
          </cell>
          <cell r="J27469">
            <v>355</v>
          </cell>
        </row>
        <row r="27470">
          <cell r="B27470" t="str">
            <v>Aeropuerto C. Arturo Merino Benítez</v>
          </cell>
          <cell r="J27470">
            <v>647</v>
          </cell>
        </row>
        <row r="27471">
          <cell r="B27471" t="str">
            <v>Aeropuerto C. Arturo Merino Benítez</v>
          </cell>
          <cell r="J27471">
            <v>3</v>
          </cell>
        </row>
        <row r="27472">
          <cell r="B27472" t="str">
            <v>Aeropuerto C. Arturo Merino Benítez</v>
          </cell>
          <cell r="J27472">
            <v>34</v>
          </cell>
        </row>
        <row r="27473">
          <cell r="B27473" t="str">
            <v>Aeropuerto C. Arturo Merino Benítez</v>
          </cell>
          <cell r="J27473">
            <v>69</v>
          </cell>
        </row>
        <row r="27474">
          <cell r="B27474" t="str">
            <v>Aeropuerto C. Arturo Merino Benítez</v>
          </cell>
          <cell r="J27474">
            <v>16</v>
          </cell>
        </row>
        <row r="27475">
          <cell r="B27475" t="str">
            <v>Aeropuerto C. Arturo Merino Benítez</v>
          </cell>
          <cell r="J27475">
            <v>0</v>
          </cell>
        </row>
        <row r="27476">
          <cell r="B27476" t="str">
            <v>Aeropuerto C. Arturo Merino Benítez</v>
          </cell>
          <cell r="J27476">
            <v>81</v>
          </cell>
        </row>
        <row r="27477">
          <cell r="B27477" t="str">
            <v>Aeropuerto C. Arturo Merino Benítez</v>
          </cell>
          <cell r="J27477">
            <v>26</v>
          </cell>
        </row>
        <row r="27478">
          <cell r="B27478" t="str">
            <v>Aeropuerto C. Arturo Merino Benítez</v>
          </cell>
          <cell r="J27478">
            <v>1986</v>
          </cell>
        </row>
        <row r="27479">
          <cell r="B27479" t="str">
            <v>Aeropuerto C. Arturo Merino Benítez</v>
          </cell>
          <cell r="J27479">
            <v>0</v>
          </cell>
        </row>
        <row r="27480">
          <cell r="B27480" t="str">
            <v>Aeropuerto C. Arturo Merino Benítez</v>
          </cell>
          <cell r="J27480">
            <v>2246</v>
          </cell>
        </row>
        <row r="27481">
          <cell r="B27481" t="str">
            <v>Aeropuerto C. Arturo Merino Benítez</v>
          </cell>
          <cell r="J27481">
            <v>6</v>
          </cell>
        </row>
        <row r="27482">
          <cell r="B27482" t="str">
            <v>Aeropuerto C. Arturo Merino Benítez</v>
          </cell>
          <cell r="J27482">
            <v>1</v>
          </cell>
        </row>
        <row r="27483">
          <cell r="B27483" t="str">
            <v>Portillo de Piuquenes</v>
          </cell>
          <cell r="J27483">
            <v>0</v>
          </cell>
        </row>
        <row r="27484">
          <cell r="B27484" t="str">
            <v>Chacalluta - Aeropuerto</v>
          </cell>
          <cell r="J27484">
            <v>0</v>
          </cell>
        </row>
        <row r="27485">
          <cell r="B27485" t="str">
            <v>Chacalluta - Aeropuerto</v>
          </cell>
          <cell r="J27485">
            <v>0</v>
          </cell>
        </row>
        <row r="27486">
          <cell r="B27486" t="str">
            <v>Chacalluta - Aeropuerto</v>
          </cell>
          <cell r="J27486">
            <v>4</v>
          </cell>
        </row>
        <row r="27487">
          <cell r="B27487" t="str">
            <v>Chacalluta - Aeropuerto</v>
          </cell>
          <cell r="J27487">
            <v>0</v>
          </cell>
        </row>
        <row r="27488">
          <cell r="B27488" t="str">
            <v>Chacalluta - Aeropuerto</v>
          </cell>
          <cell r="J27488">
            <v>0</v>
          </cell>
        </row>
        <row r="27489">
          <cell r="B27489" t="str">
            <v>Chacalluta - Aeropuerto</v>
          </cell>
          <cell r="J27489">
            <v>5</v>
          </cell>
        </row>
        <row r="27490">
          <cell r="B27490" t="str">
            <v>Chacalluta - Aeropuerto</v>
          </cell>
          <cell r="J27490">
            <v>1</v>
          </cell>
        </row>
        <row r="27491">
          <cell r="B27491" t="str">
            <v>Chacalluta - Aeropuerto</v>
          </cell>
          <cell r="J27491">
            <v>0</v>
          </cell>
        </row>
        <row r="27492">
          <cell r="B27492" t="str">
            <v>Chungará</v>
          </cell>
          <cell r="J27492">
            <v>32</v>
          </cell>
        </row>
        <row r="27493">
          <cell r="B27493" t="str">
            <v>Chungará</v>
          </cell>
          <cell r="J27493">
            <v>69</v>
          </cell>
        </row>
        <row r="27494">
          <cell r="B27494" t="str">
            <v>Chungará</v>
          </cell>
          <cell r="J27494">
            <v>4</v>
          </cell>
        </row>
        <row r="27495">
          <cell r="B27495" t="str">
            <v>Chungará</v>
          </cell>
          <cell r="J27495">
            <v>11</v>
          </cell>
        </row>
        <row r="27496">
          <cell r="B27496" t="str">
            <v>Chungará</v>
          </cell>
          <cell r="J27496">
            <v>1</v>
          </cell>
        </row>
        <row r="27497">
          <cell r="B27497" t="str">
            <v>Chungará</v>
          </cell>
          <cell r="J27497">
            <v>3</v>
          </cell>
        </row>
        <row r="27498">
          <cell r="B27498" t="str">
            <v>Chungará</v>
          </cell>
          <cell r="J27498">
            <v>0</v>
          </cell>
        </row>
        <row r="27499">
          <cell r="B27499" t="str">
            <v>Chungará</v>
          </cell>
          <cell r="J27499">
            <v>10297</v>
          </cell>
        </row>
        <row r="27500">
          <cell r="B27500" t="str">
            <v>Chungará</v>
          </cell>
          <cell r="J27500">
            <v>9</v>
          </cell>
        </row>
        <row r="27501">
          <cell r="B27501" t="str">
            <v>Chungará</v>
          </cell>
          <cell r="J27501">
            <v>10</v>
          </cell>
        </row>
        <row r="27502">
          <cell r="B27502" t="str">
            <v>Chungará</v>
          </cell>
          <cell r="J27502">
            <v>53</v>
          </cell>
        </row>
        <row r="27503">
          <cell r="B27503" t="str">
            <v>Chungará</v>
          </cell>
          <cell r="J27503">
            <v>1</v>
          </cell>
        </row>
        <row r="27504">
          <cell r="B27504" t="str">
            <v>Chungará</v>
          </cell>
          <cell r="J27504">
            <v>8</v>
          </cell>
        </row>
        <row r="27505">
          <cell r="B27505" t="str">
            <v>Chungará</v>
          </cell>
          <cell r="J27505">
            <v>0</v>
          </cell>
        </row>
        <row r="27506">
          <cell r="B27506" t="str">
            <v>Chungará</v>
          </cell>
          <cell r="J27506">
            <v>2</v>
          </cell>
        </row>
        <row r="27507">
          <cell r="B27507" t="str">
            <v>Chungará</v>
          </cell>
          <cell r="J27507">
            <v>0</v>
          </cell>
        </row>
        <row r="27508">
          <cell r="B27508" t="str">
            <v>Chungará</v>
          </cell>
          <cell r="J27508">
            <v>8</v>
          </cell>
        </row>
        <row r="27509">
          <cell r="B27509" t="str">
            <v>Chungará</v>
          </cell>
          <cell r="J27509">
            <v>16</v>
          </cell>
        </row>
        <row r="27510">
          <cell r="B27510" t="str">
            <v>Chungará</v>
          </cell>
          <cell r="J27510">
            <v>11</v>
          </cell>
        </row>
        <row r="27511">
          <cell r="B27511" t="str">
            <v>Chungará</v>
          </cell>
          <cell r="J27511">
            <v>1</v>
          </cell>
        </row>
        <row r="27512">
          <cell r="B27512" t="str">
            <v>Chungará</v>
          </cell>
          <cell r="J27512">
            <v>94</v>
          </cell>
        </row>
        <row r="27513">
          <cell r="B27513" t="str">
            <v>Chungará</v>
          </cell>
          <cell r="J27513">
            <v>0</v>
          </cell>
        </row>
        <row r="27514">
          <cell r="B27514" t="str">
            <v>Chungará</v>
          </cell>
          <cell r="J27514">
            <v>10</v>
          </cell>
        </row>
        <row r="27515">
          <cell r="B27515" t="str">
            <v>Chungará</v>
          </cell>
          <cell r="J27515">
            <v>5</v>
          </cell>
        </row>
        <row r="27516">
          <cell r="B27516" t="str">
            <v>Chungará</v>
          </cell>
          <cell r="J27516">
            <v>0</v>
          </cell>
        </row>
        <row r="27517">
          <cell r="B27517" t="str">
            <v>Chungará</v>
          </cell>
          <cell r="J27517">
            <v>3</v>
          </cell>
        </row>
        <row r="27518">
          <cell r="B27518" t="str">
            <v>Chungará</v>
          </cell>
          <cell r="J27518">
            <v>19</v>
          </cell>
        </row>
        <row r="27519">
          <cell r="B27519" t="str">
            <v>Chungará</v>
          </cell>
          <cell r="J27519">
            <v>3</v>
          </cell>
        </row>
        <row r="27520">
          <cell r="B27520" t="str">
            <v>Chungará</v>
          </cell>
          <cell r="J27520">
            <v>1</v>
          </cell>
        </row>
        <row r="27521">
          <cell r="B27521" t="str">
            <v>Chungará</v>
          </cell>
          <cell r="J27521">
            <v>0</v>
          </cell>
        </row>
        <row r="27522">
          <cell r="B27522" t="str">
            <v>Chungará</v>
          </cell>
          <cell r="J27522">
            <v>2</v>
          </cell>
        </row>
        <row r="27523">
          <cell r="B27523" t="str">
            <v>Chungará</v>
          </cell>
          <cell r="J27523">
            <v>4</v>
          </cell>
        </row>
        <row r="27524">
          <cell r="B27524" t="str">
            <v>Chungará</v>
          </cell>
          <cell r="J27524">
            <v>0</v>
          </cell>
        </row>
        <row r="27525">
          <cell r="B27525" t="str">
            <v>Chungará</v>
          </cell>
          <cell r="J27525">
            <v>2</v>
          </cell>
        </row>
        <row r="27526">
          <cell r="B27526" t="str">
            <v>Chungará</v>
          </cell>
          <cell r="J27526">
            <v>1</v>
          </cell>
        </row>
        <row r="27527">
          <cell r="B27527" t="str">
            <v>Chungará</v>
          </cell>
          <cell r="J27527">
            <v>1</v>
          </cell>
        </row>
        <row r="27528">
          <cell r="B27528" t="str">
            <v>Chungará</v>
          </cell>
          <cell r="J27528">
            <v>117</v>
          </cell>
        </row>
        <row r="27529">
          <cell r="B27529" t="str">
            <v>Chungará</v>
          </cell>
          <cell r="J27529">
            <v>0</v>
          </cell>
        </row>
        <row r="27530">
          <cell r="B27530" t="str">
            <v>Chungará</v>
          </cell>
          <cell r="J27530">
            <v>2</v>
          </cell>
        </row>
        <row r="27531">
          <cell r="B27531" t="str">
            <v>Chungará</v>
          </cell>
          <cell r="J27531">
            <v>0</v>
          </cell>
        </row>
        <row r="27532">
          <cell r="B27532" t="str">
            <v>Chungará</v>
          </cell>
          <cell r="J27532">
            <v>0</v>
          </cell>
        </row>
        <row r="27533">
          <cell r="B27533" t="str">
            <v>Chungará</v>
          </cell>
          <cell r="J27533">
            <v>9</v>
          </cell>
        </row>
        <row r="27534">
          <cell r="B27534" t="str">
            <v>Chungará</v>
          </cell>
          <cell r="J27534">
            <v>1</v>
          </cell>
        </row>
        <row r="27535">
          <cell r="B27535" t="str">
            <v>Chungará</v>
          </cell>
          <cell r="J27535">
            <v>0</v>
          </cell>
        </row>
        <row r="27536">
          <cell r="B27536" t="str">
            <v>Chungará</v>
          </cell>
          <cell r="J27536">
            <v>3</v>
          </cell>
        </row>
        <row r="27537">
          <cell r="B27537" t="str">
            <v>Chungará</v>
          </cell>
          <cell r="J27537">
            <v>1</v>
          </cell>
        </row>
        <row r="27538">
          <cell r="B27538" t="str">
            <v>Chungará</v>
          </cell>
          <cell r="J27538">
            <v>0</v>
          </cell>
        </row>
        <row r="27539">
          <cell r="B27539" t="str">
            <v>Concordia (Chacalluta)</v>
          </cell>
          <cell r="J27539">
            <v>76</v>
          </cell>
        </row>
        <row r="27540">
          <cell r="B27540" t="str">
            <v>Concordia (Chacalluta)</v>
          </cell>
          <cell r="J27540">
            <v>991</v>
          </cell>
        </row>
        <row r="27541">
          <cell r="B27541" t="str">
            <v>Concordia (Chacalluta)</v>
          </cell>
          <cell r="J27541">
            <v>33</v>
          </cell>
        </row>
        <row r="27542">
          <cell r="B27542" t="str">
            <v>Concordia (Chacalluta)</v>
          </cell>
          <cell r="J27542">
            <v>8</v>
          </cell>
        </row>
        <row r="27543">
          <cell r="B27543" t="str">
            <v>Concordia (Chacalluta)</v>
          </cell>
          <cell r="J27543">
            <v>1</v>
          </cell>
        </row>
        <row r="27544">
          <cell r="B27544" t="str">
            <v>Concordia (Chacalluta)</v>
          </cell>
          <cell r="J27544">
            <v>1</v>
          </cell>
        </row>
        <row r="27545">
          <cell r="B27545" t="str">
            <v>Concordia (Chacalluta)</v>
          </cell>
          <cell r="J27545">
            <v>18</v>
          </cell>
        </row>
        <row r="27546">
          <cell r="B27546" t="str">
            <v>Concordia (Chacalluta)</v>
          </cell>
          <cell r="J27546">
            <v>1123</v>
          </cell>
        </row>
        <row r="27547">
          <cell r="B27547" t="str">
            <v>Concordia (Chacalluta)</v>
          </cell>
          <cell r="J27547">
            <v>296</v>
          </cell>
        </row>
        <row r="27548">
          <cell r="B27548" t="str">
            <v>Concordia (Chacalluta)</v>
          </cell>
          <cell r="J27548">
            <v>0</v>
          </cell>
        </row>
        <row r="27549">
          <cell r="B27549" t="str">
            <v>Concordia (Chacalluta)</v>
          </cell>
          <cell r="J27549">
            <v>29</v>
          </cell>
        </row>
        <row r="27550">
          <cell r="B27550" t="str">
            <v>Concordia (Chacalluta)</v>
          </cell>
          <cell r="J27550">
            <v>634</v>
          </cell>
        </row>
        <row r="27551">
          <cell r="B27551" t="str">
            <v>Concordia (Chacalluta)</v>
          </cell>
          <cell r="J27551">
            <v>12</v>
          </cell>
        </row>
        <row r="27552">
          <cell r="B27552" t="str">
            <v>Concordia (Chacalluta)</v>
          </cell>
          <cell r="J27552">
            <v>1137</v>
          </cell>
        </row>
        <row r="27553">
          <cell r="B27553" t="str">
            <v>Concordia (Chacalluta)</v>
          </cell>
          <cell r="J27553">
            <v>0</v>
          </cell>
        </row>
        <row r="27554">
          <cell r="B27554" t="str">
            <v>Concordia (Chacalluta)</v>
          </cell>
          <cell r="J27554">
            <v>11</v>
          </cell>
        </row>
        <row r="27555">
          <cell r="B27555" t="str">
            <v>Concordia (Chacalluta)</v>
          </cell>
          <cell r="J27555">
            <v>1</v>
          </cell>
        </row>
        <row r="27556">
          <cell r="B27556" t="str">
            <v>Concordia (Chacalluta)</v>
          </cell>
          <cell r="J27556">
            <v>2</v>
          </cell>
        </row>
        <row r="27557">
          <cell r="B27557" t="str">
            <v>Concordia (Chacalluta)</v>
          </cell>
          <cell r="J27557">
            <v>4</v>
          </cell>
        </row>
        <row r="27558">
          <cell r="B27558" t="str">
            <v>Concordia (Chacalluta)</v>
          </cell>
          <cell r="J27558">
            <v>3</v>
          </cell>
        </row>
        <row r="27559">
          <cell r="B27559" t="str">
            <v>Concordia (Chacalluta)</v>
          </cell>
          <cell r="J27559">
            <v>1</v>
          </cell>
        </row>
        <row r="27560">
          <cell r="B27560" t="str">
            <v>Concordia (Chacalluta)</v>
          </cell>
          <cell r="J27560">
            <v>411</v>
          </cell>
        </row>
        <row r="27561">
          <cell r="B27561" t="str">
            <v>Concordia (Chacalluta)</v>
          </cell>
          <cell r="J27561">
            <v>163</v>
          </cell>
        </row>
        <row r="27562">
          <cell r="B27562" t="str">
            <v>Concordia (Chacalluta)</v>
          </cell>
          <cell r="J27562">
            <v>0</v>
          </cell>
        </row>
        <row r="27563">
          <cell r="B27563" t="str">
            <v>Concordia (Chacalluta)</v>
          </cell>
          <cell r="J27563">
            <v>0</v>
          </cell>
        </row>
        <row r="27564">
          <cell r="B27564" t="str">
            <v>Concordia (Chacalluta)</v>
          </cell>
          <cell r="J27564">
            <v>1</v>
          </cell>
        </row>
        <row r="27565">
          <cell r="B27565" t="str">
            <v>Concordia (Chacalluta)</v>
          </cell>
          <cell r="J27565">
            <v>122</v>
          </cell>
        </row>
        <row r="27566">
          <cell r="B27566" t="str">
            <v>Concordia (Chacalluta)</v>
          </cell>
          <cell r="J27566">
            <v>4</v>
          </cell>
        </row>
        <row r="27567">
          <cell r="B27567" t="str">
            <v>Concordia (Chacalluta)</v>
          </cell>
          <cell r="J27567">
            <v>1</v>
          </cell>
        </row>
        <row r="27568">
          <cell r="B27568" t="str">
            <v>Concordia (Chacalluta)</v>
          </cell>
          <cell r="J27568">
            <v>1</v>
          </cell>
        </row>
        <row r="27569">
          <cell r="B27569" t="str">
            <v>Concordia (Chacalluta)</v>
          </cell>
          <cell r="J27569">
            <v>204</v>
          </cell>
        </row>
        <row r="27570">
          <cell r="B27570" t="str">
            <v>Concordia (Chacalluta)</v>
          </cell>
          <cell r="J27570">
            <v>2</v>
          </cell>
        </row>
        <row r="27571">
          <cell r="B27571" t="str">
            <v>Concordia (Chacalluta)</v>
          </cell>
          <cell r="J27571">
            <v>0</v>
          </cell>
        </row>
        <row r="27572">
          <cell r="B27572" t="str">
            <v>Concordia (Chacalluta)</v>
          </cell>
          <cell r="J27572">
            <v>2</v>
          </cell>
        </row>
        <row r="27573">
          <cell r="B27573" t="str">
            <v>Concordia (Chacalluta)</v>
          </cell>
          <cell r="J27573">
            <v>38</v>
          </cell>
        </row>
        <row r="27574">
          <cell r="B27574" t="str">
            <v>Concordia (Chacalluta)</v>
          </cell>
          <cell r="J27574">
            <v>5</v>
          </cell>
        </row>
        <row r="27575">
          <cell r="B27575" t="str">
            <v>Concordia (Chacalluta)</v>
          </cell>
          <cell r="J27575">
            <v>1</v>
          </cell>
        </row>
        <row r="27576">
          <cell r="B27576" t="str">
            <v>Concordia (Chacalluta)</v>
          </cell>
          <cell r="J27576">
            <v>0</v>
          </cell>
        </row>
        <row r="27577">
          <cell r="B27577" t="str">
            <v>Concordia (Chacalluta)</v>
          </cell>
          <cell r="J27577">
            <v>2</v>
          </cell>
        </row>
        <row r="27578">
          <cell r="B27578" t="str">
            <v>Concordia (Chacalluta)</v>
          </cell>
          <cell r="J27578">
            <v>45</v>
          </cell>
        </row>
        <row r="27579">
          <cell r="B27579" t="str">
            <v>Concordia (Chacalluta)</v>
          </cell>
          <cell r="J27579">
            <v>0</v>
          </cell>
        </row>
        <row r="27580">
          <cell r="B27580" t="str">
            <v>Concordia (Chacalluta)</v>
          </cell>
          <cell r="J27580">
            <v>7</v>
          </cell>
        </row>
        <row r="27581">
          <cell r="B27581" t="str">
            <v>Concordia (Chacalluta)</v>
          </cell>
          <cell r="J27581">
            <v>68</v>
          </cell>
        </row>
        <row r="27582">
          <cell r="B27582" t="str">
            <v>Concordia (Chacalluta)</v>
          </cell>
          <cell r="J27582">
            <v>63</v>
          </cell>
        </row>
        <row r="27583">
          <cell r="B27583" t="str">
            <v>Concordia (Chacalluta)</v>
          </cell>
          <cell r="J27583">
            <v>0</v>
          </cell>
        </row>
        <row r="27584">
          <cell r="B27584" t="str">
            <v>Concordia (Chacalluta)</v>
          </cell>
          <cell r="J27584">
            <v>17</v>
          </cell>
        </row>
        <row r="27585">
          <cell r="B27585" t="str">
            <v>Concordia (Chacalluta)</v>
          </cell>
          <cell r="J27585">
            <v>0</v>
          </cell>
        </row>
        <row r="27586">
          <cell r="B27586" t="str">
            <v>Concordia (Chacalluta)</v>
          </cell>
          <cell r="J27586">
            <v>0</v>
          </cell>
        </row>
        <row r="27587">
          <cell r="B27587" t="str">
            <v>Concordia (Chacalluta)</v>
          </cell>
          <cell r="J27587">
            <v>0</v>
          </cell>
        </row>
        <row r="27588">
          <cell r="B27588" t="str">
            <v>Concordia (Chacalluta)</v>
          </cell>
          <cell r="J27588">
            <v>0</v>
          </cell>
        </row>
        <row r="27589">
          <cell r="B27589" t="str">
            <v>Concordia (Chacalluta)</v>
          </cell>
          <cell r="J27589">
            <v>1</v>
          </cell>
        </row>
        <row r="27590">
          <cell r="B27590" t="str">
            <v>Concordia (Chacalluta)</v>
          </cell>
          <cell r="J27590">
            <v>38</v>
          </cell>
        </row>
        <row r="27591">
          <cell r="B27591" t="str">
            <v>Concordia (Chacalluta)</v>
          </cell>
          <cell r="J27591">
            <v>0</v>
          </cell>
        </row>
        <row r="27592">
          <cell r="B27592" t="str">
            <v>Concordia (Chacalluta)</v>
          </cell>
          <cell r="J27592">
            <v>4</v>
          </cell>
        </row>
        <row r="27593">
          <cell r="B27593" t="str">
            <v>Concordia (Chacalluta)</v>
          </cell>
          <cell r="J27593">
            <v>15</v>
          </cell>
        </row>
        <row r="27594">
          <cell r="B27594" t="str">
            <v>Concordia (Chacalluta)</v>
          </cell>
          <cell r="J27594">
            <v>3</v>
          </cell>
        </row>
        <row r="27595">
          <cell r="B27595" t="str">
            <v>Concordia (Chacalluta)</v>
          </cell>
          <cell r="J27595">
            <v>0</v>
          </cell>
        </row>
        <row r="27596">
          <cell r="B27596" t="str">
            <v>Concordia (Chacalluta)</v>
          </cell>
          <cell r="J27596">
            <v>1</v>
          </cell>
        </row>
        <row r="27597">
          <cell r="B27597" t="str">
            <v>Concordia (Chacalluta)</v>
          </cell>
          <cell r="J27597">
            <v>5</v>
          </cell>
        </row>
        <row r="27598">
          <cell r="B27598" t="str">
            <v>Concordia (Chacalluta)</v>
          </cell>
          <cell r="J27598">
            <v>0</v>
          </cell>
        </row>
        <row r="27599">
          <cell r="B27599" t="str">
            <v>Concordia (Chacalluta)</v>
          </cell>
          <cell r="J27599">
            <v>10</v>
          </cell>
        </row>
        <row r="27600">
          <cell r="B27600" t="str">
            <v>Concordia (Chacalluta)</v>
          </cell>
          <cell r="J27600">
            <v>2</v>
          </cell>
        </row>
        <row r="27601">
          <cell r="B27601" t="str">
            <v>Concordia (Chacalluta)</v>
          </cell>
          <cell r="J27601">
            <v>28</v>
          </cell>
        </row>
        <row r="27602">
          <cell r="B27602" t="str">
            <v>Concordia (Chacalluta)</v>
          </cell>
          <cell r="J27602">
            <v>20962</v>
          </cell>
        </row>
        <row r="27603">
          <cell r="B27603" t="str">
            <v>Concordia (Chacalluta)</v>
          </cell>
          <cell r="J27603">
            <v>9</v>
          </cell>
        </row>
        <row r="27604">
          <cell r="B27604" t="str">
            <v>Concordia (Chacalluta)</v>
          </cell>
          <cell r="J27604">
            <v>6</v>
          </cell>
        </row>
        <row r="27605">
          <cell r="B27605" t="str">
            <v>Concordia (Chacalluta)</v>
          </cell>
          <cell r="J27605">
            <v>1</v>
          </cell>
        </row>
        <row r="27606">
          <cell r="B27606" t="str">
            <v>Concordia (Chacalluta)</v>
          </cell>
          <cell r="J27606">
            <v>6</v>
          </cell>
        </row>
        <row r="27607">
          <cell r="B27607" t="str">
            <v>Concordia (Chacalluta)</v>
          </cell>
          <cell r="J27607">
            <v>3</v>
          </cell>
        </row>
        <row r="27608">
          <cell r="B27608" t="str">
            <v>Concordia (Chacalluta)</v>
          </cell>
          <cell r="J27608">
            <v>0</v>
          </cell>
        </row>
        <row r="27609">
          <cell r="B27609" t="str">
            <v>Concordia (Chacalluta)</v>
          </cell>
          <cell r="J27609">
            <v>2</v>
          </cell>
        </row>
        <row r="27610">
          <cell r="B27610" t="str">
            <v>Concordia (Chacalluta)</v>
          </cell>
          <cell r="J27610">
            <v>2</v>
          </cell>
        </row>
        <row r="27611">
          <cell r="B27611" t="str">
            <v>Concordia (Chacalluta)</v>
          </cell>
          <cell r="J27611">
            <v>4</v>
          </cell>
        </row>
        <row r="27612">
          <cell r="B27612" t="str">
            <v>Concordia (Chacalluta)</v>
          </cell>
          <cell r="J27612">
            <v>9</v>
          </cell>
        </row>
        <row r="27613">
          <cell r="B27613" t="str">
            <v>Concordia (Chacalluta)</v>
          </cell>
          <cell r="J27613">
            <v>14</v>
          </cell>
        </row>
        <row r="27614">
          <cell r="B27614" t="str">
            <v>Concordia (Chacalluta)</v>
          </cell>
          <cell r="J27614">
            <v>1</v>
          </cell>
        </row>
        <row r="27615">
          <cell r="B27615" t="str">
            <v>Concordia (Chacalluta)</v>
          </cell>
          <cell r="J27615">
            <v>0</v>
          </cell>
        </row>
        <row r="27616">
          <cell r="B27616" t="str">
            <v>Concordia (Chacalluta)</v>
          </cell>
          <cell r="J27616">
            <v>4</v>
          </cell>
        </row>
        <row r="27617">
          <cell r="B27617" t="str">
            <v>Concordia (Chacalluta)</v>
          </cell>
          <cell r="J27617">
            <v>2</v>
          </cell>
        </row>
        <row r="27618">
          <cell r="B27618" t="str">
            <v>Concordia (Chacalluta)</v>
          </cell>
          <cell r="J27618">
            <v>0</v>
          </cell>
        </row>
        <row r="27619">
          <cell r="B27619" t="str">
            <v>Concordia (Chacalluta)</v>
          </cell>
          <cell r="J27619">
            <v>36</v>
          </cell>
        </row>
        <row r="27620">
          <cell r="B27620" t="str">
            <v>Concordia (Chacalluta)</v>
          </cell>
          <cell r="J27620">
            <v>110</v>
          </cell>
        </row>
        <row r="27621">
          <cell r="B27621" t="str">
            <v>FF.CC. Arica - Tacna</v>
          </cell>
          <cell r="J27621">
            <v>0</v>
          </cell>
        </row>
        <row r="27622">
          <cell r="B27622" t="str">
            <v>Visviri</v>
          </cell>
          <cell r="J27622">
            <v>2</v>
          </cell>
        </row>
        <row r="27623">
          <cell r="B27623" t="str">
            <v>Visviri</v>
          </cell>
          <cell r="J27623">
            <v>146</v>
          </cell>
        </row>
        <row r="27624">
          <cell r="B27624" t="str">
            <v>Visviri</v>
          </cell>
          <cell r="J27624">
            <v>0</v>
          </cell>
        </row>
        <row r="27625">
          <cell r="B27625" t="str">
            <v>Visviri</v>
          </cell>
          <cell r="J27625">
            <v>2</v>
          </cell>
        </row>
        <row r="27626">
          <cell r="B27626" t="str">
            <v>Visviri</v>
          </cell>
          <cell r="J27626">
            <v>1</v>
          </cell>
        </row>
        <row r="27627">
          <cell r="B27627" t="str">
            <v>Visviri</v>
          </cell>
          <cell r="J27627">
            <v>0</v>
          </cell>
        </row>
        <row r="27628">
          <cell r="B27628" t="str">
            <v>Visviri</v>
          </cell>
          <cell r="J27628">
            <v>1</v>
          </cell>
        </row>
        <row r="27629">
          <cell r="B27629" t="str">
            <v>Visviri</v>
          </cell>
          <cell r="J27629">
            <v>2</v>
          </cell>
        </row>
        <row r="27630">
          <cell r="B27630" t="str">
            <v>Visviri</v>
          </cell>
          <cell r="J27630">
            <v>6</v>
          </cell>
        </row>
        <row r="27631">
          <cell r="B27631" t="str">
            <v>Aeropuerto Diego Aracena</v>
          </cell>
          <cell r="J27631">
            <v>83</v>
          </cell>
        </row>
        <row r="27632">
          <cell r="B27632" t="str">
            <v>Aeropuerto Diego Aracena</v>
          </cell>
          <cell r="J27632">
            <v>1</v>
          </cell>
        </row>
        <row r="27633">
          <cell r="B27633" t="str">
            <v>Aeropuerto Diego Aracena</v>
          </cell>
          <cell r="J27633">
            <v>82</v>
          </cell>
        </row>
        <row r="27634">
          <cell r="B27634" t="str">
            <v>Aeropuerto Diego Aracena</v>
          </cell>
          <cell r="J27634">
            <v>178</v>
          </cell>
        </row>
        <row r="27635">
          <cell r="B27635" t="str">
            <v>Aeropuerto Diego Aracena</v>
          </cell>
          <cell r="J27635">
            <v>12</v>
          </cell>
        </row>
        <row r="27636">
          <cell r="B27636" t="str">
            <v>Aeropuerto Diego Aracena</v>
          </cell>
          <cell r="J27636">
            <v>5</v>
          </cell>
        </row>
        <row r="27637">
          <cell r="B27637" t="str">
            <v>Aeropuerto Diego Aracena</v>
          </cell>
          <cell r="J27637">
            <v>1803</v>
          </cell>
        </row>
        <row r="27638">
          <cell r="B27638" t="str">
            <v>Aeropuerto Diego Aracena</v>
          </cell>
          <cell r="J27638">
            <v>80</v>
          </cell>
        </row>
        <row r="27639">
          <cell r="B27639" t="str">
            <v>Aeropuerto Diego Aracena</v>
          </cell>
          <cell r="J27639">
            <v>1</v>
          </cell>
        </row>
        <row r="27640">
          <cell r="B27640" t="str">
            <v>Aeropuerto Diego Aracena</v>
          </cell>
          <cell r="J27640">
            <v>0</v>
          </cell>
        </row>
        <row r="27641">
          <cell r="B27641" t="str">
            <v>Aeropuerto Diego Aracena</v>
          </cell>
          <cell r="J27641">
            <v>17</v>
          </cell>
        </row>
        <row r="27642">
          <cell r="B27642" t="str">
            <v>Aeropuerto Diego Aracena</v>
          </cell>
          <cell r="J27642">
            <v>137</v>
          </cell>
        </row>
        <row r="27643">
          <cell r="B27643" t="str">
            <v>Aeropuerto Diego Aracena</v>
          </cell>
          <cell r="J27643">
            <v>27</v>
          </cell>
        </row>
        <row r="27644">
          <cell r="B27644" t="str">
            <v>Aeropuerto Diego Aracena</v>
          </cell>
          <cell r="J27644">
            <v>18</v>
          </cell>
        </row>
        <row r="27645">
          <cell r="B27645" t="str">
            <v>Aeropuerto Diego Aracena</v>
          </cell>
          <cell r="J27645">
            <v>1</v>
          </cell>
        </row>
        <row r="27646">
          <cell r="B27646" t="str">
            <v>Aeropuerto Diego Aracena</v>
          </cell>
          <cell r="J27646">
            <v>14</v>
          </cell>
        </row>
        <row r="27647">
          <cell r="B27647" t="str">
            <v>Aeropuerto Diego Aracena</v>
          </cell>
          <cell r="J27647">
            <v>0</v>
          </cell>
        </row>
        <row r="27648">
          <cell r="B27648" t="str">
            <v>Aeropuerto Diego Aracena</v>
          </cell>
          <cell r="J27648">
            <v>1</v>
          </cell>
        </row>
        <row r="27649">
          <cell r="B27649" t="str">
            <v>Aeropuerto Diego Aracena</v>
          </cell>
          <cell r="J27649">
            <v>1</v>
          </cell>
        </row>
        <row r="27650">
          <cell r="B27650" t="str">
            <v>Aeropuerto Diego Aracena</v>
          </cell>
          <cell r="J27650">
            <v>5</v>
          </cell>
        </row>
        <row r="27651">
          <cell r="B27651" t="str">
            <v>Aeropuerto Diego Aracena</v>
          </cell>
          <cell r="J27651">
            <v>103</v>
          </cell>
        </row>
        <row r="27652">
          <cell r="B27652" t="str">
            <v>Aeropuerto Diego Aracena</v>
          </cell>
          <cell r="J27652">
            <v>1</v>
          </cell>
        </row>
        <row r="27653">
          <cell r="B27653" t="str">
            <v>Aeropuerto Diego Aracena</v>
          </cell>
          <cell r="J27653">
            <v>1</v>
          </cell>
        </row>
        <row r="27654">
          <cell r="B27654" t="str">
            <v>Aeropuerto Diego Aracena</v>
          </cell>
          <cell r="J27654">
            <v>46</v>
          </cell>
        </row>
        <row r="27655">
          <cell r="B27655" t="str">
            <v>Aeropuerto Diego Aracena</v>
          </cell>
          <cell r="J27655">
            <v>2</v>
          </cell>
        </row>
        <row r="27656">
          <cell r="B27656" t="str">
            <v>Aeropuerto Diego Aracena</v>
          </cell>
          <cell r="J27656">
            <v>14</v>
          </cell>
        </row>
        <row r="27657">
          <cell r="B27657" t="str">
            <v>Aeropuerto Diego Aracena</v>
          </cell>
          <cell r="J27657">
            <v>107</v>
          </cell>
        </row>
        <row r="27658">
          <cell r="B27658" t="str">
            <v>Aeropuerto Diego Aracena</v>
          </cell>
          <cell r="J27658">
            <v>34</v>
          </cell>
        </row>
        <row r="27659">
          <cell r="B27659" t="str">
            <v>Aeropuerto Diego Aracena</v>
          </cell>
          <cell r="J27659">
            <v>1</v>
          </cell>
        </row>
        <row r="27660">
          <cell r="B27660" t="str">
            <v>Aeropuerto Diego Aracena</v>
          </cell>
          <cell r="J27660">
            <v>16</v>
          </cell>
        </row>
        <row r="27661">
          <cell r="B27661" t="str">
            <v>Aeropuerto Diego Aracena</v>
          </cell>
          <cell r="J27661">
            <v>0</v>
          </cell>
        </row>
        <row r="27662">
          <cell r="B27662" t="str">
            <v>Aeropuerto Diego Aracena</v>
          </cell>
          <cell r="J27662">
            <v>0</v>
          </cell>
        </row>
        <row r="27663">
          <cell r="B27663" t="str">
            <v>Aeropuerto Diego Aracena</v>
          </cell>
          <cell r="J27663">
            <v>5</v>
          </cell>
        </row>
        <row r="27664">
          <cell r="B27664" t="str">
            <v>Aeropuerto Diego Aracena</v>
          </cell>
          <cell r="J27664">
            <v>46</v>
          </cell>
        </row>
        <row r="27665">
          <cell r="B27665" t="str">
            <v>Aeropuerto Diego Aracena</v>
          </cell>
          <cell r="J27665">
            <v>7</v>
          </cell>
        </row>
        <row r="27666">
          <cell r="B27666" t="str">
            <v>Aeropuerto Diego Aracena</v>
          </cell>
          <cell r="J27666">
            <v>3</v>
          </cell>
        </row>
        <row r="27667">
          <cell r="B27667" t="str">
            <v>Aeropuerto Diego Aracena</v>
          </cell>
          <cell r="J27667">
            <v>35</v>
          </cell>
        </row>
        <row r="27668">
          <cell r="B27668" t="str">
            <v>Aeropuerto Diego Aracena</v>
          </cell>
          <cell r="J27668">
            <v>20</v>
          </cell>
        </row>
        <row r="27669">
          <cell r="B27669" t="str">
            <v>Aeropuerto Diego Aracena</v>
          </cell>
          <cell r="J27669">
            <v>0</v>
          </cell>
        </row>
        <row r="27670">
          <cell r="B27670" t="str">
            <v>Aeropuerto Diego Aracena</v>
          </cell>
          <cell r="J27670">
            <v>0</v>
          </cell>
        </row>
        <row r="27671">
          <cell r="B27671" t="str">
            <v>Aeropuerto Diego Aracena</v>
          </cell>
          <cell r="J27671">
            <v>0</v>
          </cell>
        </row>
        <row r="27672">
          <cell r="B27672" t="str">
            <v>Aeropuerto Diego Aracena</v>
          </cell>
          <cell r="J27672">
            <v>1</v>
          </cell>
        </row>
        <row r="27673">
          <cell r="B27673" t="str">
            <v>Aeropuerto Diego Aracena</v>
          </cell>
          <cell r="J27673">
            <v>19</v>
          </cell>
        </row>
        <row r="27674">
          <cell r="B27674" t="str">
            <v>Aeropuerto Diego Aracena</v>
          </cell>
          <cell r="J27674">
            <v>0</v>
          </cell>
        </row>
        <row r="27675">
          <cell r="B27675" t="str">
            <v>Aeropuerto Diego Aracena</v>
          </cell>
          <cell r="J27675">
            <v>1</v>
          </cell>
        </row>
        <row r="27676">
          <cell r="B27676" t="str">
            <v>Aeropuerto Diego Aracena</v>
          </cell>
          <cell r="J27676">
            <v>28</v>
          </cell>
        </row>
        <row r="27677">
          <cell r="B27677" t="str">
            <v>Aeropuerto Diego Aracena</v>
          </cell>
          <cell r="J27677">
            <v>1</v>
          </cell>
        </row>
        <row r="27678">
          <cell r="B27678" t="str">
            <v>Aeropuerto Diego Aracena</v>
          </cell>
          <cell r="J27678">
            <v>1</v>
          </cell>
        </row>
        <row r="27679">
          <cell r="B27679" t="str">
            <v>Aeropuerto Diego Aracena</v>
          </cell>
          <cell r="J27679">
            <v>0</v>
          </cell>
        </row>
        <row r="27680">
          <cell r="B27680" t="str">
            <v>Aeropuerto Diego Aracena</v>
          </cell>
          <cell r="J27680">
            <v>3</v>
          </cell>
        </row>
        <row r="27681">
          <cell r="B27681" t="str">
            <v>Aeropuerto Diego Aracena</v>
          </cell>
          <cell r="J27681">
            <v>80</v>
          </cell>
        </row>
        <row r="27682">
          <cell r="B27682" t="str">
            <v>Aeropuerto Diego Aracena</v>
          </cell>
          <cell r="J27682">
            <v>124</v>
          </cell>
        </row>
        <row r="27683">
          <cell r="B27683" t="str">
            <v>Aeropuerto Diego Aracena</v>
          </cell>
          <cell r="J27683">
            <v>4</v>
          </cell>
        </row>
        <row r="27684">
          <cell r="B27684" t="str">
            <v>Aeropuerto Diego Aracena</v>
          </cell>
          <cell r="J27684">
            <v>2</v>
          </cell>
        </row>
        <row r="27685">
          <cell r="B27685" t="str">
            <v>Aeropuerto Diego Aracena</v>
          </cell>
          <cell r="J27685">
            <v>0</v>
          </cell>
        </row>
        <row r="27686">
          <cell r="B27686" t="str">
            <v>Aeropuerto Diego Aracena</v>
          </cell>
          <cell r="J27686">
            <v>0</v>
          </cell>
        </row>
        <row r="27687">
          <cell r="B27687" t="str">
            <v>Aeropuerto Diego Aracena</v>
          </cell>
          <cell r="J27687">
            <v>1</v>
          </cell>
        </row>
        <row r="27688">
          <cell r="B27688" t="str">
            <v>Aeropuerto Diego Aracena</v>
          </cell>
          <cell r="J27688">
            <v>2</v>
          </cell>
        </row>
        <row r="27689">
          <cell r="B27689" t="str">
            <v>Aeropuerto Diego Aracena</v>
          </cell>
          <cell r="J27689">
            <v>0</v>
          </cell>
        </row>
        <row r="27690">
          <cell r="B27690" t="str">
            <v>Aeropuerto Diego Aracena</v>
          </cell>
          <cell r="J27690">
            <v>3</v>
          </cell>
        </row>
        <row r="27691">
          <cell r="B27691" t="str">
            <v>Aeropuerto Diego Aracena</v>
          </cell>
          <cell r="J27691">
            <v>14</v>
          </cell>
        </row>
        <row r="27692">
          <cell r="B27692" t="str">
            <v>Aeropuerto Diego Aracena</v>
          </cell>
          <cell r="J27692">
            <v>10</v>
          </cell>
        </row>
        <row r="27693">
          <cell r="B27693" t="str">
            <v>Aeropuerto Diego Aracena</v>
          </cell>
          <cell r="J27693">
            <v>3</v>
          </cell>
        </row>
        <row r="27694">
          <cell r="B27694" t="str">
            <v>Aeropuerto Diego Aracena</v>
          </cell>
          <cell r="J27694">
            <v>2</v>
          </cell>
        </row>
        <row r="27695">
          <cell r="B27695" t="str">
            <v>Aeropuerto Diego Aracena</v>
          </cell>
          <cell r="J27695">
            <v>4</v>
          </cell>
        </row>
        <row r="27696">
          <cell r="B27696" t="str">
            <v>Aeropuerto Diego Aracena</v>
          </cell>
          <cell r="J27696">
            <v>2</v>
          </cell>
        </row>
        <row r="27697">
          <cell r="B27697" t="str">
            <v>Aeropuerto Diego Aracena</v>
          </cell>
          <cell r="J27697">
            <v>0</v>
          </cell>
        </row>
        <row r="27698">
          <cell r="B27698" t="str">
            <v>Apacheta de Irpa</v>
          </cell>
          <cell r="J27698">
            <v>20</v>
          </cell>
        </row>
        <row r="27699">
          <cell r="B27699" t="str">
            <v>Colchane</v>
          </cell>
          <cell r="J27699">
            <v>11</v>
          </cell>
        </row>
        <row r="27700">
          <cell r="B27700" t="str">
            <v>Colchane</v>
          </cell>
          <cell r="J27700">
            <v>53</v>
          </cell>
        </row>
        <row r="27701">
          <cell r="B27701" t="str">
            <v>Colchane</v>
          </cell>
          <cell r="J27701">
            <v>0</v>
          </cell>
        </row>
        <row r="27702">
          <cell r="B27702" t="str">
            <v>Colchane</v>
          </cell>
          <cell r="J27702">
            <v>1</v>
          </cell>
        </row>
        <row r="27703">
          <cell r="B27703" t="str">
            <v>Colchane</v>
          </cell>
          <cell r="J27703">
            <v>8</v>
          </cell>
        </row>
        <row r="27704">
          <cell r="B27704" t="str">
            <v>Colchane</v>
          </cell>
          <cell r="J27704">
            <v>1</v>
          </cell>
        </row>
        <row r="27705">
          <cell r="B27705" t="str">
            <v>Colchane</v>
          </cell>
          <cell r="J27705">
            <v>16875</v>
          </cell>
        </row>
        <row r="27706">
          <cell r="B27706" t="str">
            <v>Colchane</v>
          </cell>
          <cell r="J27706">
            <v>17</v>
          </cell>
        </row>
        <row r="27707">
          <cell r="B27707" t="str">
            <v>Colchane</v>
          </cell>
          <cell r="J27707">
            <v>103</v>
          </cell>
        </row>
        <row r="27708">
          <cell r="B27708" t="str">
            <v>Colchane</v>
          </cell>
          <cell r="J27708">
            <v>1</v>
          </cell>
        </row>
        <row r="27709">
          <cell r="B27709" t="str">
            <v>Colchane</v>
          </cell>
          <cell r="J27709">
            <v>21</v>
          </cell>
        </row>
        <row r="27710">
          <cell r="B27710" t="str">
            <v>Colchane</v>
          </cell>
          <cell r="J27710">
            <v>2</v>
          </cell>
        </row>
        <row r="27711">
          <cell r="B27711" t="str">
            <v>Colchane</v>
          </cell>
          <cell r="J27711">
            <v>18</v>
          </cell>
        </row>
        <row r="27712">
          <cell r="B27712" t="str">
            <v>Colchane</v>
          </cell>
          <cell r="J27712">
            <v>12</v>
          </cell>
        </row>
        <row r="27713">
          <cell r="B27713" t="str">
            <v>Colchane</v>
          </cell>
          <cell r="J27713">
            <v>1</v>
          </cell>
        </row>
        <row r="27714">
          <cell r="B27714" t="str">
            <v>Colchane</v>
          </cell>
          <cell r="J27714">
            <v>12</v>
          </cell>
        </row>
        <row r="27715">
          <cell r="B27715" t="str">
            <v>Colchane</v>
          </cell>
          <cell r="J27715">
            <v>1</v>
          </cell>
        </row>
        <row r="27716">
          <cell r="B27716" t="str">
            <v>Colchane</v>
          </cell>
          <cell r="J27716">
            <v>1</v>
          </cell>
        </row>
        <row r="27717">
          <cell r="B27717" t="str">
            <v>Colchane</v>
          </cell>
          <cell r="J27717">
            <v>31</v>
          </cell>
        </row>
        <row r="27718">
          <cell r="B27718" t="str">
            <v>Colchane</v>
          </cell>
          <cell r="J27718">
            <v>2</v>
          </cell>
        </row>
        <row r="27719">
          <cell r="B27719" t="str">
            <v>Colchane</v>
          </cell>
          <cell r="J27719">
            <v>0</v>
          </cell>
        </row>
        <row r="27720">
          <cell r="B27720" t="str">
            <v>Colchane</v>
          </cell>
          <cell r="J27720">
            <v>2</v>
          </cell>
        </row>
        <row r="27721">
          <cell r="B27721" t="str">
            <v>Colchane</v>
          </cell>
          <cell r="J27721">
            <v>82</v>
          </cell>
        </row>
        <row r="27722">
          <cell r="B27722" t="str">
            <v>Colchane</v>
          </cell>
          <cell r="J27722">
            <v>1</v>
          </cell>
        </row>
        <row r="27723">
          <cell r="B27723" t="str">
            <v>Colchane</v>
          </cell>
          <cell r="J27723">
            <v>9</v>
          </cell>
        </row>
        <row r="27724">
          <cell r="B27724" t="str">
            <v>Colchane</v>
          </cell>
          <cell r="J27724">
            <v>1</v>
          </cell>
        </row>
        <row r="27725">
          <cell r="B27725" t="str">
            <v>Colchane</v>
          </cell>
          <cell r="J27725">
            <v>0</v>
          </cell>
        </row>
        <row r="27726">
          <cell r="B27726" t="str">
            <v>Colchane</v>
          </cell>
          <cell r="J27726">
            <v>0</v>
          </cell>
        </row>
        <row r="27727">
          <cell r="B27727" t="str">
            <v>Colchane</v>
          </cell>
          <cell r="J27727">
            <v>7</v>
          </cell>
        </row>
        <row r="27728">
          <cell r="B27728" t="str">
            <v>Colchane</v>
          </cell>
          <cell r="J27728">
            <v>50</v>
          </cell>
        </row>
        <row r="27729">
          <cell r="B27729" t="str">
            <v>Colchane</v>
          </cell>
          <cell r="J27729">
            <v>0</v>
          </cell>
        </row>
        <row r="27730">
          <cell r="B27730" t="str">
            <v>Colchane</v>
          </cell>
          <cell r="J27730">
            <v>0</v>
          </cell>
        </row>
        <row r="27731">
          <cell r="B27731" t="str">
            <v>Colchane</v>
          </cell>
          <cell r="J27731">
            <v>3</v>
          </cell>
        </row>
        <row r="27732">
          <cell r="B27732" t="str">
            <v>Colchane</v>
          </cell>
          <cell r="J27732">
            <v>0</v>
          </cell>
        </row>
        <row r="27733">
          <cell r="B27733" t="str">
            <v>Colchane</v>
          </cell>
          <cell r="J27733">
            <v>0</v>
          </cell>
        </row>
        <row r="27734">
          <cell r="B27734" t="str">
            <v>Aeropuerto Cerro Moreno</v>
          </cell>
          <cell r="J27734">
            <v>0</v>
          </cell>
        </row>
        <row r="27735">
          <cell r="B27735" t="str">
            <v>Aeropuerto Cerro Moreno</v>
          </cell>
          <cell r="J27735">
            <v>0</v>
          </cell>
        </row>
        <row r="27736">
          <cell r="B27736" t="str">
            <v>Aeropuerto Cerro Moreno</v>
          </cell>
          <cell r="J27736">
            <v>0</v>
          </cell>
        </row>
        <row r="27737">
          <cell r="B27737" t="str">
            <v>Aeropuerto Cerro Moreno</v>
          </cell>
          <cell r="J27737">
            <v>0</v>
          </cell>
        </row>
        <row r="27738">
          <cell r="B27738" t="str">
            <v>FF.CC Ollague</v>
          </cell>
          <cell r="J27738">
            <v>2</v>
          </cell>
        </row>
        <row r="27739">
          <cell r="B27739" t="str">
            <v>FF.CC Ollague</v>
          </cell>
          <cell r="J27739">
            <v>1</v>
          </cell>
        </row>
        <row r="27740">
          <cell r="B27740" t="str">
            <v>FF.CC Ollague</v>
          </cell>
          <cell r="J27740">
            <v>11</v>
          </cell>
        </row>
        <row r="27741">
          <cell r="B27741" t="str">
            <v>FF.CC Ollague</v>
          </cell>
          <cell r="J27741">
            <v>0</v>
          </cell>
        </row>
        <row r="27742">
          <cell r="B27742" t="str">
            <v>FF.CC Ollague</v>
          </cell>
          <cell r="J27742">
            <v>5</v>
          </cell>
        </row>
        <row r="27743">
          <cell r="B27743" t="str">
            <v>FF.CC Ollague</v>
          </cell>
          <cell r="J27743">
            <v>0</v>
          </cell>
        </row>
        <row r="27744">
          <cell r="B27744" t="str">
            <v>FF.CC Ollague</v>
          </cell>
          <cell r="J27744">
            <v>2</v>
          </cell>
        </row>
        <row r="27745">
          <cell r="B27745" t="str">
            <v>FF.CC Ollague</v>
          </cell>
          <cell r="J27745">
            <v>6</v>
          </cell>
        </row>
        <row r="27746">
          <cell r="B27746" t="str">
            <v>FF.CC Ollague</v>
          </cell>
          <cell r="J27746">
            <v>1</v>
          </cell>
        </row>
        <row r="27747">
          <cell r="B27747" t="str">
            <v>FF.CC Ollague</v>
          </cell>
          <cell r="J27747">
            <v>1</v>
          </cell>
        </row>
        <row r="27748">
          <cell r="B27748" t="str">
            <v>Hito Cajón</v>
          </cell>
          <cell r="J27748">
            <v>444</v>
          </cell>
        </row>
        <row r="27749">
          <cell r="B27749" t="str">
            <v>Hito Cajón</v>
          </cell>
          <cell r="J27749">
            <v>0</v>
          </cell>
        </row>
        <row r="27750">
          <cell r="B27750" t="str">
            <v>Hito Cajón</v>
          </cell>
          <cell r="J27750">
            <v>31</v>
          </cell>
        </row>
        <row r="27751">
          <cell r="B27751" t="str">
            <v>Hito Cajón</v>
          </cell>
          <cell r="J27751">
            <v>0</v>
          </cell>
        </row>
        <row r="27752">
          <cell r="B27752" t="str">
            <v>Hito Cajón</v>
          </cell>
          <cell r="J27752">
            <v>136</v>
          </cell>
        </row>
        <row r="27753">
          <cell r="B27753" t="str">
            <v>Hito Cajón</v>
          </cell>
          <cell r="J27753">
            <v>43</v>
          </cell>
        </row>
        <row r="27754">
          <cell r="B27754" t="str">
            <v>Hito Cajón</v>
          </cell>
          <cell r="J27754">
            <v>35</v>
          </cell>
        </row>
        <row r="27755">
          <cell r="B27755" t="str">
            <v>Hito Cajón</v>
          </cell>
          <cell r="J27755">
            <v>81</v>
          </cell>
        </row>
        <row r="27756">
          <cell r="B27756" t="str">
            <v>Hito Cajón</v>
          </cell>
          <cell r="J27756">
            <v>524</v>
          </cell>
        </row>
        <row r="27757">
          <cell r="B27757" t="str">
            <v>Hito Cajón</v>
          </cell>
          <cell r="J27757">
            <v>76</v>
          </cell>
        </row>
        <row r="27758">
          <cell r="B27758" t="str">
            <v>Hito Cajón</v>
          </cell>
          <cell r="J27758">
            <v>16</v>
          </cell>
        </row>
        <row r="27759">
          <cell r="B27759" t="str">
            <v>Hito Cajón</v>
          </cell>
          <cell r="J27759">
            <v>10</v>
          </cell>
        </row>
        <row r="27760">
          <cell r="B27760" t="str">
            <v>Hito Cajón</v>
          </cell>
          <cell r="J27760">
            <v>14</v>
          </cell>
        </row>
        <row r="27761">
          <cell r="B27761" t="str">
            <v>Hito Cajón</v>
          </cell>
          <cell r="J27761">
            <v>103</v>
          </cell>
        </row>
        <row r="27762">
          <cell r="B27762" t="str">
            <v>Hito Cajón</v>
          </cell>
          <cell r="J27762">
            <v>6</v>
          </cell>
        </row>
        <row r="27763">
          <cell r="B27763" t="str">
            <v>Hito Cajón</v>
          </cell>
          <cell r="J27763">
            <v>6</v>
          </cell>
        </row>
        <row r="27764">
          <cell r="B27764" t="str">
            <v>Hito Cajón</v>
          </cell>
          <cell r="J27764">
            <v>11</v>
          </cell>
        </row>
        <row r="27765">
          <cell r="B27765" t="str">
            <v>Hito Cajón</v>
          </cell>
          <cell r="J27765">
            <v>80</v>
          </cell>
        </row>
        <row r="27766">
          <cell r="B27766" t="str">
            <v>Hito Cajón</v>
          </cell>
          <cell r="J27766">
            <v>1</v>
          </cell>
        </row>
        <row r="27767">
          <cell r="B27767" t="str">
            <v>Hito Cajón</v>
          </cell>
          <cell r="J27767">
            <v>5</v>
          </cell>
        </row>
        <row r="27768">
          <cell r="B27768" t="str">
            <v>Hito Cajón</v>
          </cell>
          <cell r="J27768">
            <v>26</v>
          </cell>
        </row>
        <row r="27769">
          <cell r="B27769" t="str">
            <v>Hito Cajón</v>
          </cell>
          <cell r="J27769">
            <v>225</v>
          </cell>
        </row>
        <row r="27770">
          <cell r="B27770" t="str">
            <v>Hito Cajón</v>
          </cell>
          <cell r="J27770">
            <v>4</v>
          </cell>
        </row>
        <row r="27771">
          <cell r="B27771" t="str">
            <v>Hito Cajón</v>
          </cell>
          <cell r="J27771">
            <v>2</v>
          </cell>
        </row>
        <row r="27772">
          <cell r="B27772" t="str">
            <v>Hito Cajón</v>
          </cell>
          <cell r="J27772">
            <v>663</v>
          </cell>
        </row>
        <row r="27773">
          <cell r="B27773" t="str">
            <v>Hito Cajón</v>
          </cell>
          <cell r="J27773">
            <v>2</v>
          </cell>
        </row>
        <row r="27774">
          <cell r="B27774" t="str">
            <v>Hito Cajón</v>
          </cell>
          <cell r="J27774">
            <v>87</v>
          </cell>
        </row>
        <row r="27775">
          <cell r="B27775" t="str">
            <v>Hito Cajón</v>
          </cell>
          <cell r="J27775">
            <v>1</v>
          </cell>
        </row>
        <row r="27776">
          <cell r="B27776" t="str">
            <v>Hito Cajón</v>
          </cell>
          <cell r="J27776">
            <v>2</v>
          </cell>
        </row>
        <row r="27777">
          <cell r="B27777" t="str">
            <v>Hito Cajón</v>
          </cell>
          <cell r="J27777">
            <v>348</v>
          </cell>
        </row>
        <row r="27778">
          <cell r="B27778" t="str">
            <v>Hito Cajón</v>
          </cell>
          <cell r="J27778">
            <v>61</v>
          </cell>
        </row>
        <row r="27779">
          <cell r="B27779" t="str">
            <v>Hito Cajón</v>
          </cell>
          <cell r="J27779">
            <v>0</v>
          </cell>
        </row>
        <row r="27780">
          <cell r="B27780" t="str">
            <v>Hito Cajón</v>
          </cell>
          <cell r="J27780">
            <v>4</v>
          </cell>
        </row>
        <row r="27781">
          <cell r="B27781" t="str">
            <v>Hito Cajón</v>
          </cell>
          <cell r="J27781">
            <v>488</v>
          </cell>
        </row>
        <row r="27782">
          <cell r="B27782" t="str">
            <v>Hito Cajón</v>
          </cell>
          <cell r="J27782">
            <v>10</v>
          </cell>
        </row>
        <row r="27783">
          <cell r="B27783" t="str">
            <v>Hito Cajón</v>
          </cell>
          <cell r="J27783">
            <v>0</v>
          </cell>
        </row>
        <row r="27784">
          <cell r="B27784" t="str">
            <v>Hito Cajón</v>
          </cell>
          <cell r="J27784">
            <v>3</v>
          </cell>
        </row>
        <row r="27785">
          <cell r="B27785" t="str">
            <v>Hito Cajón</v>
          </cell>
          <cell r="J27785">
            <v>5</v>
          </cell>
        </row>
        <row r="27786">
          <cell r="B27786" t="str">
            <v>Hito Cajón</v>
          </cell>
          <cell r="J27786">
            <v>6</v>
          </cell>
        </row>
        <row r="27787">
          <cell r="B27787" t="str">
            <v>Hito Cajón</v>
          </cell>
          <cell r="J27787">
            <v>3</v>
          </cell>
        </row>
        <row r="27788">
          <cell r="B27788" t="str">
            <v>Hito Cajón</v>
          </cell>
          <cell r="J27788">
            <v>0</v>
          </cell>
        </row>
        <row r="27789">
          <cell r="B27789" t="str">
            <v>Hito Cajón</v>
          </cell>
          <cell r="J27789">
            <v>38</v>
          </cell>
        </row>
        <row r="27790">
          <cell r="B27790" t="str">
            <v>Hito Cajón</v>
          </cell>
          <cell r="J27790">
            <v>4</v>
          </cell>
        </row>
        <row r="27791">
          <cell r="B27791" t="str">
            <v>Hito Cajón</v>
          </cell>
          <cell r="J27791">
            <v>3</v>
          </cell>
        </row>
        <row r="27792">
          <cell r="B27792" t="str">
            <v>Hito Cajón</v>
          </cell>
          <cell r="J27792">
            <v>15</v>
          </cell>
        </row>
        <row r="27793">
          <cell r="B27793" t="str">
            <v>Hito Cajón</v>
          </cell>
          <cell r="J27793">
            <v>10</v>
          </cell>
        </row>
        <row r="27794">
          <cell r="B27794" t="str">
            <v>Hito Cajón</v>
          </cell>
          <cell r="J27794">
            <v>5</v>
          </cell>
        </row>
        <row r="27795">
          <cell r="B27795" t="str">
            <v>Hito Cajón</v>
          </cell>
          <cell r="J27795">
            <v>2</v>
          </cell>
        </row>
        <row r="27796">
          <cell r="B27796" t="str">
            <v>Hito Cajón</v>
          </cell>
          <cell r="J27796">
            <v>15</v>
          </cell>
        </row>
        <row r="27797">
          <cell r="B27797" t="str">
            <v>Hito Cajón</v>
          </cell>
          <cell r="J27797">
            <v>27</v>
          </cell>
        </row>
        <row r="27798">
          <cell r="B27798" t="str">
            <v>Hito Cajón</v>
          </cell>
          <cell r="J27798">
            <v>10</v>
          </cell>
        </row>
        <row r="27799">
          <cell r="B27799" t="str">
            <v>Hito Cajón</v>
          </cell>
          <cell r="J27799">
            <v>27</v>
          </cell>
        </row>
        <row r="27800">
          <cell r="B27800" t="str">
            <v>Hito Cajón</v>
          </cell>
          <cell r="J27800">
            <v>0</v>
          </cell>
        </row>
        <row r="27801">
          <cell r="B27801" t="str">
            <v>Hito Cajón</v>
          </cell>
          <cell r="J27801">
            <v>7</v>
          </cell>
        </row>
        <row r="27802">
          <cell r="B27802" t="str">
            <v>Hito Cajón</v>
          </cell>
          <cell r="J27802">
            <v>3</v>
          </cell>
        </row>
        <row r="27803">
          <cell r="B27803" t="str">
            <v>Hito Cajón</v>
          </cell>
          <cell r="J27803">
            <v>6</v>
          </cell>
        </row>
        <row r="27804">
          <cell r="B27804" t="str">
            <v>Hito Cajón</v>
          </cell>
          <cell r="J27804">
            <v>11</v>
          </cell>
        </row>
        <row r="27805">
          <cell r="B27805" t="str">
            <v>Hito Cajón</v>
          </cell>
          <cell r="J27805">
            <v>116</v>
          </cell>
        </row>
        <row r="27806">
          <cell r="B27806" t="str">
            <v>Hito Cajón</v>
          </cell>
          <cell r="J27806">
            <v>1</v>
          </cell>
        </row>
        <row r="27807">
          <cell r="B27807" t="str">
            <v>Hito Cajón</v>
          </cell>
          <cell r="J27807">
            <v>9</v>
          </cell>
        </row>
        <row r="27808">
          <cell r="B27808" t="str">
            <v>Hito Cajón</v>
          </cell>
          <cell r="J27808">
            <v>1</v>
          </cell>
        </row>
        <row r="27809">
          <cell r="B27809" t="str">
            <v>Hito Cajón</v>
          </cell>
          <cell r="J27809">
            <v>3</v>
          </cell>
        </row>
        <row r="27810">
          <cell r="B27810" t="str">
            <v>Hito Cajón</v>
          </cell>
          <cell r="J27810">
            <v>16</v>
          </cell>
        </row>
        <row r="27811">
          <cell r="B27811" t="str">
            <v>Hito Cajón</v>
          </cell>
          <cell r="J27811">
            <v>4</v>
          </cell>
        </row>
        <row r="27812">
          <cell r="B27812" t="str">
            <v>Jama</v>
          </cell>
          <cell r="J27812">
            <v>2</v>
          </cell>
        </row>
        <row r="27813">
          <cell r="B27813" t="str">
            <v>Jama</v>
          </cell>
          <cell r="J27813">
            <v>87</v>
          </cell>
        </row>
        <row r="27814">
          <cell r="B27814" t="str">
            <v>Jama</v>
          </cell>
          <cell r="J27814">
            <v>1920</v>
          </cell>
        </row>
        <row r="27815">
          <cell r="B27815" t="str">
            <v>Jama</v>
          </cell>
          <cell r="J27815">
            <v>19</v>
          </cell>
        </row>
        <row r="27816">
          <cell r="B27816" t="str">
            <v>Jama</v>
          </cell>
          <cell r="J27816">
            <v>4</v>
          </cell>
        </row>
        <row r="27817">
          <cell r="B27817" t="str">
            <v>Jama</v>
          </cell>
          <cell r="J27817">
            <v>14</v>
          </cell>
        </row>
        <row r="27818">
          <cell r="B27818" t="str">
            <v>Jama</v>
          </cell>
          <cell r="J27818">
            <v>14</v>
          </cell>
        </row>
        <row r="27819">
          <cell r="B27819" t="str">
            <v>Jama</v>
          </cell>
          <cell r="J27819">
            <v>304</v>
          </cell>
        </row>
        <row r="27820">
          <cell r="B27820" t="str">
            <v>Jama</v>
          </cell>
          <cell r="J27820">
            <v>1</v>
          </cell>
        </row>
        <row r="27821">
          <cell r="B27821" t="str">
            <v>Jama</v>
          </cell>
          <cell r="J27821">
            <v>137</v>
          </cell>
        </row>
        <row r="27822">
          <cell r="B27822" t="str">
            <v>Jama</v>
          </cell>
          <cell r="J27822">
            <v>1</v>
          </cell>
        </row>
        <row r="27823">
          <cell r="B27823" t="str">
            <v>Jama</v>
          </cell>
          <cell r="J27823">
            <v>37</v>
          </cell>
        </row>
        <row r="27824">
          <cell r="B27824" t="str">
            <v>Jama</v>
          </cell>
          <cell r="J27824">
            <v>14</v>
          </cell>
        </row>
        <row r="27825">
          <cell r="B27825" t="str">
            <v>Jama</v>
          </cell>
          <cell r="J27825">
            <v>0</v>
          </cell>
        </row>
        <row r="27826">
          <cell r="B27826" t="str">
            <v>Jama</v>
          </cell>
          <cell r="J27826">
            <v>0</v>
          </cell>
        </row>
        <row r="27827">
          <cell r="B27827" t="str">
            <v>Jama</v>
          </cell>
          <cell r="J27827">
            <v>2</v>
          </cell>
        </row>
        <row r="27828">
          <cell r="B27828" t="str">
            <v>Jama</v>
          </cell>
          <cell r="J27828">
            <v>16</v>
          </cell>
        </row>
        <row r="27829">
          <cell r="B27829" t="str">
            <v>Jama</v>
          </cell>
          <cell r="J27829">
            <v>24</v>
          </cell>
        </row>
        <row r="27830">
          <cell r="B27830" t="str">
            <v>Jama</v>
          </cell>
          <cell r="J27830">
            <v>71</v>
          </cell>
        </row>
        <row r="27831">
          <cell r="B27831" t="str">
            <v>Jama</v>
          </cell>
          <cell r="J27831">
            <v>0</v>
          </cell>
        </row>
        <row r="27832">
          <cell r="B27832" t="str">
            <v>Jama</v>
          </cell>
          <cell r="J27832">
            <v>0</v>
          </cell>
        </row>
        <row r="27833">
          <cell r="B27833" t="str">
            <v>Jama</v>
          </cell>
          <cell r="J27833">
            <v>3</v>
          </cell>
        </row>
        <row r="27834">
          <cell r="B27834" t="str">
            <v>Jama</v>
          </cell>
          <cell r="J27834">
            <v>177</v>
          </cell>
        </row>
        <row r="27835">
          <cell r="B27835" t="str">
            <v>Jama</v>
          </cell>
          <cell r="J27835">
            <v>0</v>
          </cell>
        </row>
        <row r="27836">
          <cell r="B27836" t="str">
            <v>Jama</v>
          </cell>
          <cell r="J27836">
            <v>0</v>
          </cell>
        </row>
        <row r="27837">
          <cell r="B27837" t="str">
            <v>Jama</v>
          </cell>
          <cell r="J27837">
            <v>2</v>
          </cell>
        </row>
        <row r="27838">
          <cell r="B27838" t="str">
            <v>Jama</v>
          </cell>
          <cell r="J27838">
            <v>30</v>
          </cell>
        </row>
        <row r="27839">
          <cell r="B27839" t="str">
            <v>Jama</v>
          </cell>
          <cell r="J27839">
            <v>95</v>
          </cell>
        </row>
        <row r="27840">
          <cell r="B27840" t="str">
            <v>Jama</v>
          </cell>
          <cell r="J27840">
            <v>10</v>
          </cell>
        </row>
        <row r="27841">
          <cell r="B27841" t="str">
            <v>Jama</v>
          </cell>
          <cell r="J27841">
            <v>1</v>
          </cell>
        </row>
        <row r="27842">
          <cell r="B27842" t="str">
            <v>Jama</v>
          </cell>
          <cell r="J27842">
            <v>2</v>
          </cell>
        </row>
        <row r="27843">
          <cell r="B27843" t="str">
            <v>Jama</v>
          </cell>
          <cell r="J27843">
            <v>61</v>
          </cell>
        </row>
        <row r="27844">
          <cell r="B27844" t="str">
            <v>Jama</v>
          </cell>
          <cell r="J27844">
            <v>1</v>
          </cell>
        </row>
        <row r="27845">
          <cell r="B27845" t="str">
            <v>Jama</v>
          </cell>
          <cell r="J27845">
            <v>0</v>
          </cell>
        </row>
        <row r="27846">
          <cell r="B27846" t="str">
            <v>Jama</v>
          </cell>
          <cell r="J27846">
            <v>0</v>
          </cell>
        </row>
        <row r="27847">
          <cell r="B27847" t="str">
            <v>Jama</v>
          </cell>
          <cell r="J27847">
            <v>0</v>
          </cell>
        </row>
        <row r="27848">
          <cell r="B27848" t="str">
            <v>Jama</v>
          </cell>
          <cell r="J27848">
            <v>5</v>
          </cell>
        </row>
        <row r="27849">
          <cell r="B27849" t="str">
            <v>Jama</v>
          </cell>
          <cell r="J27849">
            <v>5</v>
          </cell>
        </row>
        <row r="27850">
          <cell r="B27850" t="str">
            <v>Jama</v>
          </cell>
          <cell r="J27850">
            <v>0</v>
          </cell>
        </row>
        <row r="27851">
          <cell r="B27851" t="str">
            <v>Jama</v>
          </cell>
          <cell r="J27851">
            <v>6</v>
          </cell>
        </row>
        <row r="27852">
          <cell r="B27852" t="str">
            <v>Jama</v>
          </cell>
          <cell r="J27852">
            <v>2</v>
          </cell>
        </row>
        <row r="27853">
          <cell r="B27853" t="str">
            <v>Jama</v>
          </cell>
          <cell r="J27853">
            <v>2</v>
          </cell>
        </row>
        <row r="27854">
          <cell r="B27854" t="str">
            <v>Jama</v>
          </cell>
          <cell r="J27854">
            <v>0</v>
          </cell>
        </row>
        <row r="27855">
          <cell r="B27855" t="str">
            <v>Jama</v>
          </cell>
          <cell r="J27855">
            <v>741</v>
          </cell>
        </row>
        <row r="27856">
          <cell r="B27856" t="str">
            <v>Jama</v>
          </cell>
          <cell r="J27856">
            <v>1153</v>
          </cell>
        </row>
        <row r="27857">
          <cell r="B27857" t="str">
            <v>Jama</v>
          </cell>
          <cell r="J27857">
            <v>6</v>
          </cell>
        </row>
        <row r="27858">
          <cell r="B27858" t="str">
            <v>Jama</v>
          </cell>
          <cell r="J27858">
            <v>4</v>
          </cell>
        </row>
        <row r="27859">
          <cell r="B27859" t="str">
            <v>Jama</v>
          </cell>
          <cell r="J27859">
            <v>1</v>
          </cell>
        </row>
        <row r="27860">
          <cell r="B27860" t="str">
            <v>Jama</v>
          </cell>
          <cell r="J27860">
            <v>1</v>
          </cell>
        </row>
        <row r="27861">
          <cell r="B27861" t="str">
            <v>Jama</v>
          </cell>
          <cell r="J27861">
            <v>0</v>
          </cell>
        </row>
        <row r="27862">
          <cell r="B27862" t="str">
            <v>Jama</v>
          </cell>
          <cell r="J27862">
            <v>1</v>
          </cell>
        </row>
        <row r="27863">
          <cell r="B27863" t="str">
            <v>Jama</v>
          </cell>
          <cell r="J27863">
            <v>32</v>
          </cell>
        </row>
        <row r="27864">
          <cell r="B27864" t="str">
            <v>Jama</v>
          </cell>
          <cell r="J27864">
            <v>1</v>
          </cell>
        </row>
        <row r="27865">
          <cell r="B27865" t="str">
            <v>Jama</v>
          </cell>
          <cell r="J27865">
            <v>54</v>
          </cell>
        </row>
        <row r="27866">
          <cell r="B27866" t="str">
            <v>Jama</v>
          </cell>
          <cell r="J27866">
            <v>5</v>
          </cell>
        </row>
        <row r="27867">
          <cell r="B27867" t="str">
            <v>Salar de Ollagüe</v>
          </cell>
          <cell r="J27867">
            <v>5</v>
          </cell>
        </row>
        <row r="27868">
          <cell r="B27868" t="str">
            <v>Salar de Ollagüe</v>
          </cell>
          <cell r="J27868">
            <v>7</v>
          </cell>
        </row>
        <row r="27869">
          <cell r="B27869" t="str">
            <v>Salar de Ollagüe</v>
          </cell>
          <cell r="J27869">
            <v>2</v>
          </cell>
        </row>
        <row r="27870">
          <cell r="B27870" t="str">
            <v>Salar de Ollagüe</v>
          </cell>
          <cell r="J27870">
            <v>2</v>
          </cell>
        </row>
        <row r="27871">
          <cell r="B27871" t="str">
            <v>Salar de Ollagüe</v>
          </cell>
          <cell r="J27871">
            <v>3</v>
          </cell>
        </row>
        <row r="27872">
          <cell r="B27872" t="str">
            <v>Salar de Ollagüe</v>
          </cell>
          <cell r="J27872">
            <v>878</v>
          </cell>
        </row>
        <row r="27873">
          <cell r="B27873" t="str">
            <v>Salar de Ollagüe</v>
          </cell>
          <cell r="J27873">
            <v>15</v>
          </cell>
        </row>
        <row r="27874">
          <cell r="B27874" t="str">
            <v>Salar de Ollagüe</v>
          </cell>
          <cell r="J27874">
            <v>10</v>
          </cell>
        </row>
        <row r="27875">
          <cell r="B27875" t="str">
            <v>Salar de Ollagüe</v>
          </cell>
          <cell r="J27875">
            <v>0</v>
          </cell>
        </row>
        <row r="27876">
          <cell r="B27876" t="str">
            <v>Salar de Ollagüe</v>
          </cell>
          <cell r="J27876">
            <v>9</v>
          </cell>
        </row>
        <row r="27877">
          <cell r="B27877" t="str">
            <v>Salar de Ollagüe</v>
          </cell>
          <cell r="J27877">
            <v>23</v>
          </cell>
        </row>
        <row r="27878">
          <cell r="B27878" t="str">
            <v>Salar de Ollagüe</v>
          </cell>
          <cell r="J27878">
            <v>2</v>
          </cell>
        </row>
        <row r="27879">
          <cell r="B27879" t="str">
            <v>Salar de Ollagüe</v>
          </cell>
          <cell r="J27879">
            <v>4</v>
          </cell>
        </row>
        <row r="27880">
          <cell r="B27880" t="str">
            <v>Salar de Ollagüe</v>
          </cell>
          <cell r="J27880">
            <v>0</v>
          </cell>
        </row>
        <row r="27881">
          <cell r="B27881" t="str">
            <v>Salar de Ollagüe</v>
          </cell>
          <cell r="J27881">
            <v>22</v>
          </cell>
        </row>
        <row r="27882">
          <cell r="B27882" t="str">
            <v>Salar de Ollagüe</v>
          </cell>
          <cell r="J27882">
            <v>0</v>
          </cell>
        </row>
        <row r="27883">
          <cell r="B27883" t="str">
            <v>Salar de Ollagüe</v>
          </cell>
          <cell r="J27883">
            <v>72</v>
          </cell>
        </row>
        <row r="27884">
          <cell r="B27884" t="str">
            <v>Salar de Ollagüe</v>
          </cell>
          <cell r="J27884">
            <v>4</v>
          </cell>
        </row>
        <row r="27885">
          <cell r="B27885" t="str">
            <v>Salar de Ollagüe</v>
          </cell>
          <cell r="J27885">
            <v>0</v>
          </cell>
        </row>
        <row r="27886">
          <cell r="B27886" t="str">
            <v>Salar de Ollagüe</v>
          </cell>
          <cell r="J27886">
            <v>0</v>
          </cell>
        </row>
        <row r="27887">
          <cell r="B27887" t="str">
            <v>Salar de Ollagüe</v>
          </cell>
          <cell r="J27887">
            <v>19</v>
          </cell>
        </row>
        <row r="27888">
          <cell r="B27888" t="str">
            <v>Salar de Ollagüe</v>
          </cell>
          <cell r="J27888">
            <v>1</v>
          </cell>
        </row>
        <row r="27889">
          <cell r="B27889" t="str">
            <v>Salar de Ollagüe</v>
          </cell>
          <cell r="J27889">
            <v>12</v>
          </cell>
        </row>
        <row r="27890">
          <cell r="B27890" t="str">
            <v>Salar de Ollagüe</v>
          </cell>
          <cell r="J27890">
            <v>1</v>
          </cell>
        </row>
        <row r="27891">
          <cell r="B27891" t="str">
            <v>Salar de Ollagüe</v>
          </cell>
          <cell r="J27891">
            <v>7</v>
          </cell>
        </row>
        <row r="27892">
          <cell r="B27892" t="str">
            <v>Salar de Ollagüe</v>
          </cell>
          <cell r="J27892">
            <v>1</v>
          </cell>
        </row>
        <row r="27893">
          <cell r="B27893" t="str">
            <v>Salar de Ollagüe</v>
          </cell>
          <cell r="J27893">
            <v>10</v>
          </cell>
        </row>
        <row r="27894">
          <cell r="B27894" t="str">
            <v>Salar de Ollagüe</v>
          </cell>
          <cell r="J27894">
            <v>1</v>
          </cell>
        </row>
        <row r="27895">
          <cell r="B27895" t="str">
            <v>Salar de Ollagüe</v>
          </cell>
          <cell r="J27895">
            <v>0</v>
          </cell>
        </row>
        <row r="27896">
          <cell r="B27896" t="str">
            <v>Salar de Ollagüe</v>
          </cell>
          <cell r="J27896">
            <v>2</v>
          </cell>
        </row>
        <row r="27897">
          <cell r="B27897" t="str">
            <v>Salar de Ollagüe</v>
          </cell>
          <cell r="J27897">
            <v>4</v>
          </cell>
        </row>
        <row r="27898">
          <cell r="B27898" t="str">
            <v>Salar de Ollagüe</v>
          </cell>
          <cell r="J27898">
            <v>0</v>
          </cell>
        </row>
        <row r="27899">
          <cell r="B27899" t="str">
            <v>Salar de Ollagüe</v>
          </cell>
          <cell r="J27899">
            <v>1</v>
          </cell>
        </row>
        <row r="27900">
          <cell r="B27900" t="str">
            <v>Salar de Ollagüe</v>
          </cell>
          <cell r="J27900">
            <v>2</v>
          </cell>
        </row>
        <row r="27901">
          <cell r="B27901" t="str">
            <v>Salar de Ollagüe</v>
          </cell>
          <cell r="J27901">
            <v>1</v>
          </cell>
        </row>
        <row r="27902">
          <cell r="B27902" t="str">
            <v>Salar de Ollagüe</v>
          </cell>
          <cell r="J27902">
            <v>0</v>
          </cell>
        </row>
        <row r="27903">
          <cell r="B27903" t="str">
            <v>Salar de Ollagüe</v>
          </cell>
          <cell r="J27903">
            <v>3</v>
          </cell>
        </row>
        <row r="27904">
          <cell r="B27904" t="str">
            <v>Salar de Ollagüe</v>
          </cell>
          <cell r="J27904">
            <v>9</v>
          </cell>
        </row>
        <row r="27905">
          <cell r="B27905" t="str">
            <v>Salar de Ollagüe</v>
          </cell>
          <cell r="J27905">
            <v>0</v>
          </cell>
        </row>
        <row r="27906">
          <cell r="B27906" t="str">
            <v>Salar de Ollagüe</v>
          </cell>
          <cell r="J27906">
            <v>0</v>
          </cell>
        </row>
        <row r="27907">
          <cell r="B27907" t="str">
            <v>Sico</v>
          </cell>
          <cell r="J27907">
            <v>7</v>
          </cell>
        </row>
        <row r="27908">
          <cell r="B27908" t="str">
            <v>Sico</v>
          </cell>
          <cell r="J27908">
            <v>15</v>
          </cell>
        </row>
        <row r="27909">
          <cell r="B27909" t="str">
            <v>Sico</v>
          </cell>
          <cell r="J27909">
            <v>1</v>
          </cell>
        </row>
        <row r="27910">
          <cell r="B27910" t="str">
            <v>Sico</v>
          </cell>
          <cell r="J27910">
            <v>3</v>
          </cell>
        </row>
        <row r="27911">
          <cell r="B27911" t="str">
            <v>Sico</v>
          </cell>
          <cell r="J27911">
            <v>4</v>
          </cell>
        </row>
        <row r="27912">
          <cell r="B27912" t="str">
            <v>Sico</v>
          </cell>
          <cell r="J27912">
            <v>0</v>
          </cell>
        </row>
        <row r="27913">
          <cell r="B27913" t="str">
            <v>Sico</v>
          </cell>
          <cell r="J27913">
            <v>1</v>
          </cell>
        </row>
        <row r="27914">
          <cell r="B27914" t="str">
            <v>Sico</v>
          </cell>
          <cell r="J27914">
            <v>0</v>
          </cell>
        </row>
        <row r="27915">
          <cell r="B27915" t="str">
            <v>Sico</v>
          </cell>
          <cell r="J27915">
            <v>0</v>
          </cell>
        </row>
        <row r="27916">
          <cell r="B27916" t="str">
            <v>Sico</v>
          </cell>
          <cell r="J27916">
            <v>1</v>
          </cell>
        </row>
        <row r="27917">
          <cell r="B27917" t="str">
            <v>Sico</v>
          </cell>
          <cell r="J27917">
            <v>0</v>
          </cell>
        </row>
        <row r="27918">
          <cell r="B27918" t="str">
            <v>Socompa</v>
          </cell>
          <cell r="J27918">
            <v>0</v>
          </cell>
        </row>
        <row r="27919">
          <cell r="B27919" t="str">
            <v>Pircas Negras</v>
          </cell>
          <cell r="J27919">
            <v>0</v>
          </cell>
        </row>
        <row r="27920">
          <cell r="B27920" t="str">
            <v>San Francisco</v>
          </cell>
          <cell r="J27920">
            <v>0</v>
          </cell>
        </row>
        <row r="27921">
          <cell r="B27921" t="str">
            <v>Aeródromo Torquemada - Viña del Mar</v>
          </cell>
          <cell r="J27921">
            <v>0</v>
          </cell>
        </row>
        <row r="27922">
          <cell r="B27922" t="str">
            <v>Aeropuerto Isla de Pascua</v>
          </cell>
          <cell r="J27922">
            <v>0</v>
          </cell>
        </row>
        <row r="27923">
          <cell r="B27923" t="str">
            <v>Aeropuerto Isla de Pascua</v>
          </cell>
          <cell r="J27923">
            <v>17</v>
          </cell>
        </row>
        <row r="27924">
          <cell r="B27924" t="str">
            <v>Aeropuerto Isla de Pascua</v>
          </cell>
          <cell r="J27924">
            <v>0</v>
          </cell>
        </row>
        <row r="27925">
          <cell r="B27925" t="str">
            <v>Aeropuerto Isla de Pascua</v>
          </cell>
          <cell r="J27925">
            <v>65</v>
          </cell>
        </row>
        <row r="27926">
          <cell r="B27926" t="str">
            <v>Aeropuerto Isla de Pascua</v>
          </cell>
          <cell r="J27926">
            <v>5</v>
          </cell>
        </row>
        <row r="27927">
          <cell r="B27927" t="str">
            <v>Aeropuerto Isla de Pascua</v>
          </cell>
          <cell r="J27927">
            <v>2</v>
          </cell>
        </row>
        <row r="27928">
          <cell r="B27928" t="str">
            <v>Aeropuerto Isla de Pascua</v>
          </cell>
          <cell r="J27928">
            <v>3</v>
          </cell>
        </row>
        <row r="27929">
          <cell r="B27929" t="str">
            <v>Aeropuerto Isla de Pascua</v>
          </cell>
          <cell r="J27929">
            <v>0</v>
          </cell>
        </row>
        <row r="27930">
          <cell r="B27930" t="str">
            <v>Aeropuerto Isla de Pascua</v>
          </cell>
          <cell r="J27930">
            <v>92</v>
          </cell>
        </row>
        <row r="27931">
          <cell r="B27931" t="str">
            <v>Aeropuerto Isla de Pascua</v>
          </cell>
          <cell r="J27931">
            <v>2</v>
          </cell>
        </row>
        <row r="27932">
          <cell r="B27932" t="str">
            <v>Aeropuerto Isla de Pascua</v>
          </cell>
          <cell r="J27932">
            <v>10</v>
          </cell>
        </row>
        <row r="27933">
          <cell r="B27933" t="str">
            <v>Aeropuerto Isla de Pascua</v>
          </cell>
          <cell r="J27933">
            <v>2</v>
          </cell>
        </row>
        <row r="27934">
          <cell r="B27934" t="str">
            <v>Aeropuerto Isla de Pascua</v>
          </cell>
          <cell r="J27934">
            <v>2</v>
          </cell>
        </row>
        <row r="27935">
          <cell r="B27935" t="str">
            <v>Aeropuerto Isla de Pascua</v>
          </cell>
          <cell r="J27935">
            <v>1</v>
          </cell>
        </row>
        <row r="27936">
          <cell r="B27936" t="str">
            <v>Aeropuerto Isla de Pascua</v>
          </cell>
          <cell r="J27936">
            <v>2</v>
          </cell>
        </row>
        <row r="27937">
          <cell r="B27937" t="str">
            <v>Aeropuerto Isla de Pascua</v>
          </cell>
          <cell r="J27937">
            <v>11</v>
          </cell>
        </row>
        <row r="27938">
          <cell r="B27938" t="str">
            <v>Aeropuerto Isla de Pascua</v>
          </cell>
          <cell r="J27938">
            <v>24</v>
          </cell>
        </row>
        <row r="27939">
          <cell r="B27939" t="str">
            <v>Aeropuerto Isla de Pascua</v>
          </cell>
          <cell r="J27939">
            <v>2</v>
          </cell>
        </row>
        <row r="27940">
          <cell r="B27940" t="str">
            <v>Aeropuerto Isla de Pascua</v>
          </cell>
          <cell r="J27940">
            <v>106</v>
          </cell>
        </row>
        <row r="27941">
          <cell r="B27941" t="str">
            <v>Aeropuerto Isla de Pascua</v>
          </cell>
          <cell r="J27941">
            <v>0</v>
          </cell>
        </row>
        <row r="27942">
          <cell r="B27942" t="str">
            <v>Aeropuerto Isla de Pascua</v>
          </cell>
          <cell r="J27942">
            <v>1</v>
          </cell>
        </row>
        <row r="27943">
          <cell r="B27943" t="str">
            <v>Aeropuerto Isla de Pascua</v>
          </cell>
          <cell r="J27943">
            <v>1</v>
          </cell>
        </row>
        <row r="27944">
          <cell r="B27944" t="str">
            <v>Aeropuerto Isla de Pascua</v>
          </cell>
          <cell r="J27944">
            <v>2</v>
          </cell>
        </row>
        <row r="27945">
          <cell r="B27945" t="str">
            <v>Aeropuerto Isla de Pascua</v>
          </cell>
          <cell r="J27945">
            <v>3</v>
          </cell>
        </row>
        <row r="27946">
          <cell r="B27946" t="str">
            <v>Aeropuerto Isla de Pascua</v>
          </cell>
          <cell r="J27946">
            <v>70</v>
          </cell>
        </row>
        <row r="27947">
          <cell r="B27947" t="str">
            <v>Aeropuerto Isla de Pascua</v>
          </cell>
          <cell r="J27947">
            <v>5</v>
          </cell>
        </row>
        <row r="27948">
          <cell r="B27948" t="str">
            <v>Aeropuerto Isla de Pascua</v>
          </cell>
          <cell r="J27948">
            <v>0</v>
          </cell>
        </row>
        <row r="27949">
          <cell r="B27949" t="str">
            <v>Aeropuerto Isla de Pascua</v>
          </cell>
          <cell r="J27949">
            <v>0</v>
          </cell>
        </row>
        <row r="27950">
          <cell r="B27950" t="str">
            <v>Aeropuerto Isla de Pascua</v>
          </cell>
          <cell r="J27950">
            <v>1</v>
          </cell>
        </row>
        <row r="27951">
          <cell r="B27951" t="str">
            <v>Aeropuerto Isla de Pascua</v>
          </cell>
          <cell r="J27951">
            <v>3</v>
          </cell>
        </row>
        <row r="27952">
          <cell r="B27952" t="str">
            <v>Aeropuerto Isla de Pascua</v>
          </cell>
          <cell r="J27952">
            <v>4</v>
          </cell>
        </row>
        <row r="27953">
          <cell r="B27953" t="str">
            <v>Aeropuerto Isla de Pascua</v>
          </cell>
          <cell r="J27953">
            <v>4</v>
          </cell>
        </row>
        <row r="27954">
          <cell r="B27954" t="str">
            <v>Aeropuerto Isla de Pascua</v>
          </cell>
          <cell r="J27954">
            <v>2</v>
          </cell>
        </row>
        <row r="27955">
          <cell r="B27955" t="str">
            <v>Aeropuerto Isla de Pascua</v>
          </cell>
          <cell r="J27955">
            <v>0</v>
          </cell>
        </row>
        <row r="27956">
          <cell r="B27956" t="str">
            <v>Aeropuerto Isla de Pascua</v>
          </cell>
          <cell r="J27956">
            <v>5</v>
          </cell>
        </row>
        <row r="27957">
          <cell r="B27957" t="str">
            <v>Aeropuerto Isla de Pascua</v>
          </cell>
          <cell r="J27957">
            <v>1</v>
          </cell>
        </row>
        <row r="27958">
          <cell r="B27958" t="str">
            <v>Aeropuerto Isla de Pascua</v>
          </cell>
          <cell r="J27958">
            <v>2</v>
          </cell>
        </row>
        <row r="27959">
          <cell r="B27959" t="str">
            <v>Aeropuerto Isla de Pascua</v>
          </cell>
          <cell r="J27959">
            <v>3</v>
          </cell>
        </row>
        <row r="27960">
          <cell r="B27960" t="str">
            <v>Aeropuerto Isla de Pascua</v>
          </cell>
          <cell r="J27960">
            <v>6</v>
          </cell>
        </row>
        <row r="27961">
          <cell r="B27961" t="str">
            <v>Aeropuerto Isla de Pascua</v>
          </cell>
          <cell r="J27961">
            <v>1</v>
          </cell>
        </row>
        <row r="27962">
          <cell r="B27962" t="str">
            <v>Sistema Cristo Redentor (Los Libertadores)</v>
          </cell>
          <cell r="J27962">
            <v>68</v>
          </cell>
        </row>
        <row r="27963">
          <cell r="B27963" t="str">
            <v>Sistema Cristo Redentor (Los Libertadores)</v>
          </cell>
          <cell r="J27963">
            <v>0</v>
          </cell>
        </row>
        <row r="27964">
          <cell r="B27964" t="str">
            <v>Sistema Cristo Redentor (Los Libertadores)</v>
          </cell>
          <cell r="J27964">
            <v>16672</v>
          </cell>
        </row>
        <row r="27965">
          <cell r="B27965" t="str">
            <v>Sistema Cristo Redentor (Los Libertadores)</v>
          </cell>
          <cell r="J27965">
            <v>37</v>
          </cell>
        </row>
        <row r="27966">
          <cell r="B27966" t="str">
            <v>Sistema Cristo Redentor (Los Libertadores)</v>
          </cell>
          <cell r="J27966">
            <v>13</v>
          </cell>
        </row>
        <row r="27967">
          <cell r="B27967" t="str">
            <v>Sistema Cristo Redentor (Los Libertadores)</v>
          </cell>
          <cell r="J27967">
            <v>8</v>
          </cell>
        </row>
        <row r="27968">
          <cell r="B27968" t="str">
            <v>Sistema Cristo Redentor (Los Libertadores)</v>
          </cell>
          <cell r="J27968">
            <v>0</v>
          </cell>
        </row>
        <row r="27969">
          <cell r="B27969" t="str">
            <v>Sistema Cristo Redentor (Los Libertadores)</v>
          </cell>
          <cell r="J27969">
            <v>227</v>
          </cell>
        </row>
        <row r="27970">
          <cell r="B27970" t="str">
            <v>Sistema Cristo Redentor (Los Libertadores)</v>
          </cell>
          <cell r="J27970">
            <v>1016</v>
          </cell>
        </row>
        <row r="27971">
          <cell r="B27971" t="str">
            <v>Sistema Cristo Redentor (Los Libertadores)</v>
          </cell>
          <cell r="J27971">
            <v>3</v>
          </cell>
        </row>
        <row r="27972">
          <cell r="B27972" t="str">
            <v>Sistema Cristo Redentor (Los Libertadores)</v>
          </cell>
          <cell r="J27972">
            <v>35</v>
          </cell>
        </row>
        <row r="27973">
          <cell r="B27973" t="str">
            <v>Sistema Cristo Redentor (Los Libertadores)</v>
          </cell>
          <cell r="J27973">
            <v>780</v>
          </cell>
        </row>
        <row r="27974">
          <cell r="B27974" t="str">
            <v>Sistema Cristo Redentor (Los Libertadores)</v>
          </cell>
          <cell r="J27974">
            <v>10</v>
          </cell>
        </row>
        <row r="27975">
          <cell r="B27975" t="str">
            <v>Sistema Cristo Redentor (Los Libertadores)</v>
          </cell>
          <cell r="J27975">
            <v>146</v>
          </cell>
        </row>
        <row r="27976">
          <cell r="B27976" t="str">
            <v>Sistema Cristo Redentor (Los Libertadores)</v>
          </cell>
          <cell r="J27976">
            <v>12</v>
          </cell>
        </row>
        <row r="27977">
          <cell r="B27977" t="str">
            <v>Sistema Cristo Redentor (Los Libertadores)</v>
          </cell>
          <cell r="J27977">
            <v>12</v>
          </cell>
        </row>
        <row r="27978">
          <cell r="B27978" t="str">
            <v>Sistema Cristo Redentor (Los Libertadores)</v>
          </cell>
          <cell r="J27978">
            <v>3</v>
          </cell>
        </row>
        <row r="27979">
          <cell r="B27979" t="str">
            <v>Sistema Cristo Redentor (Los Libertadores)</v>
          </cell>
          <cell r="J27979">
            <v>0</v>
          </cell>
        </row>
        <row r="27980">
          <cell r="B27980" t="str">
            <v>Sistema Cristo Redentor (Los Libertadores)</v>
          </cell>
          <cell r="J27980">
            <v>1</v>
          </cell>
        </row>
        <row r="27981">
          <cell r="B27981" t="str">
            <v>Sistema Cristo Redentor (Los Libertadores)</v>
          </cell>
          <cell r="J27981">
            <v>57</v>
          </cell>
        </row>
        <row r="27982">
          <cell r="B27982" t="str">
            <v>Sistema Cristo Redentor (Los Libertadores)</v>
          </cell>
          <cell r="J27982">
            <v>109</v>
          </cell>
        </row>
        <row r="27983">
          <cell r="B27983" t="str">
            <v>Sistema Cristo Redentor (Los Libertadores)</v>
          </cell>
          <cell r="J27983">
            <v>2</v>
          </cell>
        </row>
        <row r="27984">
          <cell r="B27984" t="str">
            <v>Sistema Cristo Redentor (Los Libertadores)</v>
          </cell>
          <cell r="J27984">
            <v>79</v>
          </cell>
        </row>
        <row r="27985">
          <cell r="B27985" t="str">
            <v>Sistema Cristo Redentor (Los Libertadores)</v>
          </cell>
          <cell r="J27985">
            <v>8</v>
          </cell>
        </row>
        <row r="27986">
          <cell r="B27986" t="str">
            <v>Sistema Cristo Redentor (Los Libertadores)</v>
          </cell>
          <cell r="J27986">
            <v>1</v>
          </cell>
        </row>
        <row r="27987">
          <cell r="B27987" t="str">
            <v>Sistema Cristo Redentor (Los Libertadores)</v>
          </cell>
          <cell r="J27987">
            <v>2</v>
          </cell>
        </row>
        <row r="27988">
          <cell r="B27988" t="str">
            <v>Sistema Cristo Redentor (Los Libertadores)</v>
          </cell>
          <cell r="J27988">
            <v>140</v>
          </cell>
        </row>
        <row r="27989">
          <cell r="B27989" t="str">
            <v>Sistema Cristo Redentor (Los Libertadores)</v>
          </cell>
          <cell r="J27989">
            <v>0</v>
          </cell>
        </row>
        <row r="27990">
          <cell r="B27990" t="str">
            <v>Sistema Cristo Redentor (Los Libertadores)</v>
          </cell>
          <cell r="J27990">
            <v>59</v>
          </cell>
        </row>
        <row r="27991">
          <cell r="B27991" t="str">
            <v>Sistema Cristo Redentor (Los Libertadores)</v>
          </cell>
          <cell r="J27991">
            <v>17</v>
          </cell>
        </row>
        <row r="27992">
          <cell r="B27992" t="str">
            <v>Sistema Cristo Redentor (Los Libertadores)</v>
          </cell>
          <cell r="J27992">
            <v>1</v>
          </cell>
        </row>
        <row r="27993">
          <cell r="B27993" t="str">
            <v>Sistema Cristo Redentor (Los Libertadores)</v>
          </cell>
          <cell r="J27993">
            <v>0</v>
          </cell>
        </row>
        <row r="27994">
          <cell r="B27994" t="str">
            <v>Sistema Cristo Redentor (Los Libertadores)</v>
          </cell>
          <cell r="J27994">
            <v>0</v>
          </cell>
        </row>
        <row r="27995">
          <cell r="B27995" t="str">
            <v>Sistema Cristo Redentor (Los Libertadores)</v>
          </cell>
          <cell r="J27995">
            <v>74</v>
          </cell>
        </row>
        <row r="27996">
          <cell r="B27996" t="str">
            <v>Sistema Cristo Redentor (Los Libertadores)</v>
          </cell>
          <cell r="J27996">
            <v>45</v>
          </cell>
        </row>
        <row r="27997">
          <cell r="B27997" t="str">
            <v>Sistema Cristo Redentor (Los Libertadores)</v>
          </cell>
          <cell r="J27997">
            <v>1</v>
          </cell>
        </row>
        <row r="27998">
          <cell r="B27998" t="str">
            <v>Sistema Cristo Redentor (Los Libertadores)</v>
          </cell>
          <cell r="J27998">
            <v>5</v>
          </cell>
        </row>
        <row r="27999">
          <cell r="B27999" t="str">
            <v>Sistema Cristo Redentor (Los Libertadores)</v>
          </cell>
          <cell r="J27999">
            <v>66</v>
          </cell>
        </row>
        <row r="28000">
          <cell r="B28000" t="str">
            <v>Sistema Cristo Redentor (Los Libertadores)</v>
          </cell>
          <cell r="J28000">
            <v>5</v>
          </cell>
        </row>
        <row r="28001">
          <cell r="B28001" t="str">
            <v>Sistema Cristo Redentor (Los Libertadores)</v>
          </cell>
          <cell r="J28001">
            <v>0</v>
          </cell>
        </row>
        <row r="28002">
          <cell r="B28002" t="str">
            <v>Sistema Cristo Redentor (Los Libertadores)</v>
          </cell>
          <cell r="J28002">
            <v>0</v>
          </cell>
        </row>
        <row r="28003">
          <cell r="B28003" t="str">
            <v>Sistema Cristo Redentor (Los Libertadores)</v>
          </cell>
          <cell r="J28003">
            <v>51</v>
          </cell>
        </row>
        <row r="28004">
          <cell r="B28004" t="str">
            <v>Sistema Cristo Redentor (Los Libertadores)</v>
          </cell>
          <cell r="J28004">
            <v>1</v>
          </cell>
        </row>
        <row r="28005">
          <cell r="B28005" t="str">
            <v>Sistema Cristo Redentor (Los Libertadores)</v>
          </cell>
          <cell r="J28005">
            <v>4</v>
          </cell>
        </row>
        <row r="28006">
          <cell r="B28006" t="str">
            <v>Sistema Cristo Redentor (Los Libertadores)</v>
          </cell>
          <cell r="J28006">
            <v>5</v>
          </cell>
        </row>
        <row r="28007">
          <cell r="B28007" t="str">
            <v>Sistema Cristo Redentor (Los Libertadores)</v>
          </cell>
          <cell r="J28007">
            <v>1</v>
          </cell>
        </row>
        <row r="28008">
          <cell r="B28008" t="str">
            <v>Sistema Cristo Redentor (Los Libertadores)</v>
          </cell>
          <cell r="J28008">
            <v>0</v>
          </cell>
        </row>
        <row r="28009">
          <cell r="B28009" t="str">
            <v>Sistema Cristo Redentor (Los Libertadores)</v>
          </cell>
          <cell r="J28009">
            <v>2</v>
          </cell>
        </row>
        <row r="28010">
          <cell r="B28010" t="str">
            <v>Sistema Cristo Redentor (Los Libertadores)</v>
          </cell>
          <cell r="J28010">
            <v>12</v>
          </cell>
        </row>
        <row r="28011">
          <cell r="B28011" t="str">
            <v>Sistema Cristo Redentor (Los Libertadores)</v>
          </cell>
          <cell r="J28011">
            <v>208</v>
          </cell>
        </row>
        <row r="28012">
          <cell r="B28012" t="str">
            <v>Sistema Cristo Redentor (Los Libertadores)</v>
          </cell>
          <cell r="J28012">
            <v>995</v>
          </cell>
        </row>
        <row r="28013">
          <cell r="B28013" t="str">
            <v>Sistema Cristo Redentor (Los Libertadores)</v>
          </cell>
          <cell r="J28013">
            <v>5</v>
          </cell>
        </row>
        <row r="28014">
          <cell r="B28014" t="str">
            <v>Sistema Cristo Redentor (Los Libertadores)</v>
          </cell>
          <cell r="J28014">
            <v>11</v>
          </cell>
        </row>
        <row r="28015">
          <cell r="B28015" t="str">
            <v>Sistema Cristo Redentor (Los Libertadores)</v>
          </cell>
          <cell r="J28015">
            <v>7</v>
          </cell>
        </row>
        <row r="28016">
          <cell r="B28016" t="str">
            <v>Sistema Cristo Redentor (Los Libertadores)</v>
          </cell>
          <cell r="J28016">
            <v>1</v>
          </cell>
        </row>
        <row r="28017">
          <cell r="B28017" t="str">
            <v>Sistema Cristo Redentor (Los Libertadores)</v>
          </cell>
          <cell r="J28017">
            <v>8</v>
          </cell>
        </row>
        <row r="28018">
          <cell r="B28018" t="str">
            <v>Sistema Cristo Redentor (Los Libertadores)</v>
          </cell>
          <cell r="J28018">
            <v>7</v>
          </cell>
        </row>
        <row r="28019">
          <cell r="B28019" t="str">
            <v>Sistema Cristo Redentor (Los Libertadores)</v>
          </cell>
          <cell r="J28019">
            <v>20</v>
          </cell>
        </row>
        <row r="28020">
          <cell r="B28020" t="str">
            <v>Sistema Cristo Redentor (Los Libertadores)</v>
          </cell>
          <cell r="J28020">
            <v>2</v>
          </cell>
        </row>
        <row r="28021">
          <cell r="B28021" t="str">
            <v>Sistema Cristo Redentor (Los Libertadores)</v>
          </cell>
          <cell r="J28021">
            <v>4</v>
          </cell>
        </row>
        <row r="28022">
          <cell r="B28022" t="str">
            <v>Sistema Cristo Redentor (Los Libertadores)</v>
          </cell>
          <cell r="J28022">
            <v>2</v>
          </cell>
        </row>
        <row r="28023">
          <cell r="B28023" t="str">
            <v>Sistema Cristo Redentor (Los Libertadores)</v>
          </cell>
          <cell r="J28023">
            <v>123</v>
          </cell>
        </row>
        <row r="28024">
          <cell r="B28024" t="str">
            <v>Sistema Cristo Redentor (Los Libertadores)</v>
          </cell>
          <cell r="J28024">
            <v>47</v>
          </cell>
        </row>
        <row r="28025">
          <cell r="B28025" t="str">
            <v>Aeropuerto Carriel Sur</v>
          </cell>
          <cell r="J28025">
            <v>0</v>
          </cell>
        </row>
        <row r="28026">
          <cell r="B28026" t="str">
            <v>Aeropuerto Carriel Sur</v>
          </cell>
          <cell r="J28026">
            <v>0</v>
          </cell>
        </row>
        <row r="28027">
          <cell r="B28027" t="str">
            <v>Aeropuerto Carriel Sur</v>
          </cell>
          <cell r="J28027">
            <v>6</v>
          </cell>
        </row>
        <row r="28028">
          <cell r="B28028" t="str">
            <v>Copahue</v>
          </cell>
          <cell r="J28028">
            <v>0</v>
          </cell>
        </row>
        <row r="28029">
          <cell r="B28029" t="str">
            <v>Aeropuerto Maquehue</v>
          </cell>
          <cell r="J28029">
            <v>0</v>
          </cell>
        </row>
        <row r="28030">
          <cell r="B28030" t="str">
            <v>Icalma</v>
          </cell>
          <cell r="J28030">
            <v>3</v>
          </cell>
        </row>
        <row r="28031">
          <cell r="B28031" t="str">
            <v>Icalma</v>
          </cell>
          <cell r="J28031">
            <v>1428</v>
          </cell>
        </row>
        <row r="28032">
          <cell r="B28032" t="str">
            <v>Icalma</v>
          </cell>
          <cell r="J28032">
            <v>0</v>
          </cell>
        </row>
        <row r="28033">
          <cell r="B28033" t="str">
            <v>Icalma</v>
          </cell>
          <cell r="J28033">
            <v>12</v>
          </cell>
        </row>
        <row r="28034">
          <cell r="B28034" t="str">
            <v>Icalma</v>
          </cell>
          <cell r="J28034">
            <v>0</v>
          </cell>
        </row>
        <row r="28035">
          <cell r="B28035" t="str">
            <v>Icalma</v>
          </cell>
          <cell r="J28035">
            <v>47</v>
          </cell>
        </row>
        <row r="28036">
          <cell r="B28036" t="str">
            <v>Icalma</v>
          </cell>
          <cell r="J28036">
            <v>2</v>
          </cell>
        </row>
        <row r="28037">
          <cell r="B28037" t="str">
            <v>Icalma</v>
          </cell>
          <cell r="J28037">
            <v>2</v>
          </cell>
        </row>
        <row r="28038">
          <cell r="B28038" t="str">
            <v>Icalma</v>
          </cell>
          <cell r="J28038">
            <v>3</v>
          </cell>
        </row>
        <row r="28039">
          <cell r="B28039" t="str">
            <v>Icalma</v>
          </cell>
          <cell r="J28039">
            <v>1</v>
          </cell>
        </row>
        <row r="28040">
          <cell r="B28040" t="str">
            <v>Icalma</v>
          </cell>
          <cell r="J28040">
            <v>0</v>
          </cell>
        </row>
        <row r="28041">
          <cell r="B28041" t="str">
            <v>Icalma</v>
          </cell>
          <cell r="J28041">
            <v>0</v>
          </cell>
        </row>
        <row r="28042">
          <cell r="B28042" t="str">
            <v>Icalma</v>
          </cell>
          <cell r="J28042">
            <v>3</v>
          </cell>
        </row>
        <row r="28043">
          <cell r="B28043" t="str">
            <v>Icalma</v>
          </cell>
          <cell r="J28043">
            <v>9</v>
          </cell>
        </row>
        <row r="28044">
          <cell r="B28044" t="str">
            <v>Icalma</v>
          </cell>
          <cell r="J28044">
            <v>5</v>
          </cell>
        </row>
        <row r="28045">
          <cell r="B28045" t="str">
            <v>Pino Hachado</v>
          </cell>
          <cell r="J28045">
            <v>10</v>
          </cell>
        </row>
        <row r="28046">
          <cell r="B28046" t="str">
            <v>Pino Hachado</v>
          </cell>
          <cell r="J28046">
            <v>1</v>
          </cell>
        </row>
        <row r="28047">
          <cell r="B28047" t="str">
            <v>Pino Hachado</v>
          </cell>
          <cell r="J28047">
            <v>4170</v>
          </cell>
        </row>
        <row r="28048">
          <cell r="B28048" t="str">
            <v>Pino Hachado</v>
          </cell>
          <cell r="J28048">
            <v>1</v>
          </cell>
        </row>
        <row r="28049">
          <cell r="B28049" t="str">
            <v>Pino Hachado</v>
          </cell>
          <cell r="J28049">
            <v>1</v>
          </cell>
        </row>
        <row r="28050">
          <cell r="B28050" t="str">
            <v>Pino Hachado</v>
          </cell>
          <cell r="J28050">
            <v>12</v>
          </cell>
        </row>
        <row r="28051">
          <cell r="B28051" t="str">
            <v>Pino Hachado</v>
          </cell>
          <cell r="J28051">
            <v>56</v>
          </cell>
        </row>
        <row r="28052">
          <cell r="B28052" t="str">
            <v>Pino Hachado</v>
          </cell>
          <cell r="J28052">
            <v>6</v>
          </cell>
        </row>
        <row r="28053">
          <cell r="B28053" t="str">
            <v>Pino Hachado</v>
          </cell>
          <cell r="J28053">
            <v>385</v>
          </cell>
        </row>
        <row r="28054">
          <cell r="B28054" t="str">
            <v>Pino Hachado</v>
          </cell>
          <cell r="J28054">
            <v>2</v>
          </cell>
        </row>
        <row r="28055">
          <cell r="B28055" t="str">
            <v>Pino Hachado</v>
          </cell>
          <cell r="J28055">
            <v>9</v>
          </cell>
        </row>
        <row r="28056">
          <cell r="B28056" t="str">
            <v>Pino Hachado</v>
          </cell>
          <cell r="J28056">
            <v>0</v>
          </cell>
        </row>
        <row r="28057">
          <cell r="B28057" t="str">
            <v>Pino Hachado</v>
          </cell>
          <cell r="J28057">
            <v>4</v>
          </cell>
        </row>
        <row r="28058">
          <cell r="B28058" t="str">
            <v>Pino Hachado</v>
          </cell>
          <cell r="J28058">
            <v>5</v>
          </cell>
        </row>
        <row r="28059">
          <cell r="B28059" t="str">
            <v>Pino Hachado</v>
          </cell>
          <cell r="J28059">
            <v>19</v>
          </cell>
        </row>
        <row r="28060">
          <cell r="B28060" t="str">
            <v>Pino Hachado</v>
          </cell>
          <cell r="J28060">
            <v>0</v>
          </cell>
        </row>
        <row r="28061">
          <cell r="B28061" t="str">
            <v>Pino Hachado</v>
          </cell>
          <cell r="J28061">
            <v>12</v>
          </cell>
        </row>
        <row r="28062">
          <cell r="B28062" t="str">
            <v>Pino Hachado</v>
          </cell>
          <cell r="J28062">
            <v>31</v>
          </cell>
        </row>
        <row r="28063">
          <cell r="B28063" t="str">
            <v>Pino Hachado</v>
          </cell>
          <cell r="J28063">
            <v>3</v>
          </cell>
        </row>
        <row r="28064">
          <cell r="B28064" t="str">
            <v>Pino Hachado</v>
          </cell>
          <cell r="J28064">
            <v>5</v>
          </cell>
        </row>
        <row r="28065">
          <cell r="B28065" t="str">
            <v>Pino Hachado</v>
          </cell>
          <cell r="J28065">
            <v>0</v>
          </cell>
        </row>
        <row r="28066">
          <cell r="B28066" t="str">
            <v>Pino Hachado</v>
          </cell>
          <cell r="J28066">
            <v>6</v>
          </cell>
        </row>
        <row r="28067">
          <cell r="B28067" t="str">
            <v>Pino Hachado</v>
          </cell>
          <cell r="J28067">
            <v>0</v>
          </cell>
        </row>
        <row r="28068">
          <cell r="B28068" t="str">
            <v>Pino Hachado</v>
          </cell>
          <cell r="J28068">
            <v>1</v>
          </cell>
        </row>
        <row r="28069">
          <cell r="B28069" t="str">
            <v>Pino Hachado</v>
          </cell>
          <cell r="J28069">
            <v>2</v>
          </cell>
        </row>
        <row r="28070">
          <cell r="B28070" t="str">
            <v>Pino Hachado</v>
          </cell>
          <cell r="J28070">
            <v>11</v>
          </cell>
        </row>
        <row r="28071">
          <cell r="B28071" t="str">
            <v>Pino Hachado</v>
          </cell>
          <cell r="J28071">
            <v>19</v>
          </cell>
        </row>
        <row r="28072">
          <cell r="B28072" t="str">
            <v>Pino Hachado</v>
          </cell>
          <cell r="J28072">
            <v>0</v>
          </cell>
        </row>
        <row r="28073">
          <cell r="B28073" t="str">
            <v>Pino Hachado</v>
          </cell>
          <cell r="J28073">
            <v>1</v>
          </cell>
        </row>
        <row r="28074">
          <cell r="B28074" t="str">
            <v>Pino Hachado</v>
          </cell>
          <cell r="J28074">
            <v>0</v>
          </cell>
        </row>
        <row r="28075">
          <cell r="B28075" t="str">
            <v>Pino Hachado</v>
          </cell>
          <cell r="J28075">
            <v>0</v>
          </cell>
        </row>
        <row r="28076">
          <cell r="B28076" t="str">
            <v>Pino Hachado</v>
          </cell>
          <cell r="J28076">
            <v>0</v>
          </cell>
        </row>
        <row r="28077">
          <cell r="B28077" t="str">
            <v>Pino Hachado</v>
          </cell>
          <cell r="J28077">
            <v>1</v>
          </cell>
        </row>
        <row r="28078">
          <cell r="B28078" t="str">
            <v>Pino Hachado</v>
          </cell>
          <cell r="J28078">
            <v>8</v>
          </cell>
        </row>
        <row r="28079">
          <cell r="B28079" t="str">
            <v>Pino Hachado</v>
          </cell>
          <cell r="J28079">
            <v>9</v>
          </cell>
        </row>
        <row r="28080">
          <cell r="B28080" t="str">
            <v>Puesco (Mamuil Malal)</v>
          </cell>
          <cell r="J28080">
            <v>14</v>
          </cell>
        </row>
        <row r="28081">
          <cell r="B28081" t="str">
            <v>Puesco (Mamuil Malal)</v>
          </cell>
          <cell r="J28081">
            <v>1</v>
          </cell>
        </row>
        <row r="28082">
          <cell r="B28082" t="str">
            <v>Puesco (Mamuil Malal)</v>
          </cell>
          <cell r="J28082">
            <v>5639</v>
          </cell>
        </row>
        <row r="28083">
          <cell r="B28083" t="str">
            <v>Puesco (Mamuil Malal)</v>
          </cell>
          <cell r="J28083">
            <v>4</v>
          </cell>
        </row>
        <row r="28084">
          <cell r="B28084" t="str">
            <v>Puesco (Mamuil Malal)</v>
          </cell>
          <cell r="J28084">
            <v>0</v>
          </cell>
        </row>
        <row r="28085">
          <cell r="B28085" t="str">
            <v>Puesco (Mamuil Malal)</v>
          </cell>
          <cell r="J28085">
            <v>4</v>
          </cell>
        </row>
        <row r="28086">
          <cell r="B28086" t="str">
            <v>Puesco (Mamuil Malal)</v>
          </cell>
          <cell r="J28086">
            <v>8</v>
          </cell>
        </row>
        <row r="28087">
          <cell r="B28087" t="str">
            <v>Puesco (Mamuil Malal)</v>
          </cell>
          <cell r="J28087">
            <v>51</v>
          </cell>
        </row>
        <row r="28088">
          <cell r="B28088" t="str">
            <v>Puesco (Mamuil Malal)</v>
          </cell>
          <cell r="J28088">
            <v>2</v>
          </cell>
        </row>
        <row r="28089">
          <cell r="B28089" t="str">
            <v>Puesco (Mamuil Malal)</v>
          </cell>
          <cell r="J28089">
            <v>225</v>
          </cell>
        </row>
        <row r="28090">
          <cell r="B28090" t="str">
            <v>Puesco (Mamuil Malal)</v>
          </cell>
          <cell r="J28090">
            <v>1</v>
          </cell>
        </row>
        <row r="28091">
          <cell r="B28091" t="str">
            <v>Puesco (Mamuil Malal)</v>
          </cell>
          <cell r="J28091">
            <v>12</v>
          </cell>
        </row>
        <row r="28092">
          <cell r="B28092" t="str">
            <v>Puesco (Mamuil Malal)</v>
          </cell>
          <cell r="J28092">
            <v>0</v>
          </cell>
        </row>
        <row r="28093">
          <cell r="B28093" t="str">
            <v>Puesco (Mamuil Malal)</v>
          </cell>
          <cell r="J28093">
            <v>1</v>
          </cell>
        </row>
        <row r="28094">
          <cell r="B28094" t="str">
            <v>Puesco (Mamuil Malal)</v>
          </cell>
          <cell r="J28094">
            <v>1</v>
          </cell>
        </row>
        <row r="28095">
          <cell r="B28095" t="str">
            <v>Puesco (Mamuil Malal)</v>
          </cell>
          <cell r="J28095">
            <v>5</v>
          </cell>
        </row>
        <row r="28096">
          <cell r="B28096" t="str">
            <v>Puesco (Mamuil Malal)</v>
          </cell>
          <cell r="J28096">
            <v>11</v>
          </cell>
        </row>
        <row r="28097">
          <cell r="B28097" t="str">
            <v>Puesco (Mamuil Malal)</v>
          </cell>
          <cell r="J28097">
            <v>4</v>
          </cell>
        </row>
        <row r="28098">
          <cell r="B28098" t="str">
            <v>Puesco (Mamuil Malal)</v>
          </cell>
          <cell r="J28098">
            <v>18</v>
          </cell>
        </row>
        <row r="28099">
          <cell r="B28099" t="str">
            <v>Puesco (Mamuil Malal)</v>
          </cell>
          <cell r="J28099">
            <v>1</v>
          </cell>
        </row>
        <row r="28100">
          <cell r="B28100" t="str">
            <v>Puesco (Mamuil Malal)</v>
          </cell>
          <cell r="J28100">
            <v>31</v>
          </cell>
        </row>
        <row r="28101">
          <cell r="B28101" t="str">
            <v>Puesco (Mamuil Malal)</v>
          </cell>
          <cell r="J28101">
            <v>1</v>
          </cell>
        </row>
        <row r="28102">
          <cell r="B28102" t="str">
            <v>Puesco (Mamuil Malal)</v>
          </cell>
          <cell r="J28102">
            <v>1</v>
          </cell>
        </row>
        <row r="28103">
          <cell r="B28103" t="str">
            <v>Puesco (Mamuil Malal)</v>
          </cell>
          <cell r="J28103">
            <v>1</v>
          </cell>
        </row>
        <row r="28104">
          <cell r="B28104" t="str">
            <v>Puesco (Mamuil Malal)</v>
          </cell>
          <cell r="J28104">
            <v>12</v>
          </cell>
        </row>
        <row r="28105">
          <cell r="B28105" t="str">
            <v>Puesco (Mamuil Malal)</v>
          </cell>
          <cell r="J28105">
            <v>1</v>
          </cell>
        </row>
        <row r="28106">
          <cell r="B28106" t="str">
            <v>Puesco (Mamuil Malal)</v>
          </cell>
          <cell r="J28106">
            <v>3</v>
          </cell>
        </row>
        <row r="28107">
          <cell r="B28107" t="str">
            <v>Puesco (Mamuil Malal)</v>
          </cell>
          <cell r="J28107">
            <v>2</v>
          </cell>
        </row>
        <row r="28108">
          <cell r="B28108" t="str">
            <v>Puesco (Mamuil Malal)</v>
          </cell>
          <cell r="J28108">
            <v>0</v>
          </cell>
        </row>
        <row r="28109">
          <cell r="B28109" t="str">
            <v>Puesco (Mamuil Malal)</v>
          </cell>
          <cell r="J28109">
            <v>1</v>
          </cell>
        </row>
        <row r="28110">
          <cell r="B28110" t="str">
            <v>Puesco (Mamuil Malal)</v>
          </cell>
          <cell r="J28110">
            <v>15</v>
          </cell>
        </row>
        <row r="28111">
          <cell r="B28111" t="str">
            <v>Puesco (Mamuil Malal)</v>
          </cell>
          <cell r="J28111">
            <v>0</v>
          </cell>
        </row>
        <row r="28112">
          <cell r="B28112" t="str">
            <v>Puesco (Mamuil Malal)</v>
          </cell>
          <cell r="J28112">
            <v>3</v>
          </cell>
        </row>
        <row r="28113">
          <cell r="B28113" t="str">
            <v>Puesco (Mamuil Malal)</v>
          </cell>
          <cell r="J28113">
            <v>12</v>
          </cell>
        </row>
        <row r="28114">
          <cell r="B28114" t="str">
            <v>Puesco (Mamuil Malal)</v>
          </cell>
          <cell r="J28114">
            <v>35</v>
          </cell>
        </row>
        <row r="28115">
          <cell r="B28115" t="str">
            <v>Puesco (Mamuil Malal)</v>
          </cell>
          <cell r="J28115">
            <v>0</v>
          </cell>
        </row>
        <row r="28116">
          <cell r="B28116" t="str">
            <v>Puesco (Mamuil Malal)</v>
          </cell>
          <cell r="J28116">
            <v>2</v>
          </cell>
        </row>
        <row r="28117">
          <cell r="B28117" t="str">
            <v>Puesco (Mamuil Malal)</v>
          </cell>
          <cell r="J28117">
            <v>0</v>
          </cell>
        </row>
        <row r="28118">
          <cell r="B28118" t="str">
            <v>Puesco (Mamuil Malal)</v>
          </cell>
          <cell r="J28118">
            <v>0</v>
          </cell>
        </row>
        <row r="28119">
          <cell r="B28119" t="str">
            <v>Puesco (Mamuil Malal)</v>
          </cell>
          <cell r="J28119">
            <v>4</v>
          </cell>
        </row>
        <row r="28120">
          <cell r="B28120" t="str">
            <v>Puesco (Mamuil Malal)</v>
          </cell>
          <cell r="J28120">
            <v>14</v>
          </cell>
        </row>
        <row r="28121">
          <cell r="B28121" t="str">
            <v>Puesco (Mamuil Malal)</v>
          </cell>
          <cell r="J28121">
            <v>7</v>
          </cell>
        </row>
        <row r="28122">
          <cell r="B28122" t="str">
            <v>Hua Hum</v>
          </cell>
          <cell r="J28122">
            <v>123</v>
          </cell>
        </row>
        <row r="28123">
          <cell r="B28123" t="str">
            <v>Hua Hum</v>
          </cell>
          <cell r="J28123">
            <v>1</v>
          </cell>
        </row>
        <row r="28124">
          <cell r="B28124" t="str">
            <v>Hua Hum</v>
          </cell>
          <cell r="J28124">
            <v>1</v>
          </cell>
        </row>
        <row r="28125">
          <cell r="B28125" t="str">
            <v>Hua Hum</v>
          </cell>
          <cell r="J28125">
            <v>13</v>
          </cell>
        </row>
        <row r="28126">
          <cell r="B28126" t="str">
            <v>Hua Hum</v>
          </cell>
          <cell r="J28126">
            <v>2</v>
          </cell>
        </row>
        <row r="28127">
          <cell r="B28127" t="str">
            <v>Hua Hum</v>
          </cell>
          <cell r="J28127">
            <v>1</v>
          </cell>
        </row>
        <row r="28128">
          <cell r="B28128" t="str">
            <v>Hua Hum</v>
          </cell>
          <cell r="J28128">
            <v>0</v>
          </cell>
        </row>
        <row r="28129">
          <cell r="B28129" t="str">
            <v>Hua Hum</v>
          </cell>
          <cell r="J28129">
            <v>0</v>
          </cell>
        </row>
        <row r="28130">
          <cell r="B28130" t="str">
            <v>Hua Hum</v>
          </cell>
          <cell r="J28130">
            <v>7</v>
          </cell>
        </row>
        <row r="28131">
          <cell r="B28131" t="str">
            <v>Hua Hum</v>
          </cell>
          <cell r="J28131">
            <v>0</v>
          </cell>
        </row>
        <row r="28132">
          <cell r="B28132" t="str">
            <v>Hua Hum</v>
          </cell>
          <cell r="J28132">
            <v>1</v>
          </cell>
        </row>
        <row r="28133">
          <cell r="B28133" t="str">
            <v>Hua Hum</v>
          </cell>
          <cell r="J28133">
            <v>0</v>
          </cell>
        </row>
        <row r="28134">
          <cell r="B28134" t="str">
            <v>Hua Hum</v>
          </cell>
          <cell r="J28134">
            <v>3</v>
          </cell>
        </row>
        <row r="28135">
          <cell r="B28135" t="str">
            <v>Aeropuerto El Tepual</v>
          </cell>
          <cell r="J28135">
            <v>1</v>
          </cell>
        </row>
        <row r="28136">
          <cell r="B28136" t="str">
            <v>Aeropuerto El Tepual</v>
          </cell>
          <cell r="J28136">
            <v>3</v>
          </cell>
        </row>
        <row r="28137">
          <cell r="B28137" t="str">
            <v>Aeropuerto El Tepual</v>
          </cell>
          <cell r="J28137">
            <v>1</v>
          </cell>
        </row>
        <row r="28138">
          <cell r="B28138" t="str">
            <v>Aeropuerto El Tepual</v>
          </cell>
          <cell r="J28138">
            <v>1</v>
          </cell>
        </row>
        <row r="28139">
          <cell r="B28139" t="str">
            <v>Aeropuerto El Tepual</v>
          </cell>
          <cell r="J28139">
            <v>1</v>
          </cell>
        </row>
        <row r="28140">
          <cell r="B28140" t="str">
            <v>Cardenal Antonio Samoré</v>
          </cell>
          <cell r="J28140">
            <v>34</v>
          </cell>
        </row>
        <row r="28141">
          <cell r="B28141" t="str">
            <v>Cardenal Antonio Samoré</v>
          </cell>
          <cell r="J28141">
            <v>0</v>
          </cell>
        </row>
        <row r="28142">
          <cell r="B28142" t="str">
            <v>Cardenal Antonio Samoré</v>
          </cell>
          <cell r="J28142">
            <v>15950</v>
          </cell>
        </row>
        <row r="28143">
          <cell r="B28143" t="str">
            <v>Cardenal Antonio Samoré</v>
          </cell>
          <cell r="J28143">
            <v>3</v>
          </cell>
        </row>
        <row r="28144">
          <cell r="B28144" t="str">
            <v>Cardenal Antonio Samoré</v>
          </cell>
          <cell r="J28144">
            <v>19</v>
          </cell>
        </row>
        <row r="28145">
          <cell r="B28145" t="str">
            <v>Cardenal Antonio Samoré</v>
          </cell>
          <cell r="J28145">
            <v>8</v>
          </cell>
        </row>
        <row r="28146">
          <cell r="B28146" t="str">
            <v>Cardenal Antonio Samoré</v>
          </cell>
          <cell r="J28146">
            <v>1</v>
          </cell>
        </row>
        <row r="28147">
          <cell r="B28147" t="str">
            <v>Cardenal Antonio Samoré</v>
          </cell>
          <cell r="J28147">
            <v>4</v>
          </cell>
        </row>
        <row r="28148">
          <cell r="B28148" t="str">
            <v>Cardenal Antonio Samoré</v>
          </cell>
          <cell r="J28148">
            <v>16</v>
          </cell>
        </row>
        <row r="28149">
          <cell r="B28149" t="str">
            <v>Cardenal Antonio Samoré</v>
          </cell>
          <cell r="J28149">
            <v>588</v>
          </cell>
        </row>
        <row r="28150">
          <cell r="B28150" t="str">
            <v>Cardenal Antonio Samoré</v>
          </cell>
          <cell r="J28150">
            <v>24</v>
          </cell>
        </row>
        <row r="28151">
          <cell r="B28151" t="str">
            <v>Cardenal Antonio Samoré</v>
          </cell>
          <cell r="J28151">
            <v>701</v>
          </cell>
        </row>
        <row r="28152">
          <cell r="B28152" t="str">
            <v>Cardenal Antonio Samoré</v>
          </cell>
          <cell r="J28152">
            <v>7</v>
          </cell>
        </row>
        <row r="28153">
          <cell r="B28153" t="str">
            <v>Cardenal Antonio Samoré</v>
          </cell>
          <cell r="J28153">
            <v>69</v>
          </cell>
        </row>
        <row r="28154">
          <cell r="B28154" t="str">
            <v>Cardenal Antonio Samoré</v>
          </cell>
          <cell r="J28154">
            <v>11</v>
          </cell>
        </row>
        <row r="28155">
          <cell r="B28155" t="str">
            <v>Cardenal Antonio Samoré</v>
          </cell>
          <cell r="J28155">
            <v>2</v>
          </cell>
        </row>
        <row r="28156">
          <cell r="B28156" t="str">
            <v>Cardenal Antonio Samoré</v>
          </cell>
          <cell r="J28156">
            <v>1</v>
          </cell>
        </row>
        <row r="28157">
          <cell r="B28157" t="str">
            <v>Cardenal Antonio Samoré</v>
          </cell>
          <cell r="J28157">
            <v>1</v>
          </cell>
        </row>
        <row r="28158">
          <cell r="B28158" t="str">
            <v>Cardenal Antonio Samoré</v>
          </cell>
          <cell r="J28158">
            <v>33</v>
          </cell>
        </row>
        <row r="28159">
          <cell r="B28159" t="str">
            <v>Cardenal Antonio Samoré</v>
          </cell>
          <cell r="J28159">
            <v>100</v>
          </cell>
        </row>
        <row r="28160">
          <cell r="B28160" t="str">
            <v>Cardenal Antonio Samoré</v>
          </cell>
          <cell r="J28160">
            <v>8</v>
          </cell>
        </row>
        <row r="28161">
          <cell r="B28161" t="str">
            <v>Cardenal Antonio Samoré</v>
          </cell>
          <cell r="J28161">
            <v>5</v>
          </cell>
        </row>
        <row r="28162">
          <cell r="B28162" t="str">
            <v>Cardenal Antonio Samoré</v>
          </cell>
          <cell r="J28162">
            <v>1</v>
          </cell>
        </row>
        <row r="28163">
          <cell r="B28163" t="str">
            <v>Cardenal Antonio Samoré</v>
          </cell>
          <cell r="J28163">
            <v>77</v>
          </cell>
        </row>
        <row r="28164">
          <cell r="B28164" t="str">
            <v>Cardenal Antonio Samoré</v>
          </cell>
          <cell r="J28164">
            <v>7</v>
          </cell>
        </row>
        <row r="28165">
          <cell r="B28165" t="str">
            <v>Cardenal Antonio Samoré</v>
          </cell>
          <cell r="J28165">
            <v>0</v>
          </cell>
        </row>
        <row r="28166">
          <cell r="B28166" t="str">
            <v>Cardenal Antonio Samoré</v>
          </cell>
          <cell r="J28166">
            <v>3</v>
          </cell>
        </row>
        <row r="28167">
          <cell r="B28167" t="str">
            <v>Cardenal Antonio Samoré</v>
          </cell>
          <cell r="J28167">
            <v>56</v>
          </cell>
        </row>
        <row r="28168">
          <cell r="B28168" t="str">
            <v>Cardenal Antonio Samoré</v>
          </cell>
          <cell r="J28168">
            <v>1</v>
          </cell>
        </row>
        <row r="28169">
          <cell r="B28169" t="str">
            <v>Cardenal Antonio Samoré</v>
          </cell>
          <cell r="J28169">
            <v>1</v>
          </cell>
        </row>
        <row r="28170">
          <cell r="B28170" t="str">
            <v>Cardenal Antonio Samoré</v>
          </cell>
          <cell r="J28170">
            <v>2</v>
          </cell>
        </row>
        <row r="28171">
          <cell r="B28171" t="str">
            <v>Cardenal Antonio Samoré</v>
          </cell>
          <cell r="J28171">
            <v>3</v>
          </cell>
        </row>
        <row r="28172">
          <cell r="B28172" t="str">
            <v>Cardenal Antonio Samoré</v>
          </cell>
          <cell r="J28172">
            <v>30</v>
          </cell>
        </row>
        <row r="28173">
          <cell r="B28173" t="str">
            <v>Cardenal Antonio Samoré</v>
          </cell>
          <cell r="J28173">
            <v>2</v>
          </cell>
        </row>
        <row r="28174">
          <cell r="B28174" t="str">
            <v>Cardenal Antonio Samoré</v>
          </cell>
          <cell r="J28174">
            <v>8</v>
          </cell>
        </row>
        <row r="28175">
          <cell r="B28175" t="str">
            <v>Cardenal Antonio Samoré</v>
          </cell>
          <cell r="J28175">
            <v>38</v>
          </cell>
        </row>
        <row r="28176">
          <cell r="B28176" t="str">
            <v>Cardenal Antonio Samoré</v>
          </cell>
          <cell r="J28176">
            <v>0</v>
          </cell>
        </row>
        <row r="28177">
          <cell r="B28177" t="str">
            <v>Cardenal Antonio Samoré</v>
          </cell>
          <cell r="J28177">
            <v>1</v>
          </cell>
        </row>
        <row r="28178">
          <cell r="B28178" t="str">
            <v>Cardenal Antonio Samoré</v>
          </cell>
          <cell r="J28178">
            <v>2</v>
          </cell>
        </row>
        <row r="28179">
          <cell r="B28179" t="str">
            <v>Cardenal Antonio Samoré</v>
          </cell>
          <cell r="J28179">
            <v>1</v>
          </cell>
        </row>
        <row r="28180">
          <cell r="B28180" t="str">
            <v>Cardenal Antonio Samoré</v>
          </cell>
          <cell r="J28180">
            <v>0</v>
          </cell>
        </row>
        <row r="28181">
          <cell r="B28181" t="str">
            <v>Cardenal Antonio Samoré</v>
          </cell>
          <cell r="J28181">
            <v>38</v>
          </cell>
        </row>
        <row r="28182">
          <cell r="B28182" t="str">
            <v>Cardenal Antonio Samoré</v>
          </cell>
          <cell r="J28182">
            <v>1</v>
          </cell>
        </row>
        <row r="28183">
          <cell r="B28183" t="str">
            <v>Cardenal Antonio Samoré</v>
          </cell>
          <cell r="J28183">
            <v>5</v>
          </cell>
        </row>
        <row r="28184">
          <cell r="B28184" t="str">
            <v>Cardenal Antonio Samoré</v>
          </cell>
          <cell r="J28184">
            <v>1</v>
          </cell>
        </row>
        <row r="28185">
          <cell r="B28185" t="str">
            <v>Cardenal Antonio Samoré</v>
          </cell>
          <cell r="J28185">
            <v>3</v>
          </cell>
        </row>
        <row r="28186">
          <cell r="B28186" t="str">
            <v>Cardenal Antonio Samoré</v>
          </cell>
          <cell r="J28186">
            <v>26</v>
          </cell>
        </row>
        <row r="28187">
          <cell r="B28187" t="str">
            <v>Cardenal Antonio Samoré</v>
          </cell>
          <cell r="J28187">
            <v>45</v>
          </cell>
        </row>
        <row r="28188">
          <cell r="B28188" t="str">
            <v>Cardenal Antonio Samoré</v>
          </cell>
          <cell r="J28188">
            <v>5</v>
          </cell>
        </row>
        <row r="28189">
          <cell r="B28189" t="str">
            <v>Cardenal Antonio Samoré</v>
          </cell>
          <cell r="J28189">
            <v>4</v>
          </cell>
        </row>
        <row r="28190">
          <cell r="B28190" t="str">
            <v>Cardenal Antonio Samoré</v>
          </cell>
          <cell r="J28190">
            <v>1</v>
          </cell>
        </row>
        <row r="28191">
          <cell r="B28191" t="str">
            <v>Cardenal Antonio Samoré</v>
          </cell>
          <cell r="J28191">
            <v>2</v>
          </cell>
        </row>
        <row r="28192">
          <cell r="B28192" t="str">
            <v>Cardenal Antonio Samoré</v>
          </cell>
          <cell r="J28192">
            <v>0</v>
          </cell>
        </row>
        <row r="28193">
          <cell r="B28193" t="str">
            <v>Cardenal Antonio Samoré</v>
          </cell>
          <cell r="J28193">
            <v>5</v>
          </cell>
        </row>
        <row r="28194">
          <cell r="B28194" t="str">
            <v>Cardenal Antonio Samoré</v>
          </cell>
          <cell r="J28194">
            <v>0</v>
          </cell>
        </row>
        <row r="28195">
          <cell r="B28195" t="str">
            <v>Cardenal Antonio Samoré</v>
          </cell>
          <cell r="J28195">
            <v>16</v>
          </cell>
        </row>
        <row r="28196">
          <cell r="B28196" t="str">
            <v>Cardenal Antonio Samoré</v>
          </cell>
          <cell r="J28196">
            <v>1</v>
          </cell>
        </row>
        <row r="28197">
          <cell r="B28197" t="str">
            <v>Cardenal Antonio Samoré</v>
          </cell>
          <cell r="J28197">
            <v>0</v>
          </cell>
        </row>
        <row r="28198">
          <cell r="B28198" t="str">
            <v>Cardenal Antonio Samoré</v>
          </cell>
          <cell r="J28198">
            <v>2</v>
          </cell>
        </row>
        <row r="28199">
          <cell r="B28199" t="str">
            <v>Cardenal Antonio Samoré</v>
          </cell>
          <cell r="J28199">
            <v>4</v>
          </cell>
        </row>
        <row r="28200">
          <cell r="B28200" t="str">
            <v>Cardenal Antonio Samoré</v>
          </cell>
          <cell r="J28200">
            <v>119</v>
          </cell>
        </row>
        <row r="28201">
          <cell r="B28201" t="str">
            <v>Cardenal Antonio Samoré</v>
          </cell>
          <cell r="J28201">
            <v>18</v>
          </cell>
        </row>
        <row r="28202">
          <cell r="B28202" t="str">
            <v>Futaleufú</v>
          </cell>
          <cell r="J28202">
            <v>1</v>
          </cell>
        </row>
        <row r="28203">
          <cell r="B28203" t="str">
            <v>Futaleufú</v>
          </cell>
          <cell r="J28203">
            <v>2114</v>
          </cell>
        </row>
        <row r="28204">
          <cell r="B28204" t="str">
            <v>Futaleufú</v>
          </cell>
          <cell r="J28204">
            <v>1</v>
          </cell>
        </row>
        <row r="28205">
          <cell r="B28205" t="str">
            <v>Futaleufú</v>
          </cell>
          <cell r="J28205">
            <v>1</v>
          </cell>
        </row>
        <row r="28206">
          <cell r="B28206" t="str">
            <v>Futaleufú</v>
          </cell>
          <cell r="J28206">
            <v>11</v>
          </cell>
        </row>
        <row r="28207">
          <cell r="B28207" t="str">
            <v>Futaleufú</v>
          </cell>
          <cell r="J28207">
            <v>161</v>
          </cell>
        </row>
        <row r="28208">
          <cell r="B28208" t="str">
            <v>Futaleufú</v>
          </cell>
          <cell r="J28208">
            <v>1</v>
          </cell>
        </row>
        <row r="28209">
          <cell r="B28209" t="str">
            <v>Futaleufú</v>
          </cell>
          <cell r="J28209">
            <v>0</v>
          </cell>
        </row>
        <row r="28210">
          <cell r="B28210" t="str">
            <v>Futaleufú</v>
          </cell>
          <cell r="J28210">
            <v>4</v>
          </cell>
        </row>
        <row r="28211">
          <cell r="B28211" t="str">
            <v>Futaleufú</v>
          </cell>
          <cell r="J28211">
            <v>8</v>
          </cell>
        </row>
        <row r="28212">
          <cell r="B28212" t="str">
            <v>Futaleufú</v>
          </cell>
          <cell r="J28212">
            <v>1</v>
          </cell>
        </row>
        <row r="28213">
          <cell r="B28213" t="str">
            <v>Futaleufú</v>
          </cell>
          <cell r="J28213">
            <v>2</v>
          </cell>
        </row>
        <row r="28214">
          <cell r="B28214" t="str">
            <v>Futaleufú</v>
          </cell>
          <cell r="J28214">
            <v>1</v>
          </cell>
        </row>
        <row r="28215">
          <cell r="B28215" t="str">
            <v>Futaleufú</v>
          </cell>
          <cell r="J28215">
            <v>9</v>
          </cell>
        </row>
        <row r="28216">
          <cell r="B28216" t="str">
            <v>Futaleufú</v>
          </cell>
          <cell r="J28216">
            <v>1</v>
          </cell>
        </row>
        <row r="28217">
          <cell r="B28217" t="str">
            <v>Futaleufú</v>
          </cell>
          <cell r="J28217">
            <v>1</v>
          </cell>
        </row>
        <row r="28218">
          <cell r="B28218" t="str">
            <v>Futaleufú</v>
          </cell>
          <cell r="J28218">
            <v>0</v>
          </cell>
        </row>
        <row r="28219">
          <cell r="B28219" t="str">
            <v>Futaleufú</v>
          </cell>
          <cell r="J28219">
            <v>0</v>
          </cell>
        </row>
        <row r="28220">
          <cell r="B28220" t="str">
            <v>Futaleufú</v>
          </cell>
          <cell r="J28220">
            <v>1</v>
          </cell>
        </row>
        <row r="28221">
          <cell r="B28221" t="str">
            <v>Futaleufú</v>
          </cell>
          <cell r="J28221">
            <v>1</v>
          </cell>
        </row>
        <row r="28222">
          <cell r="B28222" t="str">
            <v>Futaleufú</v>
          </cell>
          <cell r="J28222">
            <v>0</v>
          </cell>
        </row>
        <row r="28223">
          <cell r="B28223" t="str">
            <v>Futaleufú</v>
          </cell>
          <cell r="J28223">
            <v>2</v>
          </cell>
        </row>
        <row r="28224">
          <cell r="B28224" t="str">
            <v>Futaleufú</v>
          </cell>
          <cell r="J28224">
            <v>8</v>
          </cell>
        </row>
        <row r="28225">
          <cell r="B28225" t="str">
            <v>Futaleufú</v>
          </cell>
          <cell r="J28225">
            <v>0</v>
          </cell>
        </row>
        <row r="28226">
          <cell r="B28226" t="str">
            <v>Futaleufú</v>
          </cell>
          <cell r="J28226">
            <v>0</v>
          </cell>
        </row>
        <row r="28227">
          <cell r="B28227" t="str">
            <v>Futaleufú</v>
          </cell>
          <cell r="J28227">
            <v>1</v>
          </cell>
        </row>
        <row r="28228">
          <cell r="B28228" t="str">
            <v>Pérez Rosales (Peulla)</v>
          </cell>
          <cell r="J28228">
            <v>2</v>
          </cell>
        </row>
        <row r="28229">
          <cell r="B28229" t="str">
            <v>Pérez Rosales (Peulla)</v>
          </cell>
          <cell r="J28229">
            <v>9</v>
          </cell>
        </row>
        <row r="28230">
          <cell r="B28230" t="str">
            <v>Pérez Rosales (Peulla)</v>
          </cell>
          <cell r="J28230">
            <v>15</v>
          </cell>
        </row>
        <row r="28231">
          <cell r="B28231" t="str">
            <v>Pérez Rosales (Peulla)</v>
          </cell>
          <cell r="J28231">
            <v>0</v>
          </cell>
        </row>
        <row r="28232">
          <cell r="B28232" t="str">
            <v>Pérez Rosales (Peulla)</v>
          </cell>
          <cell r="J28232">
            <v>28</v>
          </cell>
        </row>
        <row r="28233">
          <cell r="B28233" t="str">
            <v>Pérez Rosales (Peulla)</v>
          </cell>
          <cell r="J28233">
            <v>4</v>
          </cell>
        </row>
        <row r="28234">
          <cell r="B28234" t="str">
            <v>Pérez Rosales (Peulla)</v>
          </cell>
          <cell r="J28234">
            <v>6</v>
          </cell>
        </row>
        <row r="28235">
          <cell r="B28235" t="str">
            <v>Pérez Rosales (Peulla)</v>
          </cell>
          <cell r="J28235">
            <v>2</v>
          </cell>
        </row>
        <row r="28236">
          <cell r="B28236" t="str">
            <v>Pérez Rosales (Peulla)</v>
          </cell>
          <cell r="J28236">
            <v>5</v>
          </cell>
        </row>
        <row r="28237">
          <cell r="B28237" t="str">
            <v>Pérez Rosales (Peulla)</v>
          </cell>
          <cell r="J28237">
            <v>18</v>
          </cell>
        </row>
        <row r="28238">
          <cell r="B28238" t="str">
            <v>Pérez Rosales (Peulla)</v>
          </cell>
          <cell r="J28238">
            <v>0</v>
          </cell>
        </row>
        <row r="28239">
          <cell r="B28239" t="str">
            <v>Pérez Rosales (Peulla)</v>
          </cell>
          <cell r="J28239">
            <v>9</v>
          </cell>
        </row>
        <row r="28240">
          <cell r="B28240" t="str">
            <v>Pérez Rosales (Peulla)</v>
          </cell>
          <cell r="J28240">
            <v>3</v>
          </cell>
        </row>
        <row r="28241">
          <cell r="B28241" t="str">
            <v>Pérez Rosales (Peulla)</v>
          </cell>
          <cell r="J28241">
            <v>1</v>
          </cell>
        </row>
        <row r="28242">
          <cell r="B28242" t="str">
            <v>Pérez Rosales (Peulla)</v>
          </cell>
          <cell r="J28242">
            <v>1</v>
          </cell>
        </row>
        <row r="28243">
          <cell r="B28243" t="str">
            <v>Pérez Rosales (Peulla)</v>
          </cell>
          <cell r="J28243">
            <v>0</v>
          </cell>
        </row>
        <row r="28244">
          <cell r="B28244" t="str">
            <v>Pérez Rosales (Peulla)</v>
          </cell>
          <cell r="J28244">
            <v>0</v>
          </cell>
        </row>
        <row r="28245">
          <cell r="B28245" t="str">
            <v>Pérez Rosales (Peulla)</v>
          </cell>
          <cell r="J28245">
            <v>0</v>
          </cell>
        </row>
        <row r="28246">
          <cell r="B28246" t="str">
            <v>Pérez Rosales (Peulla)</v>
          </cell>
          <cell r="J28246">
            <v>15</v>
          </cell>
        </row>
        <row r="28247">
          <cell r="B28247" t="str">
            <v>Pérez Rosales (Peulla)</v>
          </cell>
          <cell r="J28247">
            <v>0</v>
          </cell>
        </row>
        <row r="28248">
          <cell r="B28248" t="str">
            <v>Pérez Rosales (Peulla)</v>
          </cell>
          <cell r="J28248">
            <v>0</v>
          </cell>
        </row>
        <row r="28249">
          <cell r="B28249" t="str">
            <v>Pérez Rosales (Peulla)</v>
          </cell>
          <cell r="J28249">
            <v>0</v>
          </cell>
        </row>
        <row r="28250">
          <cell r="B28250" t="str">
            <v>Pérez Rosales (Peulla)</v>
          </cell>
          <cell r="J28250">
            <v>9</v>
          </cell>
        </row>
        <row r="28251">
          <cell r="B28251" t="str">
            <v>Pérez Rosales (Peulla)</v>
          </cell>
          <cell r="J28251">
            <v>1</v>
          </cell>
        </row>
        <row r="28252">
          <cell r="B28252" t="str">
            <v>Pérez Rosales (Peulla)</v>
          </cell>
          <cell r="J28252">
            <v>0</v>
          </cell>
        </row>
        <row r="28253">
          <cell r="B28253" t="str">
            <v>Pérez Rosales (Peulla)</v>
          </cell>
          <cell r="J28253">
            <v>10</v>
          </cell>
        </row>
        <row r="28254">
          <cell r="B28254" t="str">
            <v>Río Encuentro</v>
          </cell>
          <cell r="J28254">
            <v>479</v>
          </cell>
        </row>
        <row r="28255">
          <cell r="B28255" t="str">
            <v>Río Encuentro</v>
          </cell>
          <cell r="J28255">
            <v>55</v>
          </cell>
        </row>
        <row r="28256">
          <cell r="B28256" t="str">
            <v>Río Encuentro</v>
          </cell>
          <cell r="J28256">
            <v>1</v>
          </cell>
        </row>
        <row r="28257">
          <cell r="B28257" t="str">
            <v>Río Encuentro</v>
          </cell>
          <cell r="J28257">
            <v>0</v>
          </cell>
        </row>
        <row r="28258">
          <cell r="B28258" t="str">
            <v>Río Encuentro</v>
          </cell>
          <cell r="J28258">
            <v>3</v>
          </cell>
        </row>
        <row r="28259">
          <cell r="B28259" t="str">
            <v>Río Manso</v>
          </cell>
          <cell r="J28259">
            <v>17</v>
          </cell>
        </row>
        <row r="28260">
          <cell r="B28260" t="str">
            <v>Río Puelo</v>
          </cell>
          <cell r="J28260">
            <v>20</v>
          </cell>
        </row>
        <row r="28261">
          <cell r="B28261" t="str">
            <v>Vuriloche</v>
          </cell>
          <cell r="J28261">
            <v>0</v>
          </cell>
        </row>
        <row r="28262">
          <cell r="B28262" t="str">
            <v>Coyhaique</v>
          </cell>
          <cell r="J28262">
            <v>501</v>
          </cell>
        </row>
        <row r="28263">
          <cell r="B28263" t="str">
            <v>Coyhaique</v>
          </cell>
          <cell r="J28263">
            <v>0</v>
          </cell>
        </row>
        <row r="28264">
          <cell r="B28264" t="str">
            <v>Coyhaique</v>
          </cell>
          <cell r="J28264">
            <v>51</v>
          </cell>
        </row>
        <row r="28265">
          <cell r="B28265" t="str">
            <v>Coyhaique</v>
          </cell>
          <cell r="J28265">
            <v>0</v>
          </cell>
        </row>
        <row r="28266">
          <cell r="B28266" t="str">
            <v>Coyhaique</v>
          </cell>
          <cell r="J28266">
            <v>0</v>
          </cell>
        </row>
        <row r="28267">
          <cell r="B28267" t="str">
            <v>Coyhaique</v>
          </cell>
          <cell r="J28267">
            <v>1</v>
          </cell>
        </row>
        <row r="28268">
          <cell r="B28268" t="str">
            <v>Coyhaique</v>
          </cell>
          <cell r="J28268">
            <v>0</v>
          </cell>
        </row>
        <row r="28269">
          <cell r="B28269" t="str">
            <v>Coyhaique</v>
          </cell>
          <cell r="J28269">
            <v>1</v>
          </cell>
        </row>
        <row r="28270">
          <cell r="B28270" t="str">
            <v>Coyhaique</v>
          </cell>
          <cell r="J28270">
            <v>2</v>
          </cell>
        </row>
        <row r="28271">
          <cell r="B28271" t="str">
            <v>Coyhaique</v>
          </cell>
          <cell r="J28271">
            <v>0</v>
          </cell>
        </row>
        <row r="28272">
          <cell r="B28272" t="str">
            <v>Hito O-IV-B</v>
          </cell>
          <cell r="J28272">
            <v>0</v>
          </cell>
        </row>
        <row r="28273">
          <cell r="B28273" t="str">
            <v>Huemules</v>
          </cell>
          <cell r="J28273">
            <v>591</v>
          </cell>
        </row>
        <row r="28274">
          <cell r="B28274" t="str">
            <v>Huemules</v>
          </cell>
          <cell r="J28274">
            <v>8</v>
          </cell>
        </row>
        <row r="28275">
          <cell r="B28275" t="str">
            <v>Huemules</v>
          </cell>
          <cell r="J28275">
            <v>5</v>
          </cell>
        </row>
        <row r="28276">
          <cell r="B28276" t="str">
            <v>Huemules</v>
          </cell>
          <cell r="J28276">
            <v>91</v>
          </cell>
        </row>
        <row r="28277">
          <cell r="B28277" t="str">
            <v>Huemules</v>
          </cell>
          <cell r="J28277">
            <v>1</v>
          </cell>
        </row>
        <row r="28278">
          <cell r="B28278" t="str">
            <v>Huemules</v>
          </cell>
          <cell r="J28278">
            <v>4</v>
          </cell>
        </row>
        <row r="28279">
          <cell r="B28279" t="str">
            <v>Huemules</v>
          </cell>
          <cell r="J28279">
            <v>1</v>
          </cell>
        </row>
        <row r="28280">
          <cell r="B28280" t="str">
            <v>Huemules</v>
          </cell>
          <cell r="J28280">
            <v>1</v>
          </cell>
        </row>
        <row r="28281">
          <cell r="B28281" t="str">
            <v>Huemules</v>
          </cell>
          <cell r="J28281">
            <v>0</v>
          </cell>
        </row>
        <row r="28282">
          <cell r="B28282" t="str">
            <v>Huemules</v>
          </cell>
          <cell r="J28282">
            <v>1</v>
          </cell>
        </row>
        <row r="28283">
          <cell r="B28283" t="str">
            <v>Huemules</v>
          </cell>
          <cell r="J28283">
            <v>0</v>
          </cell>
        </row>
        <row r="28284">
          <cell r="B28284" t="str">
            <v>Huemules</v>
          </cell>
          <cell r="J28284">
            <v>4</v>
          </cell>
        </row>
        <row r="28285">
          <cell r="B28285" t="str">
            <v>Huemules</v>
          </cell>
          <cell r="J28285">
            <v>1</v>
          </cell>
        </row>
        <row r="28286">
          <cell r="B28286" t="str">
            <v>Ingeniero Ibáñez Palavicini</v>
          </cell>
          <cell r="J28286">
            <v>168</v>
          </cell>
        </row>
        <row r="28287">
          <cell r="B28287" t="str">
            <v>Las Pampas - Lago Verde</v>
          </cell>
          <cell r="J28287">
            <v>0</v>
          </cell>
        </row>
        <row r="28288">
          <cell r="B28288" t="str">
            <v>Pampa Alta</v>
          </cell>
          <cell r="J28288">
            <v>11</v>
          </cell>
        </row>
        <row r="28289">
          <cell r="B28289" t="str">
            <v>Río Fría Appeleg</v>
          </cell>
          <cell r="J28289">
            <v>28</v>
          </cell>
        </row>
        <row r="28290">
          <cell r="B28290" t="str">
            <v>Rio Jeinimeni</v>
          </cell>
          <cell r="J28290">
            <v>0</v>
          </cell>
        </row>
        <row r="28291">
          <cell r="B28291" t="str">
            <v>Rio Jeinimeni</v>
          </cell>
          <cell r="J28291">
            <v>4400</v>
          </cell>
        </row>
        <row r="28292">
          <cell r="B28292" t="str">
            <v>Rio Jeinimeni</v>
          </cell>
          <cell r="J28292">
            <v>0</v>
          </cell>
        </row>
        <row r="28293">
          <cell r="B28293" t="str">
            <v>Rio Jeinimeni</v>
          </cell>
          <cell r="J28293">
            <v>6</v>
          </cell>
        </row>
        <row r="28294">
          <cell r="B28294" t="str">
            <v>Rio Jeinimeni</v>
          </cell>
          <cell r="J28294">
            <v>7</v>
          </cell>
        </row>
        <row r="28295">
          <cell r="B28295" t="str">
            <v>Rio Jeinimeni</v>
          </cell>
          <cell r="J28295">
            <v>0</v>
          </cell>
        </row>
        <row r="28296">
          <cell r="B28296" t="str">
            <v>Rio Jeinimeni</v>
          </cell>
          <cell r="J28296">
            <v>281</v>
          </cell>
        </row>
        <row r="28297">
          <cell r="B28297" t="str">
            <v>Rio Jeinimeni</v>
          </cell>
          <cell r="J28297">
            <v>2</v>
          </cell>
        </row>
        <row r="28298">
          <cell r="B28298" t="str">
            <v>Rio Jeinimeni</v>
          </cell>
          <cell r="J28298">
            <v>2</v>
          </cell>
        </row>
        <row r="28299">
          <cell r="B28299" t="str">
            <v>Rio Jeinimeni</v>
          </cell>
          <cell r="J28299">
            <v>7</v>
          </cell>
        </row>
        <row r="28300">
          <cell r="B28300" t="str">
            <v>Rio Jeinimeni</v>
          </cell>
          <cell r="J28300">
            <v>1</v>
          </cell>
        </row>
        <row r="28301">
          <cell r="B28301" t="str">
            <v>Rio Jeinimeni</v>
          </cell>
          <cell r="J28301">
            <v>1</v>
          </cell>
        </row>
        <row r="28302">
          <cell r="B28302" t="str">
            <v>Rio Jeinimeni</v>
          </cell>
          <cell r="J28302">
            <v>11</v>
          </cell>
        </row>
        <row r="28303">
          <cell r="B28303" t="str">
            <v>Rio Jeinimeni</v>
          </cell>
          <cell r="J28303">
            <v>1</v>
          </cell>
        </row>
        <row r="28304">
          <cell r="B28304" t="str">
            <v>Rio Jeinimeni</v>
          </cell>
          <cell r="J28304">
            <v>2</v>
          </cell>
        </row>
        <row r="28305">
          <cell r="B28305" t="str">
            <v>Rio Jeinimeni</v>
          </cell>
          <cell r="J28305">
            <v>0</v>
          </cell>
        </row>
        <row r="28306">
          <cell r="B28306" t="str">
            <v>Rio Jeinimeni</v>
          </cell>
          <cell r="J28306">
            <v>4</v>
          </cell>
        </row>
        <row r="28307">
          <cell r="B28307" t="str">
            <v>Rio Jeinimeni</v>
          </cell>
          <cell r="J28307">
            <v>0</v>
          </cell>
        </row>
        <row r="28308">
          <cell r="B28308" t="str">
            <v>Rio Jeinimeni</v>
          </cell>
          <cell r="J28308">
            <v>9</v>
          </cell>
        </row>
        <row r="28309">
          <cell r="B28309" t="str">
            <v>Rio Jeinimeni</v>
          </cell>
          <cell r="J28309">
            <v>1</v>
          </cell>
        </row>
        <row r="28310">
          <cell r="B28310" t="str">
            <v>Rio Jeinimeni</v>
          </cell>
          <cell r="J28310">
            <v>1</v>
          </cell>
        </row>
        <row r="28311">
          <cell r="B28311" t="str">
            <v>Rio Jeinimeni</v>
          </cell>
          <cell r="J28311">
            <v>0</v>
          </cell>
        </row>
        <row r="28312">
          <cell r="B28312" t="str">
            <v>Rio Jeinimeni</v>
          </cell>
          <cell r="J28312">
            <v>1</v>
          </cell>
        </row>
        <row r="28313">
          <cell r="B28313" t="str">
            <v>Rio Jeinimeni</v>
          </cell>
          <cell r="J28313">
            <v>1</v>
          </cell>
        </row>
        <row r="28314">
          <cell r="B28314" t="str">
            <v>Rio Jeinimeni</v>
          </cell>
          <cell r="J28314">
            <v>1</v>
          </cell>
        </row>
        <row r="28315">
          <cell r="B28315" t="str">
            <v>Rio Jeinimeni</v>
          </cell>
          <cell r="J28315">
            <v>9</v>
          </cell>
        </row>
        <row r="28316">
          <cell r="B28316" t="str">
            <v>Río Mayer</v>
          </cell>
          <cell r="J28316">
            <v>0</v>
          </cell>
        </row>
        <row r="28317">
          <cell r="B28317" t="str">
            <v>Río Mosco</v>
          </cell>
          <cell r="J28317">
            <v>2</v>
          </cell>
        </row>
        <row r="28318">
          <cell r="B28318" t="str">
            <v>Roballos</v>
          </cell>
          <cell r="J28318">
            <v>16</v>
          </cell>
        </row>
        <row r="28319">
          <cell r="B28319" t="str">
            <v>Triana</v>
          </cell>
          <cell r="J28319">
            <v>187</v>
          </cell>
        </row>
        <row r="28320">
          <cell r="B28320" t="str">
            <v>Aeropuerto Punta Arenas</v>
          </cell>
          <cell r="J28320">
            <v>1</v>
          </cell>
        </row>
        <row r="28321">
          <cell r="B28321" t="str">
            <v>Aeropuerto Punta Arenas</v>
          </cell>
          <cell r="J28321">
            <v>5</v>
          </cell>
        </row>
        <row r="28322">
          <cell r="B28322" t="str">
            <v>Aeropuerto Punta Arenas</v>
          </cell>
          <cell r="J28322">
            <v>2</v>
          </cell>
        </row>
        <row r="28323">
          <cell r="B28323" t="str">
            <v>Aeropuerto Punta Arenas</v>
          </cell>
          <cell r="J28323">
            <v>2</v>
          </cell>
        </row>
        <row r="28324">
          <cell r="B28324" t="str">
            <v>Aeropuerto Punta Arenas</v>
          </cell>
          <cell r="J28324">
            <v>2</v>
          </cell>
        </row>
        <row r="28325">
          <cell r="B28325" t="str">
            <v>Aeropuerto Punta Arenas</v>
          </cell>
          <cell r="J28325">
            <v>2</v>
          </cell>
        </row>
        <row r="28326">
          <cell r="B28326" t="str">
            <v>Aeropuerto Punta Arenas</v>
          </cell>
          <cell r="J28326">
            <v>4</v>
          </cell>
        </row>
        <row r="28327">
          <cell r="B28327" t="str">
            <v>Aeropuerto Punta Arenas</v>
          </cell>
          <cell r="J28327">
            <v>0</v>
          </cell>
        </row>
        <row r="28328">
          <cell r="B28328" t="str">
            <v>Aeropuerto Punta Arenas</v>
          </cell>
          <cell r="J28328">
            <v>1</v>
          </cell>
        </row>
        <row r="28329">
          <cell r="B28329" t="str">
            <v>Aeropuerto Punta Arenas</v>
          </cell>
          <cell r="J28329">
            <v>5</v>
          </cell>
        </row>
        <row r="28330">
          <cell r="B28330" t="str">
            <v>Aeropuerto Punta Arenas</v>
          </cell>
          <cell r="J28330">
            <v>19</v>
          </cell>
        </row>
        <row r="28331">
          <cell r="B28331" t="str">
            <v>Aeropuerto Punta Arenas</v>
          </cell>
          <cell r="J28331">
            <v>51</v>
          </cell>
        </row>
        <row r="28332">
          <cell r="B28332" t="str">
            <v>Aeropuerto Punta Arenas</v>
          </cell>
          <cell r="J28332">
            <v>2</v>
          </cell>
        </row>
        <row r="28333">
          <cell r="B28333" t="str">
            <v>Aeropuerto Punta Arenas</v>
          </cell>
          <cell r="J28333">
            <v>0</v>
          </cell>
        </row>
        <row r="28334">
          <cell r="B28334" t="str">
            <v>Aeropuerto Punta Arenas</v>
          </cell>
          <cell r="J28334">
            <v>3</v>
          </cell>
        </row>
        <row r="28335">
          <cell r="B28335" t="str">
            <v>Aeropuerto Punta Arenas</v>
          </cell>
          <cell r="J28335">
            <v>0</v>
          </cell>
        </row>
        <row r="28336">
          <cell r="B28336" t="str">
            <v>Aeropuerto Punta Arenas</v>
          </cell>
          <cell r="J28336">
            <v>2</v>
          </cell>
        </row>
        <row r="28337">
          <cell r="B28337" t="str">
            <v>Aeropuerto Punta Arenas</v>
          </cell>
          <cell r="J28337">
            <v>1</v>
          </cell>
        </row>
        <row r="28338">
          <cell r="B28338" t="str">
            <v>Aeropuerto Punta Arenas</v>
          </cell>
          <cell r="J28338">
            <v>145</v>
          </cell>
        </row>
        <row r="28339">
          <cell r="B28339" t="str">
            <v>Aeropuerto Punta Arenas</v>
          </cell>
          <cell r="J28339">
            <v>2</v>
          </cell>
        </row>
        <row r="28340">
          <cell r="B28340" t="str">
            <v>Aeropuerto Punta Arenas</v>
          </cell>
          <cell r="J28340">
            <v>0</v>
          </cell>
        </row>
        <row r="28341">
          <cell r="B28341" t="str">
            <v>Aeropuerto Punta Arenas</v>
          </cell>
          <cell r="J28341">
            <v>1</v>
          </cell>
        </row>
        <row r="28342">
          <cell r="B28342" t="str">
            <v>Aeropuerto Punta Arenas</v>
          </cell>
          <cell r="J28342">
            <v>1</v>
          </cell>
        </row>
        <row r="28343">
          <cell r="B28343" t="str">
            <v>Aeropuerto Punta Arenas</v>
          </cell>
          <cell r="J28343">
            <v>14</v>
          </cell>
        </row>
        <row r="28344">
          <cell r="B28344" t="str">
            <v>Aeropuerto Punta Arenas</v>
          </cell>
          <cell r="J28344">
            <v>0</v>
          </cell>
        </row>
        <row r="28345">
          <cell r="B28345" t="str">
            <v>Aeropuerto Punta Arenas</v>
          </cell>
          <cell r="J28345">
            <v>1</v>
          </cell>
        </row>
        <row r="28346">
          <cell r="B28346" t="str">
            <v>Aeropuerto Punta Arenas</v>
          </cell>
          <cell r="J28346">
            <v>9</v>
          </cell>
        </row>
        <row r="28347">
          <cell r="B28347" t="str">
            <v>Aeropuerto Punta Arenas</v>
          </cell>
          <cell r="J28347">
            <v>2</v>
          </cell>
        </row>
        <row r="28348">
          <cell r="B28348" t="str">
            <v>Aeropuerto Punta Arenas</v>
          </cell>
          <cell r="J28348">
            <v>1</v>
          </cell>
        </row>
        <row r="28349">
          <cell r="B28349" t="str">
            <v>Aeropuerto Punta Arenas</v>
          </cell>
          <cell r="J28349">
            <v>2</v>
          </cell>
        </row>
        <row r="28350">
          <cell r="B28350" t="str">
            <v>Aeropuerto Punta Arenas</v>
          </cell>
          <cell r="J28350">
            <v>1</v>
          </cell>
        </row>
        <row r="28351">
          <cell r="B28351" t="str">
            <v>Aeropuerto Punta Arenas</v>
          </cell>
          <cell r="J28351">
            <v>2</v>
          </cell>
        </row>
        <row r="28352">
          <cell r="B28352" t="str">
            <v>Aeropuerto Punta Arenas</v>
          </cell>
          <cell r="J28352">
            <v>1</v>
          </cell>
        </row>
        <row r="28353">
          <cell r="B28353" t="str">
            <v>Dorotea</v>
          </cell>
          <cell r="J28353">
            <v>20</v>
          </cell>
        </row>
        <row r="28354">
          <cell r="B28354" t="str">
            <v>Dorotea</v>
          </cell>
          <cell r="J28354">
            <v>9128</v>
          </cell>
        </row>
        <row r="28355">
          <cell r="B28355" t="str">
            <v>Dorotea</v>
          </cell>
          <cell r="J28355">
            <v>2</v>
          </cell>
        </row>
        <row r="28356">
          <cell r="B28356" t="str">
            <v>Dorotea</v>
          </cell>
          <cell r="J28356">
            <v>0</v>
          </cell>
        </row>
        <row r="28357">
          <cell r="B28357" t="str">
            <v>Dorotea</v>
          </cell>
          <cell r="J28357">
            <v>5</v>
          </cell>
        </row>
        <row r="28358">
          <cell r="B28358" t="str">
            <v>Dorotea</v>
          </cell>
          <cell r="J28358">
            <v>13</v>
          </cell>
        </row>
        <row r="28359">
          <cell r="B28359" t="str">
            <v>Dorotea</v>
          </cell>
          <cell r="J28359">
            <v>105</v>
          </cell>
        </row>
        <row r="28360">
          <cell r="B28360" t="str">
            <v>Dorotea</v>
          </cell>
          <cell r="J28360">
            <v>4</v>
          </cell>
        </row>
        <row r="28361">
          <cell r="B28361" t="str">
            <v>Dorotea</v>
          </cell>
          <cell r="J28361">
            <v>805</v>
          </cell>
        </row>
        <row r="28362">
          <cell r="B28362" t="str">
            <v>Dorotea</v>
          </cell>
          <cell r="J28362">
            <v>0</v>
          </cell>
        </row>
        <row r="28363">
          <cell r="B28363" t="str">
            <v>Dorotea</v>
          </cell>
          <cell r="J28363">
            <v>18</v>
          </cell>
        </row>
        <row r="28364">
          <cell r="B28364" t="str">
            <v>Dorotea</v>
          </cell>
          <cell r="J28364">
            <v>7</v>
          </cell>
        </row>
        <row r="28365">
          <cell r="B28365" t="str">
            <v>Dorotea</v>
          </cell>
          <cell r="J28365">
            <v>0</v>
          </cell>
        </row>
        <row r="28366">
          <cell r="B28366" t="str">
            <v>Dorotea</v>
          </cell>
          <cell r="J28366">
            <v>0</v>
          </cell>
        </row>
        <row r="28367">
          <cell r="B28367" t="str">
            <v>Dorotea</v>
          </cell>
          <cell r="J28367">
            <v>13</v>
          </cell>
        </row>
        <row r="28368">
          <cell r="B28368" t="str">
            <v>Dorotea</v>
          </cell>
          <cell r="J28368">
            <v>33</v>
          </cell>
        </row>
        <row r="28369">
          <cell r="B28369" t="str">
            <v>Dorotea</v>
          </cell>
          <cell r="J28369">
            <v>1</v>
          </cell>
        </row>
        <row r="28370">
          <cell r="B28370" t="str">
            <v>Dorotea</v>
          </cell>
          <cell r="J28370">
            <v>2</v>
          </cell>
        </row>
        <row r="28371">
          <cell r="B28371" t="str">
            <v>Dorotea</v>
          </cell>
          <cell r="J28371">
            <v>19</v>
          </cell>
        </row>
        <row r="28372">
          <cell r="B28372" t="str">
            <v>Dorotea</v>
          </cell>
          <cell r="J28372">
            <v>1</v>
          </cell>
        </row>
        <row r="28373">
          <cell r="B28373" t="str">
            <v>Dorotea</v>
          </cell>
          <cell r="J28373">
            <v>6</v>
          </cell>
        </row>
        <row r="28374">
          <cell r="B28374" t="str">
            <v>Dorotea</v>
          </cell>
          <cell r="J28374">
            <v>11</v>
          </cell>
        </row>
        <row r="28375">
          <cell r="B28375" t="str">
            <v>Dorotea</v>
          </cell>
          <cell r="J28375">
            <v>1</v>
          </cell>
        </row>
        <row r="28376">
          <cell r="B28376" t="str">
            <v>Dorotea</v>
          </cell>
          <cell r="J28376">
            <v>1</v>
          </cell>
        </row>
        <row r="28377">
          <cell r="B28377" t="str">
            <v>Dorotea</v>
          </cell>
          <cell r="J28377">
            <v>13</v>
          </cell>
        </row>
        <row r="28378">
          <cell r="B28378" t="str">
            <v>Dorotea</v>
          </cell>
          <cell r="J28378">
            <v>1</v>
          </cell>
        </row>
        <row r="28379">
          <cell r="B28379" t="str">
            <v>Dorotea</v>
          </cell>
          <cell r="J28379">
            <v>1</v>
          </cell>
        </row>
        <row r="28380">
          <cell r="B28380" t="str">
            <v>Dorotea</v>
          </cell>
          <cell r="J28380">
            <v>0</v>
          </cell>
        </row>
        <row r="28381">
          <cell r="B28381" t="str">
            <v>Dorotea</v>
          </cell>
          <cell r="J28381">
            <v>2</v>
          </cell>
        </row>
        <row r="28382">
          <cell r="B28382" t="str">
            <v>Dorotea</v>
          </cell>
          <cell r="J28382">
            <v>1</v>
          </cell>
        </row>
        <row r="28383">
          <cell r="B28383" t="str">
            <v>Dorotea</v>
          </cell>
          <cell r="J28383">
            <v>2</v>
          </cell>
        </row>
        <row r="28384">
          <cell r="B28384" t="str">
            <v>Dorotea</v>
          </cell>
          <cell r="J28384">
            <v>0</v>
          </cell>
        </row>
        <row r="28385">
          <cell r="B28385" t="str">
            <v>Dorotea</v>
          </cell>
          <cell r="J28385">
            <v>6</v>
          </cell>
        </row>
        <row r="28386">
          <cell r="B28386" t="str">
            <v>Dorotea</v>
          </cell>
          <cell r="J28386">
            <v>10</v>
          </cell>
        </row>
        <row r="28387">
          <cell r="B28387" t="str">
            <v>Dorotea</v>
          </cell>
          <cell r="J28387">
            <v>14</v>
          </cell>
        </row>
        <row r="28388">
          <cell r="B28388" t="str">
            <v>Dorotea</v>
          </cell>
          <cell r="J28388">
            <v>7</v>
          </cell>
        </row>
        <row r="28389">
          <cell r="B28389" t="str">
            <v>Dorotea</v>
          </cell>
          <cell r="J28389">
            <v>3</v>
          </cell>
        </row>
        <row r="28390">
          <cell r="B28390" t="str">
            <v>Dorotea</v>
          </cell>
          <cell r="J28390">
            <v>3</v>
          </cell>
        </row>
        <row r="28391">
          <cell r="B28391" t="str">
            <v>Dorotea</v>
          </cell>
          <cell r="J28391">
            <v>3</v>
          </cell>
        </row>
        <row r="28392">
          <cell r="B28392" t="str">
            <v>Dorotea</v>
          </cell>
          <cell r="J28392">
            <v>6</v>
          </cell>
        </row>
        <row r="28393">
          <cell r="B28393" t="str">
            <v>Integración Austral (Monte Aymond)</v>
          </cell>
          <cell r="J28393">
            <v>8</v>
          </cell>
        </row>
        <row r="28394">
          <cell r="B28394" t="str">
            <v>Integración Austral (Monte Aymond)</v>
          </cell>
          <cell r="J28394">
            <v>9011</v>
          </cell>
        </row>
        <row r="28395">
          <cell r="B28395" t="str">
            <v>Integración Austral (Monte Aymond)</v>
          </cell>
          <cell r="J28395">
            <v>4</v>
          </cell>
        </row>
        <row r="28396">
          <cell r="B28396" t="str">
            <v>Integración Austral (Monte Aymond)</v>
          </cell>
          <cell r="J28396">
            <v>1</v>
          </cell>
        </row>
        <row r="28397">
          <cell r="B28397" t="str">
            <v>Integración Austral (Monte Aymond)</v>
          </cell>
          <cell r="J28397">
            <v>0</v>
          </cell>
        </row>
        <row r="28398">
          <cell r="B28398" t="str">
            <v>Integración Austral (Monte Aymond)</v>
          </cell>
          <cell r="J28398">
            <v>73</v>
          </cell>
        </row>
        <row r="28399">
          <cell r="B28399" t="str">
            <v>Integración Austral (Monte Aymond)</v>
          </cell>
          <cell r="J28399">
            <v>72</v>
          </cell>
        </row>
        <row r="28400">
          <cell r="B28400" t="str">
            <v>Integración Austral (Monte Aymond)</v>
          </cell>
          <cell r="J28400">
            <v>6</v>
          </cell>
        </row>
        <row r="28401">
          <cell r="B28401" t="str">
            <v>Integración Austral (Monte Aymond)</v>
          </cell>
          <cell r="J28401">
            <v>356</v>
          </cell>
        </row>
        <row r="28402">
          <cell r="B28402" t="str">
            <v>Integración Austral (Monte Aymond)</v>
          </cell>
          <cell r="J28402">
            <v>1</v>
          </cell>
        </row>
        <row r="28403">
          <cell r="B28403" t="str">
            <v>Integración Austral (Monte Aymond)</v>
          </cell>
          <cell r="J28403">
            <v>23</v>
          </cell>
        </row>
        <row r="28404">
          <cell r="B28404" t="str">
            <v>Integración Austral (Monte Aymond)</v>
          </cell>
          <cell r="J28404">
            <v>5</v>
          </cell>
        </row>
        <row r="28405">
          <cell r="B28405" t="str">
            <v>Integración Austral (Monte Aymond)</v>
          </cell>
          <cell r="J28405">
            <v>1</v>
          </cell>
        </row>
        <row r="28406">
          <cell r="B28406" t="str">
            <v>Integración Austral (Monte Aymond)</v>
          </cell>
          <cell r="J28406">
            <v>2</v>
          </cell>
        </row>
        <row r="28407">
          <cell r="B28407" t="str">
            <v>Integración Austral (Monte Aymond)</v>
          </cell>
          <cell r="J28407">
            <v>2</v>
          </cell>
        </row>
        <row r="28408">
          <cell r="B28408" t="str">
            <v>Integración Austral (Monte Aymond)</v>
          </cell>
          <cell r="J28408">
            <v>18</v>
          </cell>
        </row>
        <row r="28409">
          <cell r="B28409" t="str">
            <v>Integración Austral (Monte Aymond)</v>
          </cell>
          <cell r="J28409">
            <v>1</v>
          </cell>
        </row>
        <row r="28410">
          <cell r="B28410" t="str">
            <v>Integración Austral (Monte Aymond)</v>
          </cell>
          <cell r="J28410">
            <v>16</v>
          </cell>
        </row>
        <row r="28411">
          <cell r="B28411" t="str">
            <v>Integración Austral (Monte Aymond)</v>
          </cell>
          <cell r="J28411">
            <v>9</v>
          </cell>
        </row>
        <row r="28412">
          <cell r="B28412" t="str">
            <v>Integración Austral (Monte Aymond)</v>
          </cell>
          <cell r="J28412">
            <v>1</v>
          </cell>
        </row>
        <row r="28413">
          <cell r="B28413" t="str">
            <v>Integración Austral (Monte Aymond)</v>
          </cell>
          <cell r="J28413">
            <v>41</v>
          </cell>
        </row>
        <row r="28414">
          <cell r="B28414" t="str">
            <v>Integración Austral (Monte Aymond)</v>
          </cell>
          <cell r="J28414">
            <v>2</v>
          </cell>
        </row>
        <row r="28415">
          <cell r="B28415" t="str">
            <v>Integración Austral (Monte Aymond)</v>
          </cell>
          <cell r="J28415">
            <v>2</v>
          </cell>
        </row>
        <row r="28416">
          <cell r="B28416" t="str">
            <v>Integración Austral (Monte Aymond)</v>
          </cell>
          <cell r="J28416">
            <v>0</v>
          </cell>
        </row>
        <row r="28417">
          <cell r="B28417" t="str">
            <v>Integración Austral (Monte Aymond)</v>
          </cell>
          <cell r="J28417">
            <v>1</v>
          </cell>
        </row>
        <row r="28418">
          <cell r="B28418" t="str">
            <v>Integración Austral (Monte Aymond)</v>
          </cell>
          <cell r="J28418">
            <v>0</v>
          </cell>
        </row>
        <row r="28419">
          <cell r="B28419" t="str">
            <v>Integración Austral (Monte Aymond)</v>
          </cell>
          <cell r="J28419">
            <v>21</v>
          </cell>
        </row>
        <row r="28420">
          <cell r="B28420" t="str">
            <v>Integración Austral (Monte Aymond)</v>
          </cell>
          <cell r="J28420">
            <v>0</v>
          </cell>
        </row>
        <row r="28421">
          <cell r="B28421" t="str">
            <v>Integración Austral (Monte Aymond)</v>
          </cell>
          <cell r="J28421">
            <v>24</v>
          </cell>
        </row>
        <row r="28422">
          <cell r="B28422" t="str">
            <v>Integración Austral (Monte Aymond)</v>
          </cell>
          <cell r="J28422">
            <v>0</v>
          </cell>
        </row>
        <row r="28423">
          <cell r="B28423" t="str">
            <v>Integración Austral (Monte Aymond)</v>
          </cell>
          <cell r="J28423">
            <v>2</v>
          </cell>
        </row>
        <row r="28424">
          <cell r="B28424" t="str">
            <v>Integración Austral (Monte Aymond)</v>
          </cell>
          <cell r="J28424">
            <v>2</v>
          </cell>
        </row>
        <row r="28425">
          <cell r="B28425" t="str">
            <v>Integración Austral (Monte Aymond)</v>
          </cell>
          <cell r="J28425">
            <v>1</v>
          </cell>
        </row>
        <row r="28426">
          <cell r="B28426" t="str">
            <v>Integración Austral (Monte Aymond)</v>
          </cell>
          <cell r="J28426">
            <v>49</v>
          </cell>
        </row>
        <row r="28427">
          <cell r="B28427" t="str">
            <v>Integración Austral (Monte Aymond)</v>
          </cell>
          <cell r="J28427">
            <v>16</v>
          </cell>
        </row>
        <row r="28428">
          <cell r="B28428" t="str">
            <v>Integración Austral (Monte Aymond)</v>
          </cell>
          <cell r="J28428">
            <v>1</v>
          </cell>
        </row>
        <row r="28429">
          <cell r="B28429" t="str">
            <v>Integración Austral (Monte Aymond)</v>
          </cell>
          <cell r="J28429">
            <v>0</v>
          </cell>
        </row>
        <row r="28430">
          <cell r="B28430" t="str">
            <v>Integración Austral (Monte Aymond)</v>
          </cell>
          <cell r="J28430">
            <v>16</v>
          </cell>
        </row>
        <row r="28431">
          <cell r="B28431" t="str">
            <v>Integración Austral (Monte Aymond)</v>
          </cell>
          <cell r="J28431">
            <v>3</v>
          </cell>
        </row>
        <row r="28432">
          <cell r="B28432" t="str">
            <v>Integración Austral (Monte Aymond)</v>
          </cell>
          <cell r="J28432">
            <v>3</v>
          </cell>
        </row>
        <row r="28433">
          <cell r="B28433" t="str">
            <v>Integración Austral (Monte Aymond)</v>
          </cell>
          <cell r="J28433">
            <v>2</v>
          </cell>
        </row>
        <row r="28434">
          <cell r="B28434" t="str">
            <v>Integración Austral (Monte Aymond)</v>
          </cell>
          <cell r="J28434">
            <v>0</v>
          </cell>
        </row>
        <row r="28435">
          <cell r="B28435" t="str">
            <v>Integración Austral (Monte Aymond)</v>
          </cell>
          <cell r="J28435">
            <v>1</v>
          </cell>
        </row>
        <row r="28436">
          <cell r="B28436" t="str">
            <v>Integración Austral (Monte Aymond)</v>
          </cell>
          <cell r="J28436">
            <v>20</v>
          </cell>
        </row>
        <row r="28437">
          <cell r="B28437" t="str">
            <v>Integración Austral (Monte Aymond)</v>
          </cell>
          <cell r="J28437">
            <v>9</v>
          </cell>
        </row>
        <row r="28438">
          <cell r="B28438" t="str">
            <v>Laurita Casas Viejas</v>
          </cell>
          <cell r="J28438">
            <v>2045</v>
          </cell>
        </row>
        <row r="28439">
          <cell r="B28439" t="str">
            <v>Laurita Casas Viejas</v>
          </cell>
          <cell r="J28439">
            <v>1</v>
          </cell>
        </row>
        <row r="28440">
          <cell r="B28440" t="str">
            <v>Laurita Casas Viejas</v>
          </cell>
          <cell r="J28440">
            <v>0</v>
          </cell>
        </row>
        <row r="28441">
          <cell r="B28441" t="str">
            <v>Laurita Casas Viejas</v>
          </cell>
          <cell r="J28441">
            <v>67</v>
          </cell>
        </row>
        <row r="28442">
          <cell r="B28442" t="str">
            <v>Laurita Casas Viejas</v>
          </cell>
          <cell r="J28442">
            <v>3</v>
          </cell>
        </row>
        <row r="28443">
          <cell r="B28443" t="str">
            <v>Laurita Casas Viejas</v>
          </cell>
          <cell r="J28443">
            <v>0</v>
          </cell>
        </row>
        <row r="28444">
          <cell r="B28444" t="str">
            <v>Laurita Casas Viejas</v>
          </cell>
          <cell r="J28444">
            <v>1</v>
          </cell>
        </row>
        <row r="28445">
          <cell r="B28445" t="str">
            <v>Laurita Casas Viejas</v>
          </cell>
          <cell r="J28445">
            <v>0</v>
          </cell>
        </row>
        <row r="28446">
          <cell r="B28446" t="str">
            <v>Laurita Casas Viejas</v>
          </cell>
          <cell r="J28446">
            <v>0</v>
          </cell>
        </row>
        <row r="28447">
          <cell r="B28447" t="str">
            <v>Laurita Casas Viejas</v>
          </cell>
          <cell r="J28447">
            <v>0</v>
          </cell>
        </row>
        <row r="28448">
          <cell r="B28448" t="str">
            <v>Laurita Casas Viejas</v>
          </cell>
          <cell r="J28448">
            <v>1</v>
          </cell>
        </row>
        <row r="28449">
          <cell r="B28449" t="str">
            <v>Río Don Guillermo</v>
          </cell>
          <cell r="J28449">
            <v>2</v>
          </cell>
        </row>
        <row r="28450">
          <cell r="B28450" t="str">
            <v>Río Don Guillermo</v>
          </cell>
          <cell r="J28450">
            <v>57</v>
          </cell>
        </row>
        <row r="28451">
          <cell r="B28451" t="str">
            <v>Río Don Guillermo</v>
          </cell>
          <cell r="J28451">
            <v>27</v>
          </cell>
        </row>
        <row r="28452">
          <cell r="B28452" t="str">
            <v>Río Don Guillermo</v>
          </cell>
          <cell r="J28452">
            <v>2</v>
          </cell>
        </row>
        <row r="28453">
          <cell r="B28453" t="str">
            <v>Río Don Guillermo</v>
          </cell>
          <cell r="J28453">
            <v>27</v>
          </cell>
        </row>
        <row r="28454">
          <cell r="B28454" t="str">
            <v>Río Don Guillermo</v>
          </cell>
          <cell r="J28454">
            <v>4</v>
          </cell>
        </row>
        <row r="28455">
          <cell r="B28455" t="str">
            <v>Río Don Guillermo</v>
          </cell>
          <cell r="J28455">
            <v>7</v>
          </cell>
        </row>
        <row r="28456">
          <cell r="B28456" t="str">
            <v>Río Don Guillermo</v>
          </cell>
          <cell r="J28456">
            <v>0</v>
          </cell>
        </row>
        <row r="28457">
          <cell r="B28457" t="str">
            <v>Río Don Guillermo</v>
          </cell>
          <cell r="J28457">
            <v>9</v>
          </cell>
        </row>
        <row r="28458">
          <cell r="B28458" t="str">
            <v>Río Don Guillermo</v>
          </cell>
          <cell r="J28458">
            <v>2</v>
          </cell>
        </row>
        <row r="28459">
          <cell r="B28459" t="str">
            <v>Río Don Guillermo</v>
          </cell>
          <cell r="J28459">
            <v>19</v>
          </cell>
        </row>
        <row r="28460">
          <cell r="B28460" t="str">
            <v>Río Don Guillermo</v>
          </cell>
          <cell r="J28460">
            <v>37</v>
          </cell>
        </row>
        <row r="28461">
          <cell r="B28461" t="str">
            <v>Río Don Guillermo</v>
          </cell>
          <cell r="J28461">
            <v>0</v>
          </cell>
        </row>
        <row r="28462">
          <cell r="B28462" t="str">
            <v>Río Don Guillermo</v>
          </cell>
          <cell r="J28462">
            <v>17</v>
          </cell>
        </row>
        <row r="28463">
          <cell r="B28463" t="str">
            <v>Río Don Guillermo</v>
          </cell>
          <cell r="J28463">
            <v>1</v>
          </cell>
        </row>
        <row r="28464">
          <cell r="B28464" t="str">
            <v>Río Don Guillermo</v>
          </cell>
          <cell r="J28464">
            <v>7</v>
          </cell>
        </row>
        <row r="28465">
          <cell r="B28465" t="str">
            <v>Río Don Guillermo</v>
          </cell>
          <cell r="J28465">
            <v>1</v>
          </cell>
        </row>
        <row r="28466">
          <cell r="B28466" t="str">
            <v>Río Don Guillermo</v>
          </cell>
          <cell r="J28466">
            <v>0</v>
          </cell>
        </row>
        <row r="28467">
          <cell r="B28467" t="str">
            <v>Río Don Guillermo</v>
          </cell>
          <cell r="J28467">
            <v>1</v>
          </cell>
        </row>
        <row r="28468">
          <cell r="B28468" t="str">
            <v>Río Don Guillermo</v>
          </cell>
          <cell r="J28468">
            <v>2</v>
          </cell>
        </row>
        <row r="28469">
          <cell r="B28469" t="str">
            <v>Río Don Guillermo</v>
          </cell>
          <cell r="J28469">
            <v>2</v>
          </cell>
        </row>
        <row r="28470">
          <cell r="B28470" t="str">
            <v>Río Don Guillermo</v>
          </cell>
          <cell r="J28470">
            <v>0</v>
          </cell>
        </row>
        <row r="28471">
          <cell r="B28471" t="str">
            <v>Río Don Guillermo</v>
          </cell>
          <cell r="J28471">
            <v>3</v>
          </cell>
        </row>
        <row r="28472">
          <cell r="B28472" t="str">
            <v>Río Don Guillermo</v>
          </cell>
          <cell r="J28472">
            <v>0</v>
          </cell>
        </row>
        <row r="28473">
          <cell r="B28473" t="str">
            <v>Río Don Guillermo</v>
          </cell>
          <cell r="J28473">
            <v>0</v>
          </cell>
        </row>
        <row r="28474">
          <cell r="B28474" t="str">
            <v>Río Don Guillermo</v>
          </cell>
          <cell r="J28474">
            <v>0</v>
          </cell>
        </row>
        <row r="28475">
          <cell r="B28475" t="str">
            <v>San Sebastián</v>
          </cell>
          <cell r="J28475">
            <v>4</v>
          </cell>
        </row>
        <row r="28476">
          <cell r="B28476" t="str">
            <v>San Sebastián</v>
          </cell>
          <cell r="J28476">
            <v>3616</v>
          </cell>
        </row>
        <row r="28477">
          <cell r="B28477" t="str">
            <v>San Sebastián</v>
          </cell>
          <cell r="J28477">
            <v>1</v>
          </cell>
        </row>
        <row r="28478">
          <cell r="B28478" t="str">
            <v>San Sebastián</v>
          </cell>
          <cell r="J28478">
            <v>0</v>
          </cell>
        </row>
        <row r="28479">
          <cell r="B28479" t="str">
            <v>San Sebastián</v>
          </cell>
          <cell r="J28479">
            <v>6</v>
          </cell>
        </row>
        <row r="28480">
          <cell r="B28480" t="str">
            <v>San Sebastián</v>
          </cell>
          <cell r="J28480">
            <v>27</v>
          </cell>
        </row>
        <row r="28481">
          <cell r="B28481" t="str">
            <v>San Sebastián</v>
          </cell>
          <cell r="J28481">
            <v>95</v>
          </cell>
        </row>
        <row r="28482">
          <cell r="B28482" t="str">
            <v>San Sebastián</v>
          </cell>
          <cell r="J28482">
            <v>7</v>
          </cell>
        </row>
        <row r="28483">
          <cell r="B28483" t="str">
            <v>San Sebastián</v>
          </cell>
          <cell r="J28483">
            <v>137</v>
          </cell>
        </row>
        <row r="28484">
          <cell r="B28484" t="str">
            <v>San Sebastián</v>
          </cell>
          <cell r="J28484">
            <v>5</v>
          </cell>
        </row>
        <row r="28485">
          <cell r="B28485" t="str">
            <v>San Sebastián</v>
          </cell>
          <cell r="J28485">
            <v>8</v>
          </cell>
        </row>
        <row r="28486">
          <cell r="B28486" t="str">
            <v>San Sebastián</v>
          </cell>
          <cell r="J28486">
            <v>0</v>
          </cell>
        </row>
        <row r="28487">
          <cell r="B28487" t="str">
            <v>San Sebastián</v>
          </cell>
          <cell r="J28487">
            <v>2</v>
          </cell>
        </row>
        <row r="28488">
          <cell r="B28488" t="str">
            <v>San Sebastián</v>
          </cell>
          <cell r="J28488">
            <v>1</v>
          </cell>
        </row>
        <row r="28489">
          <cell r="B28489" t="str">
            <v>San Sebastián</v>
          </cell>
          <cell r="J28489">
            <v>30</v>
          </cell>
        </row>
        <row r="28490">
          <cell r="B28490" t="str">
            <v>San Sebastián</v>
          </cell>
          <cell r="J28490">
            <v>0</v>
          </cell>
        </row>
        <row r="28491">
          <cell r="B28491" t="str">
            <v>San Sebastián</v>
          </cell>
          <cell r="J28491">
            <v>8</v>
          </cell>
        </row>
        <row r="28492">
          <cell r="B28492" t="str">
            <v>San Sebastián</v>
          </cell>
          <cell r="J28492">
            <v>3</v>
          </cell>
        </row>
        <row r="28493">
          <cell r="B28493" t="str">
            <v>San Sebastián</v>
          </cell>
          <cell r="J28493">
            <v>0</v>
          </cell>
        </row>
        <row r="28494">
          <cell r="B28494" t="str">
            <v>San Sebastián</v>
          </cell>
          <cell r="J28494">
            <v>45</v>
          </cell>
        </row>
        <row r="28495">
          <cell r="B28495" t="str">
            <v>San Sebastián</v>
          </cell>
          <cell r="J28495">
            <v>2</v>
          </cell>
        </row>
        <row r="28496">
          <cell r="B28496" t="str">
            <v>San Sebastián</v>
          </cell>
          <cell r="J28496">
            <v>2</v>
          </cell>
        </row>
        <row r="28497">
          <cell r="B28497" t="str">
            <v>San Sebastián</v>
          </cell>
          <cell r="J28497">
            <v>2</v>
          </cell>
        </row>
        <row r="28498">
          <cell r="B28498" t="str">
            <v>San Sebastián</v>
          </cell>
          <cell r="J28498">
            <v>12</v>
          </cell>
        </row>
        <row r="28499">
          <cell r="B28499" t="str">
            <v>San Sebastián</v>
          </cell>
          <cell r="J28499">
            <v>1</v>
          </cell>
        </row>
        <row r="28500">
          <cell r="B28500" t="str">
            <v>San Sebastián</v>
          </cell>
          <cell r="J28500">
            <v>1</v>
          </cell>
        </row>
        <row r="28501">
          <cell r="B28501" t="str">
            <v>San Sebastián</v>
          </cell>
          <cell r="J28501">
            <v>17</v>
          </cell>
        </row>
        <row r="28502">
          <cell r="B28502" t="str">
            <v>San Sebastián</v>
          </cell>
          <cell r="J28502">
            <v>1</v>
          </cell>
        </row>
        <row r="28503">
          <cell r="B28503" t="str">
            <v>San Sebastián</v>
          </cell>
          <cell r="J28503">
            <v>0</v>
          </cell>
        </row>
        <row r="28504">
          <cell r="B28504" t="str">
            <v>San Sebastián</v>
          </cell>
          <cell r="J28504">
            <v>16</v>
          </cell>
        </row>
        <row r="28505">
          <cell r="B28505" t="str">
            <v>San Sebastián</v>
          </cell>
          <cell r="J28505">
            <v>1</v>
          </cell>
        </row>
        <row r="28506">
          <cell r="B28506" t="str">
            <v>San Sebastián</v>
          </cell>
          <cell r="J28506">
            <v>3</v>
          </cell>
        </row>
        <row r="28507">
          <cell r="B28507" t="str">
            <v>San Sebastián</v>
          </cell>
          <cell r="J28507">
            <v>0</v>
          </cell>
        </row>
        <row r="28508">
          <cell r="B28508" t="str">
            <v>San Sebastián</v>
          </cell>
          <cell r="J28508">
            <v>17</v>
          </cell>
        </row>
        <row r="28509">
          <cell r="B28509" t="str">
            <v>San Sebastián</v>
          </cell>
          <cell r="J28509">
            <v>6</v>
          </cell>
        </row>
        <row r="28510">
          <cell r="B28510" t="str">
            <v>San Sebastián</v>
          </cell>
          <cell r="J28510">
            <v>1</v>
          </cell>
        </row>
        <row r="28511">
          <cell r="B28511" t="str">
            <v>San Sebastián</v>
          </cell>
          <cell r="J28511">
            <v>5</v>
          </cell>
        </row>
        <row r="28512">
          <cell r="B28512" t="str">
            <v>San Sebastián</v>
          </cell>
          <cell r="J28512">
            <v>5</v>
          </cell>
        </row>
        <row r="28513">
          <cell r="B28513" t="str">
            <v>San Sebastián</v>
          </cell>
          <cell r="J28513">
            <v>0</v>
          </cell>
        </row>
        <row r="28514">
          <cell r="B28514" t="str">
            <v>San Sebastián</v>
          </cell>
          <cell r="J28514">
            <v>2</v>
          </cell>
        </row>
        <row r="28515">
          <cell r="B28515" t="str">
            <v>San Sebastián</v>
          </cell>
          <cell r="J28515">
            <v>1</v>
          </cell>
        </row>
        <row r="28516">
          <cell r="B28516" t="str">
            <v>San Sebastián</v>
          </cell>
          <cell r="J28516">
            <v>0</v>
          </cell>
        </row>
        <row r="28517">
          <cell r="B28517" t="str">
            <v>San Sebastián</v>
          </cell>
          <cell r="J28517">
            <v>11</v>
          </cell>
        </row>
        <row r="28518">
          <cell r="B28518" t="str">
            <v>San Sebastián</v>
          </cell>
          <cell r="J28518">
            <v>6</v>
          </cell>
        </row>
        <row r="28519">
          <cell r="B28519" t="str">
            <v>Aeropuerto C. Arturo Merino Benítez</v>
          </cell>
          <cell r="J28519">
            <v>6</v>
          </cell>
        </row>
        <row r="28520">
          <cell r="B28520" t="str">
            <v>Aeropuerto C. Arturo Merino Benítez</v>
          </cell>
          <cell r="J28520">
            <v>4</v>
          </cell>
        </row>
        <row r="28521">
          <cell r="B28521" t="str">
            <v>Aeropuerto C. Arturo Merino Benítez</v>
          </cell>
          <cell r="J28521">
            <v>2204</v>
          </cell>
        </row>
        <row r="28522">
          <cell r="B28522" t="str">
            <v>Aeropuerto C. Arturo Merino Benítez</v>
          </cell>
          <cell r="J28522">
            <v>4</v>
          </cell>
        </row>
        <row r="28523">
          <cell r="B28523" t="str">
            <v>Aeropuerto C. Arturo Merino Benítez</v>
          </cell>
          <cell r="J28523">
            <v>1</v>
          </cell>
        </row>
        <row r="28524">
          <cell r="B28524" t="str">
            <v>Aeropuerto C. Arturo Merino Benítez</v>
          </cell>
          <cell r="J28524">
            <v>2</v>
          </cell>
        </row>
        <row r="28525">
          <cell r="B28525" t="str">
            <v>Aeropuerto C. Arturo Merino Benítez</v>
          </cell>
          <cell r="J28525">
            <v>3</v>
          </cell>
        </row>
        <row r="28526">
          <cell r="B28526" t="str">
            <v>Aeropuerto C. Arturo Merino Benítez</v>
          </cell>
          <cell r="J28526">
            <v>24960</v>
          </cell>
        </row>
        <row r="28527">
          <cell r="B28527" t="str">
            <v>Aeropuerto C. Arturo Merino Benítez</v>
          </cell>
          <cell r="J28527">
            <v>0</v>
          </cell>
        </row>
        <row r="28528">
          <cell r="B28528" t="str">
            <v>Aeropuerto C. Arturo Merino Benítez</v>
          </cell>
          <cell r="J28528">
            <v>2614</v>
          </cell>
        </row>
        <row r="28529">
          <cell r="B28529" t="str">
            <v>Aeropuerto C. Arturo Merino Benítez</v>
          </cell>
          <cell r="J28529">
            <v>374</v>
          </cell>
        </row>
        <row r="28530">
          <cell r="B28530" t="str">
            <v>Aeropuerto C. Arturo Merino Benítez</v>
          </cell>
          <cell r="J28530">
            <v>0</v>
          </cell>
        </row>
        <row r="28531">
          <cell r="B28531" t="str">
            <v>Aeropuerto C. Arturo Merino Benítez</v>
          </cell>
          <cell r="J28531">
            <v>5</v>
          </cell>
        </row>
        <row r="28532">
          <cell r="B28532" t="str">
            <v>Aeropuerto C. Arturo Merino Benítez</v>
          </cell>
          <cell r="J28532">
            <v>0</v>
          </cell>
        </row>
        <row r="28533">
          <cell r="B28533" t="str">
            <v>Aeropuerto C. Arturo Merino Benítez</v>
          </cell>
          <cell r="J28533">
            <v>5</v>
          </cell>
        </row>
        <row r="28534">
          <cell r="B28534" t="str">
            <v>Aeropuerto C. Arturo Merino Benítez</v>
          </cell>
          <cell r="J28534">
            <v>7</v>
          </cell>
        </row>
        <row r="28535">
          <cell r="B28535" t="str">
            <v>Aeropuerto C. Arturo Merino Benítez</v>
          </cell>
          <cell r="J28535">
            <v>337</v>
          </cell>
        </row>
        <row r="28536">
          <cell r="B28536" t="str">
            <v>Aeropuerto C. Arturo Merino Benítez</v>
          </cell>
          <cell r="J28536">
            <v>5</v>
          </cell>
        </row>
        <row r="28537">
          <cell r="B28537" t="str">
            <v>Aeropuerto C. Arturo Merino Benítez</v>
          </cell>
          <cell r="J28537">
            <v>5</v>
          </cell>
        </row>
        <row r="28538">
          <cell r="B28538" t="str">
            <v>Aeropuerto C. Arturo Merino Benítez</v>
          </cell>
          <cell r="J28538">
            <v>303</v>
          </cell>
        </row>
        <row r="28539">
          <cell r="B28539" t="str">
            <v>Aeropuerto C. Arturo Merino Benítez</v>
          </cell>
          <cell r="J28539">
            <v>3</v>
          </cell>
        </row>
        <row r="28540">
          <cell r="B28540" t="str">
            <v>Aeropuerto C. Arturo Merino Benítez</v>
          </cell>
          <cell r="J28540">
            <v>43777</v>
          </cell>
        </row>
        <row r="28541">
          <cell r="B28541" t="str">
            <v>Aeropuerto C. Arturo Merino Benítez</v>
          </cell>
          <cell r="J28541">
            <v>0</v>
          </cell>
        </row>
        <row r="28542">
          <cell r="B28542" t="str">
            <v>Aeropuerto C. Arturo Merino Benítez</v>
          </cell>
          <cell r="J28542">
            <v>16</v>
          </cell>
        </row>
        <row r="28543">
          <cell r="B28543" t="str">
            <v>Aeropuerto C. Arturo Merino Benítez</v>
          </cell>
          <cell r="J28543">
            <v>2</v>
          </cell>
        </row>
        <row r="28544">
          <cell r="B28544" t="str">
            <v>Aeropuerto C. Arturo Merino Benítez</v>
          </cell>
          <cell r="J28544">
            <v>1736</v>
          </cell>
        </row>
        <row r="28545">
          <cell r="B28545" t="str">
            <v>Aeropuerto C. Arturo Merino Benítez</v>
          </cell>
          <cell r="J28545">
            <v>7196</v>
          </cell>
        </row>
        <row r="28546">
          <cell r="B28546" t="str">
            <v>Aeropuerto C. Arturo Merino Benítez</v>
          </cell>
          <cell r="J28546">
            <v>1150</v>
          </cell>
        </row>
        <row r="28547">
          <cell r="B28547" t="str">
            <v>Aeropuerto C. Arturo Merino Benítez</v>
          </cell>
          <cell r="J28547">
            <v>2</v>
          </cell>
        </row>
        <row r="28548">
          <cell r="B28548" t="str">
            <v>Aeropuerto C. Arturo Merino Benítez</v>
          </cell>
          <cell r="J28548">
            <v>1</v>
          </cell>
        </row>
        <row r="28549">
          <cell r="B28549" t="str">
            <v>Aeropuerto C. Arturo Merino Benítez</v>
          </cell>
          <cell r="J28549">
            <v>5414</v>
          </cell>
        </row>
        <row r="28550">
          <cell r="B28550" t="str">
            <v>Aeropuerto C. Arturo Merino Benítez</v>
          </cell>
          <cell r="J28550">
            <v>647</v>
          </cell>
        </row>
        <row r="28551">
          <cell r="B28551" t="str">
            <v>Aeropuerto C. Arturo Merino Benítez</v>
          </cell>
          <cell r="J28551">
            <v>387</v>
          </cell>
        </row>
        <row r="28552">
          <cell r="B28552" t="str">
            <v>Aeropuerto C. Arturo Merino Benítez</v>
          </cell>
          <cell r="J28552">
            <v>29</v>
          </cell>
        </row>
        <row r="28553">
          <cell r="B28553" t="str">
            <v>Aeropuerto C. Arturo Merino Benítez</v>
          </cell>
          <cell r="J28553">
            <v>134</v>
          </cell>
        </row>
        <row r="28554">
          <cell r="B28554" t="str">
            <v>Aeropuerto C. Arturo Merino Benítez</v>
          </cell>
          <cell r="J28554">
            <v>116</v>
          </cell>
        </row>
        <row r="28555">
          <cell r="B28555" t="str">
            <v>Aeropuerto C. Arturo Merino Benítez</v>
          </cell>
          <cell r="J28555">
            <v>0</v>
          </cell>
        </row>
        <row r="28556">
          <cell r="B28556" t="str">
            <v>Aeropuerto C. Arturo Merino Benítez</v>
          </cell>
          <cell r="J28556">
            <v>1897</v>
          </cell>
        </row>
        <row r="28557">
          <cell r="B28557" t="str">
            <v>Aeropuerto C. Arturo Merino Benítez</v>
          </cell>
          <cell r="J28557">
            <v>10590</v>
          </cell>
        </row>
        <row r="28558">
          <cell r="B28558" t="str">
            <v>Aeropuerto C. Arturo Merino Benítez</v>
          </cell>
          <cell r="J28558">
            <v>19</v>
          </cell>
        </row>
        <row r="28559">
          <cell r="B28559" t="str">
            <v>Aeropuerto C. Arturo Merino Benítez</v>
          </cell>
          <cell r="J28559">
            <v>187</v>
          </cell>
        </row>
        <row r="28560">
          <cell r="B28560" t="str">
            <v>Aeropuerto C. Arturo Merino Benítez</v>
          </cell>
          <cell r="J28560">
            <v>6</v>
          </cell>
        </row>
        <row r="28561">
          <cell r="B28561" t="str">
            <v>Aeropuerto C. Arturo Merino Benítez</v>
          </cell>
          <cell r="J28561">
            <v>22</v>
          </cell>
        </row>
        <row r="28562">
          <cell r="B28562" t="str">
            <v>Aeropuerto C. Arturo Merino Benítez</v>
          </cell>
          <cell r="J28562">
            <v>33</v>
          </cell>
        </row>
        <row r="28563">
          <cell r="B28563" t="str">
            <v>Aeropuerto C. Arturo Merino Benítez</v>
          </cell>
          <cell r="J28563">
            <v>4213</v>
          </cell>
        </row>
        <row r="28564">
          <cell r="B28564" t="str">
            <v>Aeropuerto C. Arturo Merino Benítez</v>
          </cell>
          <cell r="J28564">
            <v>4</v>
          </cell>
        </row>
        <row r="28565">
          <cell r="B28565" t="str">
            <v>Aeropuerto C. Arturo Merino Benítez</v>
          </cell>
          <cell r="J28565">
            <v>299</v>
          </cell>
        </row>
        <row r="28566">
          <cell r="B28566" t="str">
            <v>Aeropuerto C. Arturo Merino Benítez</v>
          </cell>
          <cell r="J28566">
            <v>31</v>
          </cell>
        </row>
        <row r="28567">
          <cell r="B28567" t="str">
            <v>Aeropuerto C. Arturo Merino Benítez</v>
          </cell>
          <cell r="J28567">
            <v>112</v>
          </cell>
        </row>
        <row r="28568">
          <cell r="B28568" t="str">
            <v>Aeropuerto C. Arturo Merino Benítez</v>
          </cell>
          <cell r="J28568">
            <v>2263</v>
          </cell>
        </row>
        <row r="28569">
          <cell r="B28569" t="str">
            <v>Aeropuerto C. Arturo Merino Benítez</v>
          </cell>
          <cell r="J28569">
            <v>5</v>
          </cell>
        </row>
        <row r="28570">
          <cell r="B28570" t="str">
            <v>Aeropuerto C. Arturo Merino Benítez</v>
          </cell>
          <cell r="J28570">
            <v>0</v>
          </cell>
        </row>
        <row r="28571">
          <cell r="B28571" t="str">
            <v>Aeropuerto C. Arturo Merino Benítez</v>
          </cell>
          <cell r="J28571">
            <v>1</v>
          </cell>
        </row>
        <row r="28572">
          <cell r="B28572" t="str">
            <v>Aeropuerto C. Arturo Merino Benítez</v>
          </cell>
          <cell r="J28572">
            <v>65</v>
          </cell>
        </row>
        <row r="28573">
          <cell r="B28573" t="str">
            <v>Aeropuerto C. Arturo Merino Benítez</v>
          </cell>
          <cell r="J28573">
            <v>205</v>
          </cell>
        </row>
        <row r="28574">
          <cell r="B28574" t="str">
            <v>Aeropuerto C. Arturo Merino Benítez</v>
          </cell>
          <cell r="J28574">
            <v>2</v>
          </cell>
        </row>
        <row r="28575">
          <cell r="B28575" t="str">
            <v>Aeropuerto C. Arturo Merino Benítez</v>
          </cell>
          <cell r="J28575">
            <v>1112</v>
          </cell>
        </row>
        <row r="28576">
          <cell r="B28576" t="str">
            <v>Aeropuerto C. Arturo Merino Benítez</v>
          </cell>
          <cell r="J28576">
            <v>520</v>
          </cell>
        </row>
        <row r="28577">
          <cell r="B28577" t="str">
            <v>Aeropuerto C. Arturo Merino Benítez</v>
          </cell>
          <cell r="J28577">
            <v>94</v>
          </cell>
        </row>
        <row r="28578">
          <cell r="B28578" t="str">
            <v>Aeropuerto C. Arturo Merino Benítez</v>
          </cell>
          <cell r="J28578">
            <v>20</v>
          </cell>
        </row>
        <row r="28579">
          <cell r="B28579" t="str">
            <v>Aeropuerto C. Arturo Merino Benítez</v>
          </cell>
          <cell r="J28579">
            <v>269</v>
          </cell>
        </row>
        <row r="28580">
          <cell r="B28580" t="str">
            <v>Aeropuerto C. Arturo Merino Benítez</v>
          </cell>
          <cell r="J28580">
            <v>26</v>
          </cell>
        </row>
        <row r="28581">
          <cell r="B28581" t="str">
            <v>Aeropuerto C. Arturo Merino Benítez</v>
          </cell>
          <cell r="J28581">
            <v>1569</v>
          </cell>
        </row>
        <row r="28582">
          <cell r="B28582" t="str">
            <v>Aeropuerto C. Arturo Merino Benítez</v>
          </cell>
          <cell r="J28582">
            <v>1</v>
          </cell>
        </row>
        <row r="28583">
          <cell r="B28583" t="str">
            <v>Aeropuerto C. Arturo Merino Benítez</v>
          </cell>
          <cell r="J28583">
            <v>13</v>
          </cell>
        </row>
        <row r="28584">
          <cell r="B28584" t="str">
            <v>Aeropuerto C. Arturo Merino Benítez</v>
          </cell>
          <cell r="J28584">
            <v>156</v>
          </cell>
        </row>
        <row r="28585">
          <cell r="B28585" t="str">
            <v>Aeropuerto C. Arturo Merino Benítez</v>
          </cell>
          <cell r="J28585">
            <v>3</v>
          </cell>
        </row>
        <row r="28586">
          <cell r="B28586" t="str">
            <v>Aeropuerto C. Arturo Merino Benítez</v>
          </cell>
          <cell r="J28586">
            <v>269</v>
          </cell>
        </row>
        <row r="28587">
          <cell r="B28587" t="str">
            <v>Aeropuerto C. Arturo Merino Benítez</v>
          </cell>
          <cell r="J28587">
            <v>1809</v>
          </cell>
        </row>
        <row r="28588">
          <cell r="B28588" t="str">
            <v>Aeropuerto C. Arturo Merino Benítez</v>
          </cell>
          <cell r="J28588">
            <v>11</v>
          </cell>
        </row>
        <row r="28589">
          <cell r="B28589" t="str">
            <v>Aeropuerto C. Arturo Merino Benítez</v>
          </cell>
          <cell r="J28589">
            <v>782</v>
          </cell>
        </row>
        <row r="28590">
          <cell r="B28590" t="str">
            <v>Aeropuerto C. Arturo Merino Benítez</v>
          </cell>
          <cell r="J28590">
            <v>6</v>
          </cell>
        </row>
        <row r="28591">
          <cell r="B28591" t="str">
            <v>Aeropuerto C. Arturo Merino Benítez</v>
          </cell>
          <cell r="J28591">
            <v>13</v>
          </cell>
        </row>
        <row r="28592">
          <cell r="B28592" t="str">
            <v>Aeropuerto C. Arturo Merino Benítez</v>
          </cell>
          <cell r="J28592">
            <v>4</v>
          </cell>
        </row>
        <row r="28593">
          <cell r="B28593" t="str">
            <v>Aeropuerto C. Arturo Merino Benítez</v>
          </cell>
          <cell r="J28593">
            <v>1</v>
          </cell>
        </row>
        <row r="28594">
          <cell r="B28594" t="str">
            <v>Aeropuerto C. Arturo Merino Benítez</v>
          </cell>
          <cell r="J28594">
            <v>5</v>
          </cell>
        </row>
        <row r="28595">
          <cell r="B28595" t="str">
            <v>Aeropuerto C. Arturo Merino Benítez</v>
          </cell>
          <cell r="J28595">
            <v>9</v>
          </cell>
        </row>
        <row r="28596">
          <cell r="B28596" t="str">
            <v>Aeropuerto C. Arturo Merino Benítez</v>
          </cell>
          <cell r="J28596">
            <v>18</v>
          </cell>
        </row>
        <row r="28597">
          <cell r="B28597" t="str">
            <v>Aeropuerto C. Arturo Merino Benítez</v>
          </cell>
          <cell r="J28597">
            <v>13</v>
          </cell>
        </row>
        <row r="28598">
          <cell r="B28598" t="str">
            <v>Aeropuerto C. Arturo Merino Benítez</v>
          </cell>
          <cell r="J28598">
            <v>1</v>
          </cell>
        </row>
        <row r="28599">
          <cell r="B28599" t="str">
            <v>Aeropuerto C. Arturo Merino Benítez</v>
          </cell>
          <cell r="J28599">
            <v>115</v>
          </cell>
        </row>
        <row r="28600">
          <cell r="B28600" t="str">
            <v>Aeropuerto C. Arturo Merino Benítez</v>
          </cell>
          <cell r="J28600">
            <v>14</v>
          </cell>
        </row>
        <row r="28601">
          <cell r="B28601" t="str">
            <v>Aeropuerto C. Arturo Merino Benítez</v>
          </cell>
          <cell r="J28601">
            <v>11</v>
          </cell>
        </row>
        <row r="28602">
          <cell r="B28602" t="str">
            <v>Aeropuerto C. Arturo Merino Benítez</v>
          </cell>
          <cell r="J28602">
            <v>0</v>
          </cell>
        </row>
        <row r="28603">
          <cell r="B28603" t="str">
            <v>Aeropuerto C. Arturo Merino Benítez</v>
          </cell>
          <cell r="J28603">
            <v>2967</v>
          </cell>
        </row>
        <row r="28604">
          <cell r="B28604" t="str">
            <v>Aeropuerto C. Arturo Merino Benítez</v>
          </cell>
          <cell r="J28604">
            <v>2</v>
          </cell>
        </row>
        <row r="28605">
          <cell r="B28605" t="str">
            <v>Aeropuerto C. Arturo Merino Benítez</v>
          </cell>
          <cell r="J28605">
            <v>5</v>
          </cell>
        </row>
        <row r="28606">
          <cell r="B28606" t="str">
            <v>Aeropuerto C. Arturo Merino Benítez</v>
          </cell>
          <cell r="J28606">
            <v>1</v>
          </cell>
        </row>
        <row r="28607">
          <cell r="B28607" t="str">
            <v>Aeropuerto C. Arturo Merino Benítez</v>
          </cell>
          <cell r="J28607">
            <v>5</v>
          </cell>
        </row>
        <row r="28608">
          <cell r="B28608" t="str">
            <v>Aeropuerto C. Arturo Merino Benítez</v>
          </cell>
          <cell r="J28608">
            <v>61</v>
          </cell>
        </row>
        <row r="28609">
          <cell r="B28609" t="str">
            <v>Aeropuerto C. Arturo Merino Benítez</v>
          </cell>
          <cell r="J28609">
            <v>5</v>
          </cell>
        </row>
        <row r="28610">
          <cell r="B28610" t="str">
            <v>Aeropuerto C. Arturo Merino Benítez</v>
          </cell>
          <cell r="J28610">
            <v>152</v>
          </cell>
        </row>
        <row r="28611">
          <cell r="B28611" t="str">
            <v>Aeropuerto C. Arturo Merino Benítez</v>
          </cell>
          <cell r="J28611">
            <v>563</v>
          </cell>
        </row>
        <row r="28612">
          <cell r="B28612" t="str">
            <v>Aeropuerto C. Arturo Merino Benítez</v>
          </cell>
          <cell r="J28612">
            <v>14</v>
          </cell>
        </row>
        <row r="28613">
          <cell r="B28613" t="str">
            <v>Aeropuerto C. Arturo Merino Benítez</v>
          </cell>
          <cell r="J28613">
            <v>53</v>
          </cell>
        </row>
        <row r="28614">
          <cell r="B28614" t="str">
            <v>Aeropuerto C. Arturo Merino Benítez</v>
          </cell>
          <cell r="J28614">
            <v>8</v>
          </cell>
        </row>
        <row r="28615">
          <cell r="B28615" t="str">
            <v>Aeropuerto C. Arturo Merino Benítez</v>
          </cell>
          <cell r="J28615">
            <v>37</v>
          </cell>
        </row>
        <row r="28616">
          <cell r="B28616" t="str">
            <v>Aeropuerto C. Arturo Merino Benítez</v>
          </cell>
          <cell r="J28616">
            <v>1</v>
          </cell>
        </row>
        <row r="28617">
          <cell r="B28617" t="str">
            <v>Aeropuerto C. Arturo Merino Benítez</v>
          </cell>
          <cell r="J28617">
            <v>3</v>
          </cell>
        </row>
        <row r="28618">
          <cell r="B28618" t="str">
            <v>Aeropuerto C. Arturo Merino Benítez</v>
          </cell>
          <cell r="J28618">
            <v>15</v>
          </cell>
        </row>
        <row r="28619">
          <cell r="B28619" t="str">
            <v>Aeropuerto C. Arturo Merino Benítez</v>
          </cell>
          <cell r="J28619">
            <v>362</v>
          </cell>
        </row>
        <row r="28620">
          <cell r="B28620" t="str">
            <v>Aeropuerto C. Arturo Merino Benítez</v>
          </cell>
          <cell r="J28620">
            <v>831</v>
          </cell>
        </row>
        <row r="28621">
          <cell r="B28621" t="str">
            <v>Aeropuerto C. Arturo Merino Benítez</v>
          </cell>
          <cell r="J28621">
            <v>5943</v>
          </cell>
        </row>
        <row r="28622">
          <cell r="B28622" t="str">
            <v>Aeropuerto C. Arturo Merino Benítez</v>
          </cell>
          <cell r="J28622">
            <v>200</v>
          </cell>
        </row>
        <row r="28623">
          <cell r="B28623" t="str">
            <v>Aeropuerto C. Arturo Merino Benítez</v>
          </cell>
          <cell r="J28623">
            <v>363</v>
          </cell>
        </row>
        <row r="28624">
          <cell r="B28624" t="str">
            <v>Aeropuerto C. Arturo Merino Benítez</v>
          </cell>
          <cell r="J28624">
            <v>1</v>
          </cell>
        </row>
        <row r="28625">
          <cell r="B28625" t="str">
            <v>Aeropuerto C. Arturo Merino Benítez</v>
          </cell>
          <cell r="J28625">
            <v>162</v>
          </cell>
        </row>
        <row r="28626">
          <cell r="B28626" t="str">
            <v>Aeropuerto C. Arturo Merino Benítez</v>
          </cell>
          <cell r="J28626">
            <v>53</v>
          </cell>
        </row>
        <row r="28627">
          <cell r="B28627" t="str">
            <v>Aeropuerto C. Arturo Merino Benítez</v>
          </cell>
          <cell r="J28627">
            <v>3</v>
          </cell>
        </row>
        <row r="28628">
          <cell r="B28628" t="str">
            <v>Aeropuerto C. Arturo Merino Benítez</v>
          </cell>
          <cell r="J28628">
            <v>2</v>
          </cell>
        </row>
        <row r="28629">
          <cell r="B28629" t="str">
            <v>Aeropuerto C. Arturo Merino Benítez</v>
          </cell>
          <cell r="J28629">
            <v>17</v>
          </cell>
        </row>
        <row r="28630">
          <cell r="B28630" t="str">
            <v>Aeropuerto C. Arturo Merino Benítez</v>
          </cell>
          <cell r="J28630">
            <v>70</v>
          </cell>
        </row>
        <row r="28631">
          <cell r="B28631" t="str">
            <v>Aeropuerto C. Arturo Merino Benítez</v>
          </cell>
          <cell r="J28631">
            <v>6</v>
          </cell>
        </row>
        <row r="28632">
          <cell r="B28632" t="str">
            <v>Aeropuerto C. Arturo Merino Benítez</v>
          </cell>
          <cell r="J28632">
            <v>10</v>
          </cell>
        </row>
        <row r="28633">
          <cell r="B28633" t="str">
            <v>Aeropuerto C. Arturo Merino Benítez</v>
          </cell>
          <cell r="J28633">
            <v>146</v>
          </cell>
        </row>
        <row r="28634">
          <cell r="B28634" t="str">
            <v>Aeropuerto C. Arturo Merino Benítez</v>
          </cell>
          <cell r="J28634">
            <v>311</v>
          </cell>
        </row>
        <row r="28635">
          <cell r="B28635" t="str">
            <v>Aeropuerto C. Arturo Merino Benítez</v>
          </cell>
          <cell r="J28635">
            <v>394</v>
          </cell>
        </row>
        <row r="28636">
          <cell r="B28636" t="str">
            <v>Aeropuerto C. Arturo Merino Benítez</v>
          </cell>
          <cell r="J28636">
            <v>13</v>
          </cell>
        </row>
        <row r="28637">
          <cell r="B28637" t="str">
            <v>Aeropuerto C. Arturo Merino Benítez</v>
          </cell>
          <cell r="J28637">
            <v>103</v>
          </cell>
        </row>
        <row r="28638">
          <cell r="B28638" t="str">
            <v>Aeropuerto C. Arturo Merino Benítez</v>
          </cell>
          <cell r="J28638">
            <v>125</v>
          </cell>
        </row>
        <row r="28639">
          <cell r="B28639" t="str">
            <v>Aeropuerto C. Arturo Merino Benítez</v>
          </cell>
          <cell r="J28639">
            <v>33</v>
          </cell>
        </row>
        <row r="28640">
          <cell r="B28640" t="str">
            <v>Aeropuerto C. Arturo Merino Benítez</v>
          </cell>
          <cell r="J28640">
            <v>3</v>
          </cell>
        </row>
        <row r="28641">
          <cell r="B28641" t="str">
            <v>Aeropuerto C. Arturo Merino Benítez</v>
          </cell>
          <cell r="J28641">
            <v>92</v>
          </cell>
        </row>
        <row r="28642">
          <cell r="B28642" t="str">
            <v>Aeropuerto C. Arturo Merino Benítez</v>
          </cell>
          <cell r="J28642">
            <v>20</v>
          </cell>
        </row>
        <row r="28643">
          <cell r="B28643" t="str">
            <v>Aeropuerto C. Arturo Merino Benítez</v>
          </cell>
          <cell r="J28643">
            <v>2514</v>
          </cell>
        </row>
        <row r="28644">
          <cell r="B28644" t="str">
            <v>Aeropuerto C. Arturo Merino Benítez</v>
          </cell>
          <cell r="J28644">
            <v>0</v>
          </cell>
        </row>
        <row r="28645">
          <cell r="B28645" t="str">
            <v>Aeropuerto C. Arturo Merino Benítez</v>
          </cell>
          <cell r="J28645">
            <v>3564</v>
          </cell>
        </row>
        <row r="28646">
          <cell r="B28646" t="str">
            <v>Aeropuerto C. Arturo Merino Benítez</v>
          </cell>
          <cell r="J28646">
            <v>13</v>
          </cell>
        </row>
        <row r="28647">
          <cell r="B28647" t="str">
            <v>Aeropuerto C. Arturo Merino Benítez</v>
          </cell>
          <cell r="J28647">
            <v>4</v>
          </cell>
        </row>
        <row r="28648">
          <cell r="B28648" t="str">
            <v>Portillo de Piuquenes</v>
          </cell>
          <cell r="J28648">
            <v>0</v>
          </cell>
        </row>
        <row r="28649">
          <cell r="B28649" t="str">
            <v>Chacalluta - Aeropuerto</v>
          </cell>
          <cell r="J28649">
            <v>0</v>
          </cell>
        </row>
        <row r="28650">
          <cell r="B28650" t="str">
            <v>Chacalluta - Aeropuerto</v>
          </cell>
          <cell r="J28650">
            <v>8</v>
          </cell>
        </row>
        <row r="28651">
          <cell r="B28651" t="str">
            <v>Chacalluta - Aeropuerto</v>
          </cell>
          <cell r="J28651">
            <v>1</v>
          </cell>
        </row>
        <row r="28652">
          <cell r="B28652" t="str">
            <v>Chacalluta - Aeropuerto</v>
          </cell>
          <cell r="J28652">
            <v>1</v>
          </cell>
        </row>
        <row r="28653">
          <cell r="B28653" t="str">
            <v>Chungará</v>
          </cell>
          <cell r="J28653">
            <v>19</v>
          </cell>
        </row>
        <row r="28654">
          <cell r="B28654" t="str">
            <v>Chungará</v>
          </cell>
          <cell r="J28654">
            <v>68</v>
          </cell>
        </row>
        <row r="28655">
          <cell r="B28655" t="str">
            <v>Chungará</v>
          </cell>
          <cell r="J28655">
            <v>7</v>
          </cell>
        </row>
        <row r="28656">
          <cell r="B28656" t="str">
            <v>Chungará</v>
          </cell>
          <cell r="J28656">
            <v>0</v>
          </cell>
        </row>
        <row r="28657">
          <cell r="B28657" t="str">
            <v>Chungará</v>
          </cell>
          <cell r="J28657">
            <v>1</v>
          </cell>
        </row>
        <row r="28658">
          <cell r="B28658" t="str">
            <v>Chungará</v>
          </cell>
          <cell r="J28658">
            <v>9412</v>
          </cell>
        </row>
        <row r="28659">
          <cell r="B28659" t="str">
            <v>Chungará</v>
          </cell>
          <cell r="J28659">
            <v>15</v>
          </cell>
        </row>
        <row r="28660">
          <cell r="B28660" t="str">
            <v>Chungará</v>
          </cell>
          <cell r="J28660">
            <v>9</v>
          </cell>
        </row>
        <row r="28661">
          <cell r="B28661" t="str">
            <v>Chungará</v>
          </cell>
          <cell r="J28661">
            <v>2</v>
          </cell>
        </row>
        <row r="28662">
          <cell r="B28662" t="str">
            <v>Chungará</v>
          </cell>
          <cell r="J28662">
            <v>1</v>
          </cell>
        </row>
        <row r="28663">
          <cell r="B28663" t="str">
            <v>Chungará</v>
          </cell>
          <cell r="J28663">
            <v>14</v>
          </cell>
        </row>
        <row r="28664">
          <cell r="B28664" t="str">
            <v>Chungará</v>
          </cell>
          <cell r="J28664">
            <v>1</v>
          </cell>
        </row>
        <row r="28665">
          <cell r="B28665" t="str">
            <v>Chungará</v>
          </cell>
          <cell r="J28665">
            <v>0</v>
          </cell>
        </row>
        <row r="28666">
          <cell r="B28666" t="str">
            <v>Chungará</v>
          </cell>
          <cell r="J28666">
            <v>3</v>
          </cell>
        </row>
        <row r="28667">
          <cell r="B28667" t="str">
            <v>Chungará</v>
          </cell>
          <cell r="J28667">
            <v>4</v>
          </cell>
        </row>
        <row r="28668">
          <cell r="B28668" t="str">
            <v>Chungará</v>
          </cell>
          <cell r="J28668">
            <v>39</v>
          </cell>
        </row>
        <row r="28669">
          <cell r="B28669" t="str">
            <v>Chungará</v>
          </cell>
          <cell r="J28669">
            <v>1</v>
          </cell>
        </row>
        <row r="28670">
          <cell r="B28670" t="str">
            <v>Chungará</v>
          </cell>
          <cell r="J28670">
            <v>3</v>
          </cell>
        </row>
        <row r="28671">
          <cell r="B28671" t="str">
            <v>Chungará</v>
          </cell>
          <cell r="J28671">
            <v>11</v>
          </cell>
        </row>
        <row r="28672">
          <cell r="B28672" t="str">
            <v>Chungará</v>
          </cell>
          <cell r="J28672">
            <v>0</v>
          </cell>
        </row>
        <row r="28673">
          <cell r="B28673" t="str">
            <v>Chungará</v>
          </cell>
          <cell r="J28673">
            <v>2</v>
          </cell>
        </row>
        <row r="28674">
          <cell r="B28674" t="str">
            <v>Chungará</v>
          </cell>
          <cell r="J28674">
            <v>1</v>
          </cell>
        </row>
        <row r="28675">
          <cell r="B28675" t="str">
            <v>Chungará</v>
          </cell>
          <cell r="J28675">
            <v>48</v>
          </cell>
        </row>
        <row r="28676">
          <cell r="B28676" t="str">
            <v>Chungará</v>
          </cell>
          <cell r="J28676">
            <v>0</v>
          </cell>
        </row>
        <row r="28677">
          <cell r="B28677" t="str">
            <v>Chungará</v>
          </cell>
          <cell r="J28677">
            <v>5</v>
          </cell>
        </row>
        <row r="28678">
          <cell r="B28678" t="str">
            <v>Chungará</v>
          </cell>
          <cell r="J28678">
            <v>1</v>
          </cell>
        </row>
        <row r="28679">
          <cell r="B28679" t="str">
            <v>Chungará</v>
          </cell>
          <cell r="J28679">
            <v>3</v>
          </cell>
        </row>
        <row r="28680">
          <cell r="B28680" t="str">
            <v>Chungará</v>
          </cell>
          <cell r="J28680">
            <v>2</v>
          </cell>
        </row>
        <row r="28681">
          <cell r="B28681" t="str">
            <v>Chungará</v>
          </cell>
          <cell r="J28681">
            <v>2</v>
          </cell>
        </row>
        <row r="28682">
          <cell r="B28682" t="str">
            <v>Chungará</v>
          </cell>
          <cell r="J28682">
            <v>2</v>
          </cell>
        </row>
        <row r="28683">
          <cell r="B28683" t="str">
            <v>Chungará</v>
          </cell>
          <cell r="J28683">
            <v>1</v>
          </cell>
        </row>
        <row r="28684">
          <cell r="B28684" t="str">
            <v>Chungará</v>
          </cell>
          <cell r="J28684">
            <v>5</v>
          </cell>
        </row>
        <row r="28685">
          <cell r="B28685" t="str">
            <v>Chungará</v>
          </cell>
          <cell r="J28685">
            <v>1</v>
          </cell>
        </row>
        <row r="28686">
          <cell r="B28686" t="str">
            <v>Chungará</v>
          </cell>
          <cell r="J28686">
            <v>0</v>
          </cell>
        </row>
        <row r="28687">
          <cell r="B28687" t="str">
            <v>Chungará</v>
          </cell>
          <cell r="J28687">
            <v>0</v>
          </cell>
        </row>
        <row r="28688">
          <cell r="B28688" t="str">
            <v>Chungará</v>
          </cell>
          <cell r="J28688">
            <v>0</v>
          </cell>
        </row>
        <row r="28689">
          <cell r="B28689" t="str">
            <v>Chungará</v>
          </cell>
          <cell r="J28689">
            <v>35</v>
          </cell>
        </row>
        <row r="28690">
          <cell r="B28690" t="str">
            <v>Chungará</v>
          </cell>
          <cell r="J28690">
            <v>3</v>
          </cell>
        </row>
        <row r="28691">
          <cell r="B28691" t="str">
            <v>Chungará</v>
          </cell>
          <cell r="J28691">
            <v>103</v>
          </cell>
        </row>
        <row r="28692">
          <cell r="B28692" t="str">
            <v>Chungará</v>
          </cell>
          <cell r="J28692">
            <v>3</v>
          </cell>
        </row>
        <row r="28693">
          <cell r="B28693" t="str">
            <v>Chungará</v>
          </cell>
          <cell r="J28693">
            <v>1</v>
          </cell>
        </row>
        <row r="28694">
          <cell r="B28694" t="str">
            <v>Chungará</v>
          </cell>
          <cell r="J28694">
            <v>0</v>
          </cell>
        </row>
        <row r="28695">
          <cell r="B28695" t="str">
            <v>Chungará</v>
          </cell>
          <cell r="J28695">
            <v>8</v>
          </cell>
        </row>
        <row r="28696">
          <cell r="B28696" t="str">
            <v>Chungará</v>
          </cell>
          <cell r="J28696">
            <v>1</v>
          </cell>
        </row>
        <row r="28697">
          <cell r="B28697" t="str">
            <v>Chungará</v>
          </cell>
          <cell r="J28697">
            <v>1</v>
          </cell>
        </row>
        <row r="28698">
          <cell r="B28698" t="str">
            <v>Concordia (Chacalluta)</v>
          </cell>
          <cell r="J28698">
            <v>86</v>
          </cell>
        </row>
        <row r="28699">
          <cell r="B28699" t="str">
            <v>Concordia (Chacalluta)</v>
          </cell>
          <cell r="J28699">
            <v>1030</v>
          </cell>
        </row>
        <row r="28700">
          <cell r="B28700" t="str">
            <v>Concordia (Chacalluta)</v>
          </cell>
          <cell r="J28700">
            <v>51</v>
          </cell>
        </row>
        <row r="28701">
          <cell r="B28701" t="str">
            <v>Concordia (Chacalluta)</v>
          </cell>
          <cell r="J28701">
            <v>13</v>
          </cell>
        </row>
        <row r="28702">
          <cell r="B28702" t="str">
            <v>Concordia (Chacalluta)</v>
          </cell>
          <cell r="J28702">
            <v>0</v>
          </cell>
        </row>
        <row r="28703">
          <cell r="B28703" t="str">
            <v>Concordia (Chacalluta)</v>
          </cell>
          <cell r="J28703">
            <v>22</v>
          </cell>
        </row>
        <row r="28704">
          <cell r="B28704" t="str">
            <v>Concordia (Chacalluta)</v>
          </cell>
          <cell r="J28704">
            <v>1070</v>
          </cell>
        </row>
        <row r="28705">
          <cell r="B28705" t="str">
            <v>Concordia (Chacalluta)</v>
          </cell>
          <cell r="J28705">
            <v>267</v>
          </cell>
        </row>
        <row r="28706">
          <cell r="B28706" t="str">
            <v>Concordia (Chacalluta)</v>
          </cell>
          <cell r="J28706">
            <v>0</v>
          </cell>
        </row>
        <row r="28707">
          <cell r="B28707" t="str">
            <v>Concordia (Chacalluta)</v>
          </cell>
          <cell r="J28707">
            <v>27</v>
          </cell>
        </row>
        <row r="28708">
          <cell r="B28708" t="str">
            <v>Concordia (Chacalluta)</v>
          </cell>
          <cell r="J28708">
            <v>560</v>
          </cell>
        </row>
        <row r="28709">
          <cell r="B28709" t="str">
            <v>Concordia (Chacalluta)</v>
          </cell>
          <cell r="J28709">
            <v>8</v>
          </cell>
        </row>
        <row r="28710">
          <cell r="B28710" t="str">
            <v>Concordia (Chacalluta)</v>
          </cell>
          <cell r="J28710">
            <v>1125</v>
          </cell>
        </row>
        <row r="28711">
          <cell r="B28711" t="str">
            <v>Concordia (Chacalluta)</v>
          </cell>
          <cell r="J28711">
            <v>0</v>
          </cell>
        </row>
        <row r="28712">
          <cell r="B28712" t="str">
            <v>Concordia (Chacalluta)</v>
          </cell>
          <cell r="J28712">
            <v>17</v>
          </cell>
        </row>
        <row r="28713">
          <cell r="B28713" t="str">
            <v>Concordia (Chacalluta)</v>
          </cell>
          <cell r="J28713">
            <v>2</v>
          </cell>
        </row>
        <row r="28714">
          <cell r="B28714" t="str">
            <v>Concordia (Chacalluta)</v>
          </cell>
          <cell r="J28714">
            <v>2</v>
          </cell>
        </row>
        <row r="28715">
          <cell r="B28715" t="str">
            <v>Concordia (Chacalluta)</v>
          </cell>
          <cell r="J28715">
            <v>1</v>
          </cell>
        </row>
        <row r="28716">
          <cell r="B28716" t="str">
            <v>Concordia (Chacalluta)</v>
          </cell>
          <cell r="J28716">
            <v>2</v>
          </cell>
        </row>
        <row r="28717">
          <cell r="B28717" t="str">
            <v>Concordia (Chacalluta)</v>
          </cell>
          <cell r="J28717">
            <v>2</v>
          </cell>
        </row>
        <row r="28718">
          <cell r="B28718" t="str">
            <v>Concordia (Chacalluta)</v>
          </cell>
          <cell r="J28718">
            <v>474</v>
          </cell>
        </row>
        <row r="28719">
          <cell r="B28719" t="str">
            <v>Concordia (Chacalluta)</v>
          </cell>
          <cell r="J28719">
            <v>156</v>
          </cell>
        </row>
        <row r="28720">
          <cell r="B28720" t="str">
            <v>Concordia (Chacalluta)</v>
          </cell>
          <cell r="J28720">
            <v>0</v>
          </cell>
        </row>
        <row r="28721">
          <cell r="B28721" t="str">
            <v>Concordia (Chacalluta)</v>
          </cell>
          <cell r="J28721">
            <v>2</v>
          </cell>
        </row>
        <row r="28722">
          <cell r="B28722" t="str">
            <v>Concordia (Chacalluta)</v>
          </cell>
          <cell r="J28722">
            <v>1</v>
          </cell>
        </row>
        <row r="28723">
          <cell r="B28723" t="str">
            <v>Concordia (Chacalluta)</v>
          </cell>
          <cell r="J28723">
            <v>93</v>
          </cell>
        </row>
        <row r="28724">
          <cell r="B28724" t="str">
            <v>Concordia (Chacalluta)</v>
          </cell>
          <cell r="J28724">
            <v>1</v>
          </cell>
        </row>
        <row r="28725">
          <cell r="B28725" t="str">
            <v>Concordia (Chacalluta)</v>
          </cell>
          <cell r="J28725">
            <v>15</v>
          </cell>
        </row>
        <row r="28726">
          <cell r="B28726" t="str">
            <v>Concordia (Chacalluta)</v>
          </cell>
          <cell r="J28726">
            <v>1</v>
          </cell>
        </row>
        <row r="28727">
          <cell r="B28727" t="str">
            <v>Concordia (Chacalluta)</v>
          </cell>
          <cell r="J28727">
            <v>1</v>
          </cell>
        </row>
        <row r="28728">
          <cell r="B28728" t="str">
            <v>Concordia (Chacalluta)</v>
          </cell>
          <cell r="J28728">
            <v>144</v>
          </cell>
        </row>
        <row r="28729">
          <cell r="B28729" t="str">
            <v>Concordia (Chacalluta)</v>
          </cell>
          <cell r="J28729">
            <v>1</v>
          </cell>
        </row>
        <row r="28730">
          <cell r="B28730" t="str">
            <v>Concordia (Chacalluta)</v>
          </cell>
          <cell r="J28730">
            <v>1</v>
          </cell>
        </row>
        <row r="28731">
          <cell r="B28731" t="str">
            <v>Concordia (Chacalluta)</v>
          </cell>
          <cell r="J28731">
            <v>0</v>
          </cell>
        </row>
        <row r="28732">
          <cell r="B28732" t="str">
            <v>Concordia (Chacalluta)</v>
          </cell>
          <cell r="J28732">
            <v>27</v>
          </cell>
        </row>
        <row r="28733">
          <cell r="B28733" t="str">
            <v>Concordia (Chacalluta)</v>
          </cell>
          <cell r="J28733">
            <v>2</v>
          </cell>
        </row>
        <row r="28734">
          <cell r="B28734" t="str">
            <v>Concordia (Chacalluta)</v>
          </cell>
          <cell r="J28734">
            <v>1</v>
          </cell>
        </row>
        <row r="28735">
          <cell r="B28735" t="str">
            <v>Concordia (Chacalluta)</v>
          </cell>
          <cell r="J28735">
            <v>4</v>
          </cell>
        </row>
        <row r="28736">
          <cell r="B28736" t="str">
            <v>Concordia (Chacalluta)</v>
          </cell>
          <cell r="J28736">
            <v>2</v>
          </cell>
        </row>
        <row r="28737">
          <cell r="B28737" t="str">
            <v>Concordia (Chacalluta)</v>
          </cell>
          <cell r="J28737">
            <v>42</v>
          </cell>
        </row>
        <row r="28738">
          <cell r="B28738" t="str">
            <v>Concordia (Chacalluta)</v>
          </cell>
          <cell r="J28738">
            <v>0</v>
          </cell>
        </row>
        <row r="28739">
          <cell r="B28739" t="str">
            <v>Concordia (Chacalluta)</v>
          </cell>
          <cell r="J28739">
            <v>9</v>
          </cell>
        </row>
        <row r="28740">
          <cell r="B28740" t="str">
            <v>Concordia (Chacalluta)</v>
          </cell>
          <cell r="J28740">
            <v>105</v>
          </cell>
        </row>
        <row r="28741">
          <cell r="B28741" t="str">
            <v>Concordia (Chacalluta)</v>
          </cell>
          <cell r="J28741">
            <v>35</v>
          </cell>
        </row>
        <row r="28742">
          <cell r="B28742" t="str">
            <v>Concordia (Chacalluta)</v>
          </cell>
          <cell r="J28742">
            <v>0</v>
          </cell>
        </row>
        <row r="28743">
          <cell r="B28743" t="str">
            <v>Concordia (Chacalluta)</v>
          </cell>
          <cell r="J28743">
            <v>20</v>
          </cell>
        </row>
        <row r="28744">
          <cell r="B28744" t="str">
            <v>Concordia (Chacalluta)</v>
          </cell>
          <cell r="J28744">
            <v>0</v>
          </cell>
        </row>
        <row r="28745">
          <cell r="B28745" t="str">
            <v>Concordia (Chacalluta)</v>
          </cell>
          <cell r="J28745">
            <v>2</v>
          </cell>
        </row>
        <row r="28746">
          <cell r="B28746" t="str">
            <v>Concordia (Chacalluta)</v>
          </cell>
          <cell r="J28746">
            <v>1</v>
          </cell>
        </row>
        <row r="28747">
          <cell r="B28747" t="str">
            <v>Concordia (Chacalluta)</v>
          </cell>
          <cell r="J28747">
            <v>79</v>
          </cell>
        </row>
        <row r="28748">
          <cell r="B28748" t="str">
            <v>Concordia (Chacalluta)</v>
          </cell>
          <cell r="J28748">
            <v>0</v>
          </cell>
        </row>
        <row r="28749">
          <cell r="B28749" t="str">
            <v>Concordia (Chacalluta)</v>
          </cell>
          <cell r="J28749">
            <v>1</v>
          </cell>
        </row>
        <row r="28750">
          <cell r="B28750" t="str">
            <v>Concordia (Chacalluta)</v>
          </cell>
          <cell r="J28750">
            <v>0</v>
          </cell>
        </row>
        <row r="28751">
          <cell r="B28751" t="str">
            <v>Concordia (Chacalluta)</v>
          </cell>
          <cell r="J28751">
            <v>2</v>
          </cell>
        </row>
        <row r="28752">
          <cell r="B28752" t="str">
            <v>Concordia (Chacalluta)</v>
          </cell>
          <cell r="J28752">
            <v>9</v>
          </cell>
        </row>
        <row r="28753">
          <cell r="B28753" t="str">
            <v>Concordia (Chacalluta)</v>
          </cell>
          <cell r="J28753">
            <v>3</v>
          </cell>
        </row>
        <row r="28754">
          <cell r="B28754" t="str">
            <v>Concordia (Chacalluta)</v>
          </cell>
          <cell r="J28754">
            <v>3</v>
          </cell>
        </row>
        <row r="28755">
          <cell r="B28755" t="str">
            <v>Concordia (Chacalluta)</v>
          </cell>
          <cell r="J28755">
            <v>0</v>
          </cell>
        </row>
        <row r="28756">
          <cell r="B28756" t="str">
            <v>Concordia (Chacalluta)</v>
          </cell>
          <cell r="J28756">
            <v>5</v>
          </cell>
        </row>
        <row r="28757">
          <cell r="B28757" t="str">
            <v>Concordia (Chacalluta)</v>
          </cell>
          <cell r="J28757">
            <v>0</v>
          </cell>
        </row>
        <row r="28758">
          <cell r="B28758" t="str">
            <v>Concordia (Chacalluta)</v>
          </cell>
          <cell r="J28758">
            <v>0</v>
          </cell>
        </row>
        <row r="28759">
          <cell r="B28759" t="str">
            <v>Concordia (Chacalluta)</v>
          </cell>
          <cell r="J28759">
            <v>4</v>
          </cell>
        </row>
        <row r="28760">
          <cell r="B28760" t="str">
            <v>Concordia (Chacalluta)</v>
          </cell>
          <cell r="J28760">
            <v>6</v>
          </cell>
        </row>
        <row r="28761">
          <cell r="B28761" t="str">
            <v>Concordia (Chacalluta)</v>
          </cell>
          <cell r="J28761">
            <v>20</v>
          </cell>
        </row>
        <row r="28762">
          <cell r="B28762" t="str">
            <v>Concordia (Chacalluta)</v>
          </cell>
          <cell r="J28762">
            <v>19359</v>
          </cell>
        </row>
        <row r="28763">
          <cell r="B28763" t="str">
            <v>Concordia (Chacalluta)</v>
          </cell>
          <cell r="J28763">
            <v>6</v>
          </cell>
        </row>
        <row r="28764">
          <cell r="B28764" t="str">
            <v>Concordia (Chacalluta)</v>
          </cell>
          <cell r="J28764">
            <v>7</v>
          </cell>
        </row>
        <row r="28765">
          <cell r="B28765" t="str">
            <v>Concordia (Chacalluta)</v>
          </cell>
          <cell r="J28765">
            <v>3</v>
          </cell>
        </row>
        <row r="28766">
          <cell r="B28766" t="str">
            <v>Concordia (Chacalluta)</v>
          </cell>
          <cell r="J28766">
            <v>4</v>
          </cell>
        </row>
        <row r="28767">
          <cell r="B28767" t="str">
            <v>Concordia (Chacalluta)</v>
          </cell>
          <cell r="J28767">
            <v>3</v>
          </cell>
        </row>
        <row r="28768">
          <cell r="B28768" t="str">
            <v>Concordia (Chacalluta)</v>
          </cell>
          <cell r="J28768">
            <v>0</v>
          </cell>
        </row>
        <row r="28769">
          <cell r="B28769" t="str">
            <v>Concordia (Chacalluta)</v>
          </cell>
          <cell r="J28769">
            <v>2</v>
          </cell>
        </row>
        <row r="28770">
          <cell r="B28770" t="str">
            <v>Concordia (Chacalluta)</v>
          </cell>
          <cell r="J28770">
            <v>5</v>
          </cell>
        </row>
        <row r="28771">
          <cell r="B28771" t="str">
            <v>Concordia (Chacalluta)</v>
          </cell>
          <cell r="J28771">
            <v>3</v>
          </cell>
        </row>
        <row r="28772">
          <cell r="B28772" t="str">
            <v>Concordia (Chacalluta)</v>
          </cell>
          <cell r="J28772">
            <v>13</v>
          </cell>
        </row>
        <row r="28773">
          <cell r="B28773" t="str">
            <v>Concordia (Chacalluta)</v>
          </cell>
          <cell r="J28773">
            <v>2</v>
          </cell>
        </row>
        <row r="28774">
          <cell r="B28774" t="str">
            <v>Concordia (Chacalluta)</v>
          </cell>
          <cell r="J28774">
            <v>2</v>
          </cell>
        </row>
        <row r="28775">
          <cell r="B28775" t="str">
            <v>Concordia (Chacalluta)</v>
          </cell>
          <cell r="J28775">
            <v>5</v>
          </cell>
        </row>
        <row r="28776">
          <cell r="B28776" t="str">
            <v>Concordia (Chacalluta)</v>
          </cell>
          <cell r="J28776">
            <v>2</v>
          </cell>
        </row>
        <row r="28777">
          <cell r="B28777" t="str">
            <v>Concordia (Chacalluta)</v>
          </cell>
          <cell r="J28777">
            <v>1</v>
          </cell>
        </row>
        <row r="28778">
          <cell r="B28778" t="str">
            <v>Concordia (Chacalluta)</v>
          </cell>
          <cell r="J28778">
            <v>55</v>
          </cell>
        </row>
        <row r="28779">
          <cell r="B28779" t="str">
            <v>Concordia (Chacalluta)</v>
          </cell>
          <cell r="J28779">
            <v>118</v>
          </cell>
        </row>
        <row r="28780">
          <cell r="B28780" t="str">
            <v>Visviri</v>
          </cell>
          <cell r="J28780">
            <v>2</v>
          </cell>
        </row>
        <row r="28781">
          <cell r="B28781" t="str">
            <v>Visviri</v>
          </cell>
          <cell r="J28781">
            <v>0</v>
          </cell>
        </row>
        <row r="28782">
          <cell r="B28782" t="str">
            <v>Visviri</v>
          </cell>
          <cell r="J28782">
            <v>157</v>
          </cell>
        </row>
        <row r="28783">
          <cell r="B28783" t="str">
            <v>Visviri</v>
          </cell>
          <cell r="J28783">
            <v>3</v>
          </cell>
        </row>
        <row r="28784">
          <cell r="B28784" t="str">
            <v>Visviri</v>
          </cell>
          <cell r="J28784">
            <v>0</v>
          </cell>
        </row>
        <row r="28785">
          <cell r="B28785" t="str">
            <v>Visviri</v>
          </cell>
          <cell r="J28785">
            <v>0</v>
          </cell>
        </row>
        <row r="28786">
          <cell r="B28786" t="str">
            <v>Visviri</v>
          </cell>
          <cell r="J28786">
            <v>36</v>
          </cell>
        </row>
        <row r="28787">
          <cell r="B28787" t="str">
            <v>Aeropuerto Diego Aracena</v>
          </cell>
          <cell r="J28787">
            <v>151</v>
          </cell>
        </row>
        <row r="28788">
          <cell r="B28788" t="str">
            <v>Aeropuerto Diego Aracena</v>
          </cell>
          <cell r="J28788">
            <v>1</v>
          </cell>
        </row>
        <row r="28789">
          <cell r="B28789" t="str">
            <v>Aeropuerto Diego Aracena</v>
          </cell>
          <cell r="J28789">
            <v>34</v>
          </cell>
        </row>
        <row r="28790">
          <cell r="B28790" t="str">
            <v>Aeropuerto Diego Aracena</v>
          </cell>
          <cell r="J28790">
            <v>143</v>
          </cell>
        </row>
        <row r="28791">
          <cell r="B28791" t="str">
            <v>Aeropuerto Diego Aracena</v>
          </cell>
          <cell r="J28791">
            <v>19</v>
          </cell>
        </row>
        <row r="28792">
          <cell r="B28792" t="str">
            <v>Aeropuerto Diego Aracena</v>
          </cell>
          <cell r="J28792">
            <v>3</v>
          </cell>
        </row>
        <row r="28793">
          <cell r="B28793" t="str">
            <v>Aeropuerto Diego Aracena</v>
          </cell>
          <cell r="J28793">
            <v>1</v>
          </cell>
        </row>
        <row r="28794">
          <cell r="B28794" t="str">
            <v>Aeropuerto Diego Aracena</v>
          </cell>
          <cell r="J28794">
            <v>1520</v>
          </cell>
        </row>
        <row r="28795">
          <cell r="B28795" t="str">
            <v>Aeropuerto Diego Aracena</v>
          </cell>
          <cell r="J28795">
            <v>48</v>
          </cell>
        </row>
        <row r="28796">
          <cell r="B28796" t="str">
            <v>Aeropuerto Diego Aracena</v>
          </cell>
          <cell r="J28796">
            <v>21</v>
          </cell>
        </row>
        <row r="28797">
          <cell r="B28797" t="str">
            <v>Aeropuerto Diego Aracena</v>
          </cell>
          <cell r="J28797">
            <v>123</v>
          </cell>
        </row>
        <row r="28798">
          <cell r="B28798" t="str">
            <v>Aeropuerto Diego Aracena</v>
          </cell>
          <cell r="J28798">
            <v>8</v>
          </cell>
        </row>
        <row r="28799">
          <cell r="B28799" t="str">
            <v>Aeropuerto Diego Aracena</v>
          </cell>
          <cell r="J28799">
            <v>15</v>
          </cell>
        </row>
        <row r="28800">
          <cell r="B28800" t="str">
            <v>Aeropuerto Diego Aracena</v>
          </cell>
          <cell r="J28800">
            <v>1</v>
          </cell>
        </row>
        <row r="28801">
          <cell r="B28801" t="str">
            <v>Aeropuerto Diego Aracena</v>
          </cell>
          <cell r="J28801">
            <v>15</v>
          </cell>
        </row>
        <row r="28802">
          <cell r="B28802" t="str">
            <v>Aeropuerto Diego Aracena</v>
          </cell>
          <cell r="J28802">
            <v>2</v>
          </cell>
        </row>
        <row r="28803">
          <cell r="B28803" t="str">
            <v>Aeropuerto Diego Aracena</v>
          </cell>
          <cell r="J28803">
            <v>0</v>
          </cell>
        </row>
        <row r="28804">
          <cell r="B28804" t="str">
            <v>Aeropuerto Diego Aracena</v>
          </cell>
          <cell r="J28804">
            <v>1</v>
          </cell>
        </row>
        <row r="28805">
          <cell r="B28805" t="str">
            <v>Aeropuerto Diego Aracena</v>
          </cell>
          <cell r="J28805">
            <v>6</v>
          </cell>
        </row>
        <row r="28806">
          <cell r="B28806" t="str">
            <v>Aeropuerto Diego Aracena</v>
          </cell>
          <cell r="J28806">
            <v>54</v>
          </cell>
        </row>
        <row r="28807">
          <cell r="B28807" t="str">
            <v>Aeropuerto Diego Aracena</v>
          </cell>
          <cell r="J28807">
            <v>0</v>
          </cell>
        </row>
        <row r="28808">
          <cell r="B28808" t="str">
            <v>Aeropuerto Diego Aracena</v>
          </cell>
          <cell r="J28808">
            <v>39</v>
          </cell>
        </row>
        <row r="28809">
          <cell r="B28809" t="str">
            <v>Aeropuerto Diego Aracena</v>
          </cell>
          <cell r="J28809">
            <v>1</v>
          </cell>
        </row>
        <row r="28810">
          <cell r="B28810" t="str">
            <v>Aeropuerto Diego Aracena</v>
          </cell>
          <cell r="J28810">
            <v>4</v>
          </cell>
        </row>
        <row r="28811">
          <cell r="B28811" t="str">
            <v>Aeropuerto Diego Aracena</v>
          </cell>
          <cell r="J28811">
            <v>2</v>
          </cell>
        </row>
        <row r="28812">
          <cell r="B28812" t="str">
            <v>Aeropuerto Diego Aracena</v>
          </cell>
          <cell r="J28812">
            <v>42</v>
          </cell>
        </row>
        <row r="28813">
          <cell r="B28813" t="str">
            <v>Aeropuerto Diego Aracena</v>
          </cell>
          <cell r="J28813">
            <v>1</v>
          </cell>
        </row>
        <row r="28814">
          <cell r="B28814" t="str">
            <v>Aeropuerto Diego Aracena</v>
          </cell>
          <cell r="J28814">
            <v>0</v>
          </cell>
        </row>
        <row r="28815">
          <cell r="B28815" t="str">
            <v>Aeropuerto Diego Aracena</v>
          </cell>
          <cell r="J28815">
            <v>14</v>
          </cell>
        </row>
        <row r="28816">
          <cell r="B28816" t="str">
            <v>Aeropuerto Diego Aracena</v>
          </cell>
          <cell r="J28816">
            <v>0</v>
          </cell>
        </row>
        <row r="28817">
          <cell r="B28817" t="str">
            <v>Aeropuerto Diego Aracena</v>
          </cell>
          <cell r="J28817">
            <v>0</v>
          </cell>
        </row>
        <row r="28818">
          <cell r="B28818" t="str">
            <v>Aeropuerto Diego Aracena</v>
          </cell>
          <cell r="J28818">
            <v>1</v>
          </cell>
        </row>
        <row r="28819">
          <cell r="B28819" t="str">
            <v>Aeropuerto Diego Aracena</v>
          </cell>
          <cell r="J28819">
            <v>60</v>
          </cell>
        </row>
        <row r="28820">
          <cell r="B28820" t="str">
            <v>Aeropuerto Diego Aracena</v>
          </cell>
          <cell r="J28820">
            <v>6</v>
          </cell>
        </row>
        <row r="28821">
          <cell r="B28821" t="str">
            <v>Aeropuerto Diego Aracena</v>
          </cell>
          <cell r="J28821">
            <v>2</v>
          </cell>
        </row>
        <row r="28822">
          <cell r="B28822" t="str">
            <v>Aeropuerto Diego Aracena</v>
          </cell>
          <cell r="J28822">
            <v>4</v>
          </cell>
        </row>
        <row r="28823">
          <cell r="B28823" t="str">
            <v>Aeropuerto Diego Aracena</v>
          </cell>
          <cell r="J28823">
            <v>13</v>
          </cell>
        </row>
        <row r="28824">
          <cell r="B28824" t="str">
            <v>Aeropuerto Diego Aracena</v>
          </cell>
          <cell r="J28824">
            <v>15</v>
          </cell>
        </row>
        <row r="28825">
          <cell r="B28825" t="str">
            <v>Aeropuerto Diego Aracena</v>
          </cell>
          <cell r="J28825">
            <v>1</v>
          </cell>
        </row>
        <row r="28826">
          <cell r="B28826" t="str">
            <v>Aeropuerto Diego Aracena</v>
          </cell>
          <cell r="J28826">
            <v>0</v>
          </cell>
        </row>
        <row r="28827">
          <cell r="B28827" t="str">
            <v>Aeropuerto Diego Aracena</v>
          </cell>
          <cell r="J28827">
            <v>0</v>
          </cell>
        </row>
        <row r="28828">
          <cell r="B28828" t="str">
            <v>Aeropuerto Diego Aracena</v>
          </cell>
          <cell r="J28828">
            <v>20</v>
          </cell>
        </row>
        <row r="28829">
          <cell r="B28829" t="str">
            <v>Aeropuerto Diego Aracena</v>
          </cell>
          <cell r="J28829">
            <v>1</v>
          </cell>
        </row>
        <row r="28830">
          <cell r="B28830" t="str">
            <v>Aeropuerto Diego Aracena</v>
          </cell>
          <cell r="J28830">
            <v>2</v>
          </cell>
        </row>
        <row r="28831">
          <cell r="B28831" t="str">
            <v>Aeropuerto Diego Aracena</v>
          </cell>
          <cell r="J28831">
            <v>25</v>
          </cell>
        </row>
        <row r="28832">
          <cell r="B28832" t="str">
            <v>Aeropuerto Diego Aracena</v>
          </cell>
          <cell r="J28832">
            <v>0</v>
          </cell>
        </row>
        <row r="28833">
          <cell r="B28833" t="str">
            <v>Aeropuerto Diego Aracena</v>
          </cell>
          <cell r="J28833">
            <v>3</v>
          </cell>
        </row>
        <row r="28834">
          <cell r="B28834" t="str">
            <v>Aeropuerto Diego Aracena</v>
          </cell>
          <cell r="J28834">
            <v>2</v>
          </cell>
        </row>
        <row r="28835">
          <cell r="B28835" t="str">
            <v>Aeropuerto Diego Aracena</v>
          </cell>
          <cell r="J28835">
            <v>1</v>
          </cell>
        </row>
        <row r="28836">
          <cell r="B28836" t="str">
            <v>Aeropuerto Diego Aracena</v>
          </cell>
          <cell r="J28836">
            <v>1</v>
          </cell>
        </row>
        <row r="28837">
          <cell r="B28837" t="str">
            <v>Aeropuerto Diego Aracena</v>
          </cell>
          <cell r="J28837">
            <v>0</v>
          </cell>
        </row>
        <row r="28838">
          <cell r="B28838" t="str">
            <v>Aeropuerto Diego Aracena</v>
          </cell>
          <cell r="J28838">
            <v>1</v>
          </cell>
        </row>
        <row r="28839">
          <cell r="B28839" t="str">
            <v>Aeropuerto Diego Aracena</v>
          </cell>
          <cell r="J28839">
            <v>74</v>
          </cell>
        </row>
        <row r="28840">
          <cell r="B28840" t="str">
            <v>Aeropuerto Diego Aracena</v>
          </cell>
          <cell r="J28840">
            <v>69</v>
          </cell>
        </row>
        <row r="28841">
          <cell r="B28841" t="str">
            <v>Aeropuerto Diego Aracena</v>
          </cell>
          <cell r="J28841">
            <v>3</v>
          </cell>
        </row>
        <row r="28842">
          <cell r="B28842" t="str">
            <v>Aeropuerto Diego Aracena</v>
          </cell>
          <cell r="J28842">
            <v>0</v>
          </cell>
        </row>
        <row r="28843">
          <cell r="B28843" t="str">
            <v>Aeropuerto Diego Aracena</v>
          </cell>
          <cell r="J28843">
            <v>1</v>
          </cell>
        </row>
        <row r="28844">
          <cell r="B28844" t="str">
            <v>Aeropuerto Diego Aracena</v>
          </cell>
          <cell r="J28844">
            <v>1</v>
          </cell>
        </row>
        <row r="28845">
          <cell r="B28845" t="str">
            <v>Aeropuerto Diego Aracena</v>
          </cell>
          <cell r="J28845">
            <v>20</v>
          </cell>
        </row>
        <row r="28846">
          <cell r="B28846" t="str">
            <v>Aeropuerto Diego Aracena</v>
          </cell>
          <cell r="J28846">
            <v>0</v>
          </cell>
        </row>
        <row r="28847">
          <cell r="B28847" t="str">
            <v>Aeropuerto Diego Aracena</v>
          </cell>
          <cell r="J28847">
            <v>0</v>
          </cell>
        </row>
        <row r="28848">
          <cell r="B28848" t="str">
            <v>Aeropuerto Diego Aracena</v>
          </cell>
          <cell r="J28848">
            <v>12</v>
          </cell>
        </row>
        <row r="28849">
          <cell r="B28849" t="str">
            <v>Aeropuerto Diego Aracena</v>
          </cell>
          <cell r="J28849">
            <v>10</v>
          </cell>
        </row>
        <row r="28850">
          <cell r="B28850" t="str">
            <v>Aeropuerto Diego Aracena</v>
          </cell>
          <cell r="J28850">
            <v>1</v>
          </cell>
        </row>
        <row r="28851">
          <cell r="B28851" t="str">
            <v>Aeropuerto Diego Aracena</v>
          </cell>
          <cell r="J28851">
            <v>2</v>
          </cell>
        </row>
        <row r="28852">
          <cell r="B28852" t="str">
            <v>Aeropuerto Diego Aracena</v>
          </cell>
          <cell r="J28852">
            <v>5</v>
          </cell>
        </row>
        <row r="28853">
          <cell r="B28853" t="str">
            <v>Apacheta de Irpa</v>
          </cell>
          <cell r="J28853">
            <v>8</v>
          </cell>
        </row>
        <row r="28854">
          <cell r="B28854" t="str">
            <v>Colchane</v>
          </cell>
          <cell r="J28854">
            <v>1</v>
          </cell>
        </row>
        <row r="28855">
          <cell r="B28855" t="str">
            <v>Colchane</v>
          </cell>
          <cell r="J28855">
            <v>37</v>
          </cell>
        </row>
        <row r="28856">
          <cell r="B28856" t="str">
            <v>Colchane</v>
          </cell>
          <cell r="J28856">
            <v>4</v>
          </cell>
        </row>
        <row r="28857">
          <cell r="B28857" t="str">
            <v>Colchane</v>
          </cell>
          <cell r="J28857">
            <v>2</v>
          </cell>
        </row>
        <row r="28858">
          <cell r="B28858" t="str">
            <v>Colchane</v>
          </cell>
          <cell r="J28858">
            <v>0</v>
          </cell>
        </row>
        <row r="28859">
          <cell r="B28859" t="str">
            <v>Colchane</v>
          </cell>
          <cell r="J28859">
            <v>0</v>
          </cell>
        </row>
        <row r="28860">
          <cell r="B28860" t="str">
            <v>Colchane</v>
          </cell>
          <cell r="J28860">
            <v>4</v>
          </cell>
        </row>
        <row r="28861">
          <cell r="B28861" t="str">
            <v>Colchane</v>
          </cell>
          <cell r="J28861">
            <v>16177</v>
          </cell>
        </row>
        <row r="28862">
          <cell r="B28862" t="str">
            <v>Colchane</v>
          </cell>
          <cell r="J28862">
            <v>15</v>
          </cell>
        </row>
        <row r="28863">
          <cell r="B28863" t="str">
            <v>Colchane</v>
          </cell>
          <cell r="J28863">
            <v>1</v>
          </cell>
        </row>
        <row r="28864">
          <cell r="B28864" t="str">
            <v>Colchane</v>
          </cell>
          <cell r="J28864">
            <v>2</v>
          </cell>
        </row>
        <row r="28865">
          <cell r="B28865" t="str">
            <v>Colchane</v>
          </cell>
          <cell r="J28865">
            <v>1</v>
          </cell>
        </row>
        <row r="28866">
          <cell r="B28866" t="str">
            <v>Colchane</v>
          </cell>
          <cell r="J28866">
            <v>17</v>
          </cell>
        </row>
        <row r="28867">
          <cell r="B28867" t="str">
            <v>Colchane</v>
          </cell>
          <cell r="J28867">
            <v>0</v>
          </cell>
        </row>
        <row r="28868">
          <cell r="B28868" t="str">
            <v>Colchane</v>
          </cell>
          <cell r="J28868">
            <v>1</v>
          </cell>
        </row>
        <row r="28869">
          <cell r="B28869" t="str">
            <v>Colchane</v>
          </cell>
          <cell r="J28869">
            <v>2</v>
          </cell>
        </row>
        <row r="28870">
          <cell r="B28870" t="str">
            <v>Colchane</v>
          </cell>
          <cell r="J28870">
            <v>9</v>
          </cell>
        </row>
        <row r="28871">
          <cell r="B28871" t="str">
            <v>Colchane</v>
          </cell>
          <cell r="J28871">
            <v>5</v>
          </cell>
        </row>
        <row r="28872">
          <cell r="B28872" t="str">
            <v>Colchane</v>
          </cell>
          <cell r="J28872">
            <v>1</v>
          </cell>
        </row>
        <row r="28873">
          <cell r="B28873" t="str">
            <v>Colchane</v>
          </cell>
          <cell r="J28873">
            <v>1</v>
          </cell>
        </row>
        <row r="28874">
          <cell r="B28874" t="str">
            <v>Colchane</v>
          </cell>
          <cell r="J28874">
            <v>6</v>
          </cell>
        </row>
        <row r="28875">
          <cell r="B28875" t="str">
            <v>Colchane</v>
          </cell>
          <cell r="J28875">
            <v>17</v>
          </cell>
        </row>
        <row r="28876">
          <cell r="B28876" t="str">
            <v>Colchane</v>
          </cell>
          <cell r="J28876">
            <v>2</v>
          </cell>
        </row>
        <row r="28877">
          <cell r="B28877" t="str">
            <v>Colchane</v>
          </cell>
          <cell r="J28877">
            <v>0</v>
          </cell>
        </row>
        <row r="28878">
          <cell r="B28878" t="str">
            <v>Colchane</v>
          </cell>
          <cell r="J28878">
            <v>3</v>
          </cell>
        </row>
        <row r="28879">
          <cell r="B28879" t="str">
            <v>Colchane</v>
          </cell>
          <cell r="J28879">
            <v>0</v>
          </cell>
        </row>
        <row r="28880">
          <cell r="B28880" t="str">
            <v>Colchane</v>
          </cell>
          <cell r="J28880">
            <v>6</v>
          </cell>
        </row>
        <row r="28881">
          <cell r="B28881" t="str">
            <v>Colchane</v>
          </cell>
          <cell r="J28881">
            <v>2</v>
          </cell>
        </row>
        <row r="28882">
          <cell r="B28882" t="str">
            <v>Colchane</v>
          </cell>
          <cell r="J28882">
            <v>2</v>
          </cell>
        </row>
        <row r="28883">
          <cell r="B28883" t="str">
            <v>Colchane</v>
          </cell>
          <cell r="J28883">
            <v>0</v>
          </cell>
        </row>
        <row r="28884">
          <cell r="B28884" t="str">
            <v>Colchane</v>
          </cell>
          <cell r="J28884">
            <v>0</v>
          </cell>
        </row>
        <row r="28885">
          <cell r="B28885" t="str">
            <v>Colchane</v>
          </cell>
          <cell r="J28885">
            <v>6</v>
          </cell>
        </row>
        <row r="28886">
          <cell r="B28886" t="str">
            <v>Colchane</v>
          </cell>
          <cell r="J28886">
            <v>57</v>
          </cell>
        </row>
        <row r="28887">
          <cell r="B28887" t="str">
            <v>Colchane</v>
          </cell>
          <cell r="J28887">
            <v>1</v>
          </cell>
        </row>
        <row r="28888">
          <cell r="B28888" t="str">
            <v>Colchane</v>
          </cell>
          <cell r="J28888">
            <v>3</v>
          </cell>
        </row>
        <row r="28889">
          <cell r="B28889" t="str">
            <v>Colchane</v>
          </cell>
          <cell r="J28889">
            <v>1</v>
          </cell>
        </row>
        <row r="28890">
          <cell r="B28890" t="str">
            <v>Colchane</v>
          </cell>
          <cell r="J28890">
            <v>2</v>
          </cell>
        </row>
        <row r="28891">
          <cell r="B28891" t="str">
            <v>Colchane</v>
          </cell>
          <cell r="J28891">
            <v>1</v>
          </cell>
        </row>
        <row r="28892">
          <cell r="B28892" t="str">
            <v>Aeropuerto Cerro Moreno</v>
          </cell>
          <cell r="J28892">
            <v>4</v>
          </cell>
        </row>
        <row r="28893">
          <cell r="B28893" t="str">
            <v>Aeropuerto Cerro Moreno</v>
          </cell>
          <cell r="J28893">
            <v>1</v>
          </cell>
        </row>
        <row r="28894">
          <cell r="B28894" t="str">
            <v>Aeropuerto Cerro Moreno</v>
          </cell>
          <cell r="J28894">
            <v>1</v>
          </cell>
        </row>
        <row r="28895">
          <cell r="B28895" t="str">
            <v>Aeropuerto Cerro Moreno</v>
          </cell>
          <cell r="J28895">
            <v>0</v>
          </cell>
        </row>
        <row r="28896">
          <cell r="B28896" t="str">
            <v>Hito Cajón</v>
          </cell>
          <cell r="J28896">
            <v>391</v>
          </cell>
        </row>
        <row r="28897">
          <cell r="B28897" t="str">
            <v>Hito Cajón</v>
          </cell>
          <cell r="J28897">
            <v>26</v>
          </cell>
        </row>
        <row r="28898">
          <cell r="B28898" t="str">
            <v>Hito Cajón</v>
          </cell>
          <cell r="J28898">
            <v>132</v>
          </cell>
        </row>
        <row r="28899">
          <cell r="B28899" t="str">
            <v>Hito Cajón</v>
          </cell>
          <cell r="J28899">
            <v>41</v>
          </cell>
        </row>
        <row r="28900">
          <cell r="B28900" t="str">
            <v>Hito Cajón</v>
          </cell>
          <cell r="J28900">
            <v>40</v>
          </cell>
        </row>
        <row r="28901">
          <cell r="B28901" t="str">
            <v>Hito Cajón</v>
          </cell>
          <cell r="J28901">
            <v>88</v>
          </cell>
        </row>
        <row r="28902">
          <cell r="B28902" t="str">
            <v>Hito Cajón</v>
          </cell>
          <cell r="J28902">
            <v>594</v>
          </cell>
        </row>
        <row r="28903">
          <cell r="B28903" t="str">
            <v>Hito Cajón</v>
          </cell>
          <cell r="J28903">
            <v>1</v>
          </cell>
        </row>
        <row r="28904">
          <cell r="B28904" t="str">
            <v>Hito Cajón</v>
          </cell>
          <cell r="J28904">
            <v>44</v>
          </cell>
        </row>
        <row r="28905">
          <cell r="B28905" t="str">
            <v>Hito Cajón</v>
          </cell>
          <cell r="J28905">
            <v>18</v>
          </cell>
        </row>
        <row r="28906">
          <cell r="B28906" t="str">
            <v>Hito Cajón</v>
          </cell>
          <cell r="J28906">
            <v>14</v>
          </cell>
        </row>
        <row r="28907">
          <cell r="B28907" t="str">
            <v>Hito Cajón</v>
          </cell>
          <cell r="J28907">
            <v>22</v>
          </cell>
        </row>
        <row r="28908">
          <cell r="B28908" t="str">
            <v>Hito Cajón</v>
          </cell>
          <cell r="J28908">
            <v>0</v>
          </cell>
        </row>
        <row r="28909">
          <cell r="B28909" t="str">
            <v>Hito Cajón</v>
          </cell>
          <cell r="J28909">
            <v>24</v>
          </cell>
        </row>
        <row r="28910">
          <cell r="B28910" t="str">
            <v>Hito Cajón</v>
          </cell>
          <cell r="J28910">
            <v>1</v>
          </cell>
        </row>
        <row r="28911">
          <cell r="B28911" t="str">
            <v>Hito Cajón</v>
          </cell>
          <cell r="J28911">
            <v>0</v>
          </cell>
        </row>
        <row r="28912">
          <cell r="B28912" t="str">
            <v>Hito Cajón</v>
          </cell>
          <cell r="J28912">
            <v>3</v>
          </cell>
        </row>
        <row r="28913">
          <cell r="B28913" t="str">
            <v>Hito Cajón</v>
          </cell>
          <cell r="J28913">
            <v>8</v>
          </cell>
        </row>
        <row r="28914">
          <cell r="B28914" t="str">
            <v>Hito Cajón</v>
          </cell>
          <cell r="J28914">
            <v>93</v>
          </cell>
        </row>
        <row r="28915">
          <cell r="B28915" t="str">
            <v>Hito Cajón</v>
          </cell>
          <cell r="J28915">
            <v>0</v>
          </cell>
        </row>
        <row r="28916">
          <cell r="B28916" t="str">
            <v>Hito Cajón</v>
          </cell>
          <cell r="J28916">
            <v>0</v>
          </cell>
        </row>
        <row r="28917">
          <cell r="B28917" t="str">
            <v>Hito Cajón</v>
          </cell>
          <cell r="J28917">
            <v>2</v>
          </cell>
        </row>
        <row r="28918">
          <cell r="B28918" t="str">
            <v>Hito Cajón</v>
          </cell>
          <cell r="J28918">
            <v>49</v>
          </cell>
        </row>
        <row r="28919">
          <cell r="B28919" t="str">
            <v>Hito Cajón</v>
          </cell>
          <cell r="J28919">
            <v>6</v>
          </cell>
        </row>
        <row r="28920">
          <cell r="B28920" t="str">
            <v>Hito Cajón</v>
          </cell>
          <cell r="J28920">
            <v>127</v>
          </cell>
        </row>
        <row r="28921">
          <cell r="B28921" t="str">
            <v>Hito Cajón</v>
          </cell>
          <cell r="J28921">
            <v>3</v>
          </cell>
        </row>
        <row r="28922">
          <cell r="B28922" t="str">
            <v>Hito Cajón</v>
          </cell>
          <cell r="J28922">
            <v>10</v>
          </cell>
        </row>
        <row r="28923">
          <cell r="B28923" t="str">
            <v>Hito Cajón</v>
          </cell>
          <cell r="J28923">
            <v>0</v>
          </cell>
        </row>
        <row r="28924">
          <cell r="B28924" t="str">
            <v>Hito Cajón</v>
          </cell>
          <cell r="J28924">
            <v>3</v>
          </cell>
        </row>
        <row r="28925">
          <cell r="B28925" t="str">
            <v>Hito Cajón</v>
          </cell>
          <cell r="J28925">
            <v>315</v>
          </cell>
        </row>
        <row r="28926">
          <cell r="B28926" t="str">
            <v>Hito Cajón</v>
          </cell>
          <cell r="J28926">
            <v>1</v>
          </cell>
        </row>
        <row r="28927">
          <cell r="B28927" t="str">
            <v>Hito Cajón</v>
          </cell>
          <cell r="J28927">
            <v>1</v>
          </cell>
        </row>
        <row r="28928">
          <cell r="B28928" t="str">
            <v>Hito Cajón</v>
          </cell>
          <cell r="J28928">
            <v>46</v>
          </cell>
        </row>
        <row r="28929">
          <cell r="B28929" t="str">
            <v>Hito Cajón</v>
          </cell>
          <cell r="J28929">
            <v>2</v>
          </cell>
        </row>
        <row r="28930">
          <cell r="B28930" t="str">
            <v>Hito Cajón</v>
          </cell>
          <cell r="J28930">
            <v>6</v>
          </cell>
        </row>
        <row r="28931">
          <cell r="B28931" t="str">
            <v>Hito Cajón</v>
          </cell>
          <cell r="J28931">
            <v>192</v>
          </cell>
        </row>
        <row r="28932">
          <cell r="B28932" t="str">
            <v>Hito Cajón</v>
          </cell>
          <cell r="J28932">
            <v>0</v>
          </cell>
        </row>
        <row r="28933">
          <cell r="B28933" t="str">
            <v>Hito Cajón</v>
          </cell>
          <cell r="J28933">
            <v>45</v>
          </cell>
        </row>
        <row r="28934">
          <cell r="B28934" t="str">
            <v>Hito Cajón</v>
          </cell>
          <cell r="J28934">
            <v>8</v>
          </cell>
        </row>
        <row r="28935">
          <cell r="B28935" t="str">
            <v>Hito Cajón</v>
          </cell>
          <cell r="J28935">
            <v>89</v>
          </cell>
        </row>
        <row r="28936">
          <cell r="B28936" t="str">
            <v>Hito Cajón</v>
          </cell>
          <cell r="J28936">
            <v>28</v>
          </cell>
        </row>
        <row r="28937">
          <cell r="B28937" t="str">
            <v>Hito Cajón</v>
          </cell>
          <cell r="J28937">
            <v>0</v>
          </cell>
        </row>
        <row r="28938">
          <cell r="B28938" t="str">
            <v>Hito Cajón</v>
          </cell>
          <cell r="J28938">
            <v>0</v>
          </cell>
        </row>
        <row r="28939">
          <cell r="B28939" t="str">
            <v>Hito Cajón</v>
          </cell>
          <cell r="J28939">
            <v>0</v>
          </cell>
        </row>
        <row r="28940">
          <cell r="B28940" t="str">
            <v>Hito Cajón</v>
          </cell>
          <cell r="J28940">
            <v>25</v>
          </cell>
        </row>
        <row r="28941">
          <cell r="B28941" t="str">
            <v>Hito Cajón</v>
          </cell>
          <cell r="J28941">
            <v>0</v>
          </cell>
        </row>
        <row r="28942">
          <cell r="B28942" t="str">
            <v>Hito Cajón</v>
          </cell>
          <cell r="J28942">
            <v>36</v>
          </cell>
        </row>
        <row r="28943">
          <cell r="B28943" t="str">
            <v>Hito Cajón</v>
          </cell>
          <cell r="J28943">
            <v>8</v>
          </cell>
        </row>
        <row r="28944">
          <cell r="B28944" t="str">
            <v>Hito Cajón</v>
          </cell>
          <cell r="J28944">
            <v>40</v>
          </cell>
        </row>
        <row r="28945">
          <cell r="B28945" t="str">
            <v>Hito Cajón</v>
          </cell>
          <cell r="J28945">
            <v>4</v>
          </cell>
        </row>
        <row r="28946">
          <cell r="B28946" t="str">
            <v>Hito Cajón</v>
          </cell>
          <cell r="J28946">
            <v>29</v>
          </cell>
        </row>
        <row r="28947">
          <cell r="B28947" t="str">
            <v>Hito Cajón</v>
          </cell>
          <cell r="J28947">
            <v>2</v>
          </cell>
        </row>
        <row r="28948">
          <cell r="B28948" t="str">
            <v>Hito Cajón</v>
          </cell>
          <cell r="J28948">
            <v>3</v>
          </cell>
        </row>
        <row r="28949">
          <cell r="B28949" t="str">
            <v>Hito Cajón</v>
          </cell>
          <cell r="J28949">
            <v>17</v>
          </cell>
        </row>
        <row r="28950">
          <cell r="B28950" t="str">
            <v>Hito Cajón</v>
          </cell>
          <cell r="J28950">
            <v>16</v>
          </cell>
        </row>
        <row r="28951">
          <cell r="B28951" t="str">
            <v>Hito Cajón</v>
          </cell>
          <cell r="J28951">
            <v>12</v>
          </cell>
        </row>
        <row r="28952">
          <cell r="B28952" t="str">
            <v>Hito Cajón</v>
          </cell>
          <cell r="J28952">
            <v>8</v>
          </cell>
        </row>
        <row r="28953">
          <cell r="B28953" t="str">
            <v>Hito Cajón</v>
          </cell>
          <cell r="J28953">
            <v>1</v>
          </cell>
        </row>
        <row r="28954">
          <cell r="B28954" t="str">
            <v>Hito Cajón</v>
          </cell>
          <cell r="J28954">
            <v>3</v>
          </cell>
        </row>
        <row r="28955">
          <cell r="B28955" t="str">
            <v>Hito Cajón</v>
          </cell>
          <cell r="J28955">
            <v>4</v>
          </cell>
        </row>
        <row r="28956">
          <cell r="B28956" t="str">
            <v>Hito Cajón</v>
          </cell>
          <cell r="J28956">
            <v>4</v>
          </cell>
        </row>
        <row r="28957">
          <cell r="B28957" t="str">
            <v>Hito Cajón</v>
          </cell>
          <cell r="J28957">
            <v>106</v>
          </cell>
        </row>
        <row r="28958">
          <cell r="B28958" t="str">
            <v>Hito Cajón</v>
          </cell>
          <cell r="J28958">
            <v>0</v>
          </cell>
        </row>
        <row r="28959">
          <cell r="B28959" t="str">
            <v>Hito Cajón</v>
          </cell>
          <cell r="J28959">
            <v>8</v>
          </cell>
        </row>
        <row r="28960">
          <cell r="B28960" t="str">
            <v>Hito Cajón</v>
          </cell>
          <cell r="J28960">
            <v>2</v>
          </cell>
        </row>
        <row r="28961">
          <cell r="B28961" t="str">
            <v>Hito Cajón</v>
          </cell>
          <cell r="J28961">
            <v>0</v>
          </cell>
        </row>
        <row r="28962">
          <cell r="B28962" t="str">
            <v>Hito Cajón</v>
          </cell>
          <cell r="J28962">
            <v>19</v>
          </cell>
        </row>
        <row r="28963">
          <cell r="B28963" t="str">
            <v>Jama</v>
          </cell>
          <cell r="J28963">
            <v>3</v>
          </cell>
        </row>
        <row r="28964">
          <cell r="B28964" t="str">
            <v>Jama</v>
          </cell>
          <cell r="J28964">
            <v>74</v>
          </cell>
        </row>
        <row r="28965">
          <cell r="B28965" t="str">
            <v>Jama</v>
          </cell>
          <cell r="J28965">
            <v>2845</v>
          </cell>
        </row>
        <row r="28966">
          <cell r="B28966" t="str">
            <v>Jama</v>
          </cell>
          <cell r="J28966">
            <v>28</v>
          </cell>
        </row>
        <row r="28967">
          <cell r="B28967" t="str">
            <v>Jama</v>
          </cell>
          <cell r="J28967">
            <v>6</v>
          </cell>
        </row>
        <row r="28968">
          <cell r="B28968" t="str">
            <v>Jama</v>
          </cell>
          <cell r="J28968">
            <v>39</v>
          </cell>
        </row>
        <row r="28969">
          <cell r="B28969" t="str">
            <v>Jama</v>
          </cell>
          <cell r="J28969">
            <v>44</v>
          </cell>
        </row>
        <row r="28970">
          <cell r="B28970" t="str">
            <v>Jama</v>
          </cell>
          <cell r="J28970">
            <v>528</v>
          </cell>
        </row>
        <row r="28971">
          <cell r="B28971" t="str">
            <v>Jama</v>
          </cell>
          <cell r="J28971">
            <v>9</v>
          </cell>
        </row>
        <row r="28972">
          <cell r="B28972" t="str">
            <v>Jama</v>
          </cell>
          <cell r="J28972">
            <v>66</v>
          </cell>
        </row>
        <row r="28973">
          <cell r="B28973" t="str">
            <v>Jama</v>
          </cell>
          <cell r="J28973">
            <v>23</v>
          </cell>
        </row>
        <row r="28974">
          <cell r="B28974" t="str">
            <v>Jama</v>
          </cell>
          <cell r="J28974">
            <v>8</v>
          </cell>
        </row>
        <row r="28975">
          <cell r="B28975" t="str">
            <v>Jama</v>
          </cell>
          <cell r="J28975">
            <v>0</v>
          </cell>
        </row>
        <row r="28976">
          <cell r="B28976" t="str">
            <v>Jama</v>
          </cell>
          <cell r="J28976">
            <v>5</v>
          </cell>
        </row>
        <row r="28977">
          <cell r="B28977" t="str">
            <v>Jama</v>
          </cell>
          <cell r="J28977">
            <v>17</v>
          </cell>
        </row>
        <row r="28978">
          <cell r="B28978" t="str">
            <v>Jama</v>
          </cell>
          <cell r="J28978">
            <v>26</v>
          </cell>
        </row>
        <row r="28979">
          <cell r="B28979" t="str">
            <v>Jama</v>
          </cell>
          <cell r="J28979">
            <v>0</v>
          </cell>
        </row>
        <row r="28980">
          <cell r="B28980" t="str">
            <v>Jama</v>
          </cell>
          <cell r="J28980">
            <v>27</v>
          </cell>
        </row>
        <row r="28981">
          <cell r="B28981" t="str">
            <v>Jama</v>
          </cell>
          <cell r="J28981">
            <v>1</v>
          </cell>
        </row>
        <row r="28982">
          <cell r="B28982" t="str">
            <v>Jama</v>
          </cell>
          <cell r="J28982">
            <v>1</v>
          </cell>
        </row>
        <row r="28983">
          <cell r="B28983" t="str">
            <v>Jama</v>
          </cell>
          <cell r="J28983">
            <v>80</v>
          </cell>
        </row>
        <row r="28984">
          <cell r="B28984" t="str">
            <v>Jama</v>
          </cell>
          <cell r="J28984">
            <v>1</v>
          </cell>
        </row>
        <row r="28985">
          <cell r="B28985" t="str">
            <v>Jama</v>
          </cell>
          <cell r="J28985">
            <v>0</v>
          </cell>
        </row>
        <row r="28986">
          <cell r="B28986" t="str">
            <v>Jama</v>
          </cell>
          <cell r="J28986">
            <v>2</v>
          </cell>
        </row>
        <row r="28987">
          <cell r="B28987" t="str">
            <v>Jama</v>
          </cell>
          <cell r="J28987">
            <v>16</v>
          </cell>
        </row>
        <row r="28988">
          <cell r="B28988" t="str">
            <v>Jama</v>
          </cell>
          <cell r="J28988">
            <v>0</v>
          </cell>
        </row>
        <row r="28989">
          <cell r="B28989" t="str">
            <v>Jama</v>
          </cell>
          <cell r="J28989">
            <v>1</v>
          </cell>
        </row>
        <row r="28990">
          <cell r="B28990" t="str">
            <v>Jama</v>
          </cell>
          <cell r="J28990">
            <v>54</v>
          </cell>
        </row>
        <row r="28991">
          <cell r="B28991" t="str">
            <v>Jama</v>
          </cell>
          <cell r="J28991">
            <v>27</v>
          </cell>
        </row>
        <row r="28992">
          <cell r="B28992" t="str">
            <v>Jama</v>
          </cell>
          <cell r="J28992">
            <v>3</v>
          </cell>
        </row>
        <row r="28993">
          <cell r="B28993" t="str">
            <v>Jama</v>
          </cell>
          <cell r="J28993">
            <v>22</v>
          </cell>
        </row>
        <row r="28994">
          <cell r="B28994" t="str">
            <v>Jama</v>
          </cell>
          <cell r="J28994">
            <v>21</v>
          </cell>
        </row>
        <row r="28995">
          <cell r="B28995" t="str">
            <v>Jama</v>
          </cell>
          <cell r="J28995">
            <v>1</v>
          </cell>
        </row>
        <row r="28996">
          <cell r="B28996" t="str">
            <v>Jama</v>
          </cell>
          <cell r="J28996">
            <v>1</v>
          </cell>
        </row>
        <row r="28997">
          <cell r="B28997" t="str">
            <v>Jama</v>
          </cell>
          <cell r="J28997">
            <v>4</v>
          </cell>
        </row>
        <row r="28998">
          <cell r="B28998" t="str">
            <v>Jama</v>
          </cell>
          <cell r="J28998">
            <v>9</v>
          </cell>
        </row>
        <row r="28999">
          <cell r="B28999" t="str">
            <v>Jama</v>
          </cell>
          <cell r="J28999">
            <v>0</v>
          </cell>
        </row>
        <row r="29000">
          <cell r="B29000" t="str">
            <v>Jama</v>
          </cell>
          <cell r="J29000">
            <v>1</v>
          </cell>
        </row>
        <row r="29001">
          <cell r="B29001" t="str">
            <v>Jama</v>
          </cell>
          <cell r="J29001">
            <v>0</v>
          </cell>
        </row>
        <row r="29002">
          <cell r="B29002" t="str">
            <v>Jama</v>
          </cell>
          <cell r="J29002">
            <v>0</v>
          </cell>
        </row>
        <row r="29003">
          <cell r="B29003" t="str">
            <v>Jama</v>
          </cell>
          <cell r="J29003">
            <v>807</v>
          </cell>
        </row>
        <row r="29004">
          <cell r="B29004" t="str">
            <v>Jama</v>
          </cell>
          <cell r="J29004">
            <v>914</v>
          </cell>
        </row>
        <row r="29005">
          <cell r="B29005" t="str">
            <v>Jama</v>
          </cell>
          <cell r="J29005">
            <v>2</v>
          </cell>
        </row>
        <row r="29006">
          <cell r="B29006" t="str">
            <v>Jama</v>
          </cell>
          <cell r="J29006">
            <v>4</v>
          </cell>
        </row>
        <row r="29007">
          <cell r="B29007" t="str">
            <v>Jama</v>
          </cell>
          <cell r="J29007">
            <v>0</v>
          </cell>
        </row>
        <row r="29008">
          <cell r="B29008" t="str">
            <v>Jama</v>
          </cell>
          <cell r="J29008">
            <v>0</v>
          </cell>
        </row>
        <row r="29009">
          <cell r="B29009" t="str">
            <v>Jama</v>
          </cell>
          <cell r="J29009">
            <v>1</v>
          </cell>
        </row>
        <row r="29010">
          <cell r="B29010" t="str">
            <v>Jama</v>
          </cell>
          <cell r="J29010">
            <v>2</v>
          </cell>
        </row>
        <row r="29011">
          <cell r="B29011" t="str">
            <v>Jama</v>
          </cell>
          <cell r="J29011">
            <v>1</v>
          </cell>
        </row>
        <row r="29012">
          <cell r="B29012" t="str">
            <v>Jama</v>
          </cell>
          <cell r="J29012">
            <v>28</v>
          </cell>
        </row>
        <row r="29013">
          <cell r="B29013" t="str">
            <v>Jama</v>
          </cell>
          <cell r="J29013">
            <v>0</v>
          </cell>
        </row>
        <row r="29014">
          <cell r="B29014" t="str">
            <v>Jama</v>
          </cell>
          <cell r="J29014">
            <v>14</v>
          </cell>
        </row>
        <row r="29015">
          <cell r="B29015" t="str">
            <v>Jama</v>
          </cell>
          <cell r="J29015">
            <v>1</v>
          </cell>
        </row>
        <row r="29016">
          <cell r="B29016" t="str">
            <v>Jama</v>
          </cell>
          <cell r="J29016">
            <v>8</v>
          </cell>
        </row>
        <row r="29017">
          <cell r="B29017" t="str">
            <v>Salar de Ollagüe</v>
          </cell>
          <cell r="J29017">
            <v>14</v>
          </cell>
        </row>
        <row r="29018">
          <cell r="B29018" t="str">
            <v>Salar de Ollagüe</v>
          </cell>
          <cell r="J29018">
            <v>10</v>
          </cell>
        </row>
        <row r="29019">
          <cell r="B29019" t="str">
            <v>Salar de Ollagüe</v>
          </cell>
          <cell r="J29019">
            <v>9</v>
          </cell>
        </row>
        <row r="29020">
          <cell r="B29020" t="str">
            <v>Salar de Ollagüe</v>
          </cell>
          <cell r="J29020">
            <v>3</v>
          </cell>
        </row>
        <row r="29021">
          <cell r="B29021" t="str">
            <v>Salar de Ollagüe</v>
          </cell>
          <cell r="J29021">
            <v>559</v>
          </cell>
        </row>
        <row r="29022">
          <cell r="B29022" t="str">
            <v>Salar de Ollagüe</v>
          </cell>
          <cell r="J29022">
            <v>9</v>
          </cell>
        </row>
        <row r="29023">
          <cell r="B29023" t="str">
            <v>Salar de Ollagüe</v>
          </cell>
          <cell r="J29023">
            <v>4</v>
          </cell>
        </row>
        <row r="29024">
          <cell r="B29024" t="str">
            <v>Salar de Ollagüe</v>
          </cell>
          <cell r="J29024">
            <v>0</v>
          </cell>
        </row>
        <row r="29025">
          <cell r="B29025" t="str">
            <v>Salar de Ollagüe</v>
          </cell>
          <cell r="J29025">
            <v>12</v>
          </cell>
        </row>
        <row r="29026">
          <cell r="B29026" t="str">
            <v>Salar de Ollagüe</v>
          </cell>
          <cell r="J29026">
            <v>15</v>
          </cell>
        </row>
        <row r="29027">
          <cell r="B29027" t="str">
            <v>Salar de Ollagüe</v>
          </cell>
          <cell r="J29027">
            <v>1</v>
          </cell>
        </row>
        <row r="29028">
          <cell r="B29028" t="str">
            <v>Salar de Ollagüe</v>
          </cell>
          <cell r="J29028">
            <v>1</v>
          </cell>
        </row>
        <row r="29029">
          <cell r="B29029" t="str">
            <v>Salar de Ollagüe</v>
          </cell>
          <cell r="J29029">
            <v>5</v>
          </cell>
        </row>
        <row r="29030">
          <cell r="B29030" t="str">
            <v>Salar de Ollagüe</v>
          </cell>
          <cell r="J29030">
            <v>5</v>
          </cell>
        </row>
        <row r="29031">
          <cell r="B29031" t="str">
            <v>Salar de Ollagüe</v>
          </cell>
          <cell r="J29031">
            <v>6</v>
          </cell>
        </row>
        <row r="29032">
          <cell r="B29032" t="str">
            <v>Salar de Ollagüe</v>
          </cell>
          <cell r="J29032">
            <v>40</v>
          </cell>
        </row>
        <row r="29033">
          <cell r="B29033" t="str">
            <v>Salar de Ollagüe</v>
          </cell>
          <cell r="J29033">
            <v>0</v>
          </cell>
        </row>
        <row r="29034">
          <cell r="B29034" t="str">
            <v>Salar de Ollagüe</v>
          </cell>
          <cell r="J29034">
            <v>3</v>
          </cell>
        </row>
        <row r="29035">
          <cell r="B29035" t="str">
            <v>Salar de Ollagüe</v>
          </cell>
          <cell r="J29035">
            <v>7</v>
          </cell>
        </row>
        <row r="29036">
          <cell r="B29036" t="str">
            <v>Salar de Ollagüe</v>
          </cell>
          <cell r="J29036">
            <v>3</v>
          </cell>
        </row>
        <row r="29037">
          <cell r="B29037" t="str">
            <v>Salar de Ollagüe</v>
          </cell>
          <cell r="J29037">
            <v>14</v>
          </cell>
        </row>
        <row r="29038">
          <cell r="B29038" t="str">
            <v>Salar de Ollagüe</v>
          </cell>
          <cell r="J29038">
            <v>15</v>
          </cell>
        </row>
        <row r="29039">
          <cell r="B29039" t="str">
            <v>Salar de Ollagüe</v>
          </cell>
          <cell r="J29039">
            <v>4</v>
          </cell>
        </row>
        <row r="29040">
          <cell r="B29040" t="str">
            <v>Salar de Ollagüe</v>
          </cell>
          <cell r="J29040">
            <v>3</v>
          </cell>
        </row>
        <row r="29041">
          <cell r="B29041" t="str">
            <v>Salar de Ollagüe</v>
          </cell>
          <cell r="J29041">
            <v>0</v>
          </cell>
        </row>
        <row r="29042">
          <cell r="B29042" t="str">
            <v>Salar de Ollagüe</v>
          </cell>
          <cell r="J29042">
            <v>6</v>
          </cell>
        </row>
        <row r="29043">
          <cell r="B29043" t="str">
            <v>Salar de Ollagüe</v>
          </cell>
          <cell r="J29043">
            <v>2</v>
          </cell>
        </row>
        <row r="29044">
          <cell r="B29044" t="str">
            <v>Salar de Ollagüe</v>
          </cell>
          <cell r="J29044">
            <v>0</v>
          </cell>
        </row>
        <row r="29045">
          <cell r="B29045" t="str">
            <v>Salar de Ollagüe</v>
          </cell>
          <cell r="J29045">
            <v>0</v>
          </cell>
        </row>
        <row r="29046">
          <cell r="B29046" t="str">
            <v>Salar de Ollagüe</v>
          </cell>
          <cell r="J29046">
            <v>6</v>
          </cell>
        </row>
        <row r="29047">
          <cell r="B29047" t="str">
            <v>Salar de Ollagüe</v>
          </cell>
          <cell r="J29047">
            <v>1</v>
          </cell>
        </row>
        <row r="29048">
          <cell r="B29048" t="str">
            <v>Salar de Ollagüe</v>
          </cell>
          <cell r="J29048">
            <v>5</v>
          </cell>
        </row>
        <row r="29049">
          <cell r="B29049" t="str">
            <v>Salar de Ollagüe</v>
          </cell>
          <cell r="J29049">
            <v>0</v>
          </cell>
        </row>
        <row r="29050">
          <cell r="B29050" t="str">
            <v>Sico</v>
          </cell>
          <cell r="J29050">
            <v>10</v>
          </cell>
        </row>
        <row r="29051">
          <cell r="B29051" t="str">
            <v>Sico</v>
          </cell>
          <cell r="J29051">
            <v>30</v>
          </cell>
        </row>
        <row r="29052">
          <cell r="B29052" t="str">
            <v>Sico</v>
          </cell>
          <cell r="J29052">
            <v>6</v>
          </cell>
        </row>
        <row r="29053">
          <cell r="B29053" t="str">
            <v>Sico</v>
          </cell>
          <cell r="J29053">
            <v>4</v>
          </cell>
        </row>
        <row r="29054">
          <cell r="B29054" t="str">
            <v>Sico</v>
          </cell>
          <cell r="J29054">
            <v>3</v>
          </cell>
        </row>
        <row r="29055">
          <cell r="B29055" t="str">
            <v>Sico</v>
          </cell>
          <cell r="J29055">
            <v>25</v>
          </cell>
        </row>
        <row r="29056">
          <cell r="B29056" t="str">
            <v>Sico</v>
          </cell>
          <cell r="J29056">
            <v>0</v>
          </cell>
        </row>
        <row r="29057">
          <cell r="B29057" t="str">
            <v>Sico</v>
          </cell>
          <cell r="J29057">
            <v>1</v>
          </cell>
        </row>
        <row r="29058">
          <cell r="B29058" t="str">
            <v>Sico</v>
          </cell>
          <cell r="J29058">
            <v>1</v>
          </cell>
        </row>
        <row r="29059">
          <cell r="B29059" t="str">
            <v>Sico</v>
          </cell>
          <cell r="J29059">
            <v>3</v>
          </cell>
        </row>
        <row r="29060">
          <cell r="B29060" t="str">
            <v>Sico</v>
          </cell>
          <cell r="J29060">
            <v>1</v>
          </cell>
        </row>
        <row r="29061">
          <cell r="B29061" t="str">
            <v>Sico</v>
          </cell>
          <cell r="J29061">
            <v>7</v>
          </cell>
        </row>
        <row r="29062">
          <cell r="B29062" t="str">
            <v>Sico</v>
          </cell>
          <cell r="J29062">
            <v>1</v>
          </cell>
        </row>
        <row r="29063">
          <cell r="B29063" t="str">
            <v>Sico</v>
          </cell>
          <cell r="J29063">
            <v>2</v>
          </cell>
        </row>
        <row r="29064">
          <cell r="B29064" t="str">
            <v>Sico</v>
          </cell>
          <cell r="J29064">
            <v>13</v>
          </cell>
        </row>
        <row r="29065">
          <cell r="B29065" t="str">
            <v>Sico</v>
          </cell>
          <cell r="J29065">
            <v>0</v>
          </cell>
        </row>
        <row r="29066">
          <cell r="B29066" t="str">
            <v>Sico</v>
          </cell>
          <cell r="J29066">
            <v>1</v>
          </cell>
        </row>
        <row r="29067">
          <cell r="B29067" t="str">
            <v>Sico</v>
          </cell>
          <cell r="J29067">
            <v>1</v>
          </cell>
        </row>
        <row r="29068">
          <cell r="B29068" t="str">
            <v>Sico</v>
          </cell>
          <cell r="J29068">
            <v>0</v>
          </cell>
        </row>
        <row r="29069">
          <cell r="B29069" t="str">
            <v>Sico</v>
          </cell>
          <cell r="J29069">
            <v>1</v>
          </cell>
        </row>
        <row r="29070">
          <cell r="B29070" t="str">
            <v>Socompa</v>
          </cell>
          <cell r="J29070">
            <v>0</v>
          </cell>
        </row>
        <row r="29071">
          <cell r="B29071" t="str">
            <v>Aeródromo Chamonate</v>
          </cell>
          <cell r="J29071">
            <v>0</v>
          </cell>
        </row>
        <row r="29072">
          <cell r="B29072" t="str">
            <v>Pircas Negras</v>
          </cell>
          <cell r="J29072">
            <v>32</v>
          </cell>
        </row>
        <row r="29073">
          <cell r="B29073" t="str">
            <v>San Francisco</v>
          </cell>
          <cell r="J29073">
            <v>26</v>
          </cell>
        </row>
        <row r="29074">
          <cell r="B29074" t="str">
            <v>San Francisco</v>
          </cell>
          <cell r="J29074">
            <v>0</v>
          </cell>
        </row>
        <row r="29075">
          <cell r="B29075" t="str">
            <v>San Francisco</v>
          </cell>
          <cell r="J29075">
            <v>0</v>
          </cell>
        </row>
        <row r="29076">
          <cell r="B29076" t="str">
            <v>San Francisco</v>
          </cell>
          <cell r="J29076">
            <v>6</v>
          </cell>
        </row>
        <row r="29077">
          <cell r="B29077" t="str">
            <v>San Francisco</v>
          </cell>
          <cell r="J29077">
            <v>0</v>
          </cell>
        </row>
        <row r="29078">
          <cell r="B29078" t="str">
            <v>Aeródromo Torquemada - Viña del Mar</v>
          </cell>
          <cell r="J29078">
            <v>0</v>
          </cell>
        </row>
        <row r="29079">
          <cell r="B29079" t="str">
            <v>Aeropuerto Isla de Pascua</v>
          </cell>
          <cell r="J29079">
            <v>7</v>
          </cell>
        </row>
        <row r="29080">
          <cell r="B29080" t="str">
            <v>Aeropuerto Isla de Pascua</v>
          </cell>
          <cell r="J29080">
            <v>73</v>
          </cell>
        </row>
        <row r="29081">
          <cell r="B29081" t="str">
            <v>Aeropuerto Isla de Pascua</v>
          </cell>
          <cell r="J29081">
            <v>14</v>
          </cell>
        </row>
        <row r="29082">
          <cell r="B29082" t="str">
            <v>Aeropuerto Isla de Pascua</v>
          </cell>
          <cell r="J29082">
            <v>0</v>
          </cell>
        </row>
        <row r="29083">
          <cell r="B29083" t="str">
            <v>Aeropuerto Isla de Pascua</v>
          </cell>
          <cell r="J29083">
            <v>5</v>
          </cell>
        </row>
        <row r="29084">
          <cell r="B29084" t="str">
            <v>Aeropuerto Isla de Pascua</v>
          </cell>
          <cell r="J29084">
            <v>147</v>
          </cell>
        </row>
        <row r="29085">
          <cell r="B29085" t="str">
            <v>Aeropuerto Isla de Pascua</v>
          </cell>
          <cell r="J29085">
            <v>3</v>
          </cell>
        </row>
        <row r="29086">
          <cell r="B29086" t="str">
            <v>Aeropuerto Isla de Pascua</v>
          </cell>
          <cell r="J29086">
            <v>4</v>
          </cell>
        </row>
        <row r="29087">
          <cell r="B29087" t="str">
            <v>Aeropuerto Isla de Pascua</v>
          </cell>
          <cell r="J29087">
            <v>16</v>
          </cell>
        </row>
        <row r="29088">
          <cell r="B29088" t="str">
            <v>Aeropuerto Isla de Pascua</v>
          </cell>
          <cell r="J29088">
            <v>5</v>
          </cell>
        </row>
        <row r="29089">
          <cell r="B29089" t="str">
            <v>Aeropuerto Isla de Pascua</v>
          </cell>
          <cell r="J29089">
            <v>0</v>
          </cell>
        </row>
        <row r="29090">
          <cell r="B29090" t="str">
            <v>Aeropuerto Isla de Pascua</v>
          </cell>
          <cell r="J29090">
            <v>1</v>
          </cell>
        </row>
        <row r="29091">
          <cell r="B29091" t="str">
            <v>Aeropuerto Isla de Pascua</v>
          </cell>
          <cell r="J29091">
            <v>63</v>
          </cell>
        </row>
        <row r="29092">
          <cell r="B29092" t="str">
            <v>Aeropuerto Isla de Pascua</v>
          </cell>
          <cell r="J29092">
            <v>13</v>
          </cell>
        </row>
        <row r="29093">
          <cell r="B29093" t="str">
            <v>Aeropuerto Isla de Pascua</v>
          </cell>
          <cell r="J29093">
            <v>113</v>
          </cell>
        </row>
        <row r="29094">
          <cell r="B29094" t="str">
            <v>Aeropuerto Isla de Pascua</v>
          </cell>
          <cell r="J29094">
            <v>2</v>
          </cell>
        </row>
        <row r="29095">
          <cell r="B29095" t="str">
            <v>Aeropuerto Isla de Pascua</v>
          </cell>
          <cell r="J29095">
            <v>0</v>
          </cell>
        </row>
        <row r="29096">
          <cell r="B29096" t="str">
            <v>Aeropuerto Isla de Pascua</v>
          </cell>
          <cell r="J29096">
            <v>2</v>
          </cell>
        </row>
        <row r="29097">
          <cell r="B29097" t="str">
            <v>Aeropuerto Isla de Pascua</v>
          </cell>
          <cell r="J29097">
            <v>11</v>
          </cell>
        </row>
        <row r="29098">
          <cell r="B29098" t="str">
            <v>Aeropuerto Isla de Pascua</v>
          </cell>
          <cell r="J29098">
            <v>0</v>
          </cell>
        </row>
        <row r="29099">
          <cell r="B29099" t="str">
            <v>Aeropuerto Isla de Pascua</v>
          </cell>
          <cell r="J29099">
            <v>34</v>
          </cell>
        </row>
        <row r="29100">
          <cell r="B29100" t="str">
            <v>Aeropuerto Isla de Pascua</v>
          </cell>
          <cell r="J29100">
            <v>193</v>
          </cell>
        </row>
        <row r="29101">
          <cell r="B29101" t="str">
            <v>Aeropuerto Isla de Pascua</v>
          </cell>
          <cell r="J29101">
            <v>3</v>
          </cell>
        </row>
        <row r="29102">
          <cell r="B29102" t="str">
            <v>Aeropuerto Isla de Pascua</v>
          </cell>
          <cell r="J29102">
            <v>2</v>
          </cell>
        </row>
        <row r="29103">
          <cell r="B29103" t="str">
            <v>Aeropuerto Isla de Pascua</v>
          </cell>
          <cell r="J29103">
            <v>2</v>
          </cell>
        </row>
        <row r="29104">
          <cell r="B29104" t="str">
            <v>Aeropuerto Isla de Pascua</v>
          </cell>
          <cell r="J29104">
            <v>7</v>
          </cell>
        </row>
        <row r="29105">
          <cell r="B29105" t="str">
            <v>Aeropuerto Isla de Pascua</v>
          </cell>
          <cell r="J29105">
            <v>1</v>
          </cell>
        </row>
        <row r="29106">
          <cell r="B29106" t="str">
            <v>Aeropuerto Isla de Pascua</v>
          </cell>
          <cell r="J29106">
            <v>0</v>
          </cell>
        </row>
        <row r="29107">
          <cell r="B29107" t="str">
            <v>Aeropuerto Isla de Pascua</v>
          </cell>
          <cell r="J29107">
            <v>0</v>
          </cell>
        </row>
        <row r="29108">
          <cell r="B29108" t="str">
            <v>Aeropuerto Isla de Pascua</v>
          </cell>
          <cell r="J29108">
            <v>2</v>
          </cell>
        </row>
        <row r="29109">
          <cell r="B29109" t="str">
            <v>Aeropuerto Isla de Pascua</v>
          </cell>
          <cell r="J29109">
            <v>7</v>
          </cell>
        </row>
        <row r="29110">
          <cell r="B29110" t="str">
            <v>Aeropuerto Isla de Pascua</v>
          </cell>
          <cell r="J29110">
            <v>1</v>
          </cell>
        </row>
        <row r="29111">
          <cell r="B29111" t="str">
            <v>Aeropuerto Isla de Pascua</v>
          </cell>
          <cell r="J29111">
            <v>2</v>
          </cell>
        </row>
        <row r="29112">
          <cell r="B29112" t="str">
            <v>Aeropuerto Isla de Pascua</v>
          </cell>
          <cell r="J29112">
            <v>11</v>
          </cell>
        </row>
        <row r="29113">
          <cell r="B29113" t="str">
            <v>Aeropuerto Isla de Pascua</v>
          </cell>
          <cell r="J29113">
            <v>1</v>
          </cell>
        </row>
        <row r="29114">
          <cell r="B29114" t="str">
            <v>Aeropuerto Isla de Pascua</v>
          </cell>
          <cell r="J29114">
            <v>4</v>
          </cell>
        </row>
        <row r="29115">
          <cell r="B29115" t="str">
            <v>Aeropuerto Isla de Pascua</v>
          </cell>
          <cell r="J29115">
            <v>1</v>
          </cell>
        </row>
        <row r="29116">
          <cell r="B29116" t="str">
            <v>Sistema Cristo Redentor (Los Libertadores)</v>
          </cell>
          <cell r="J29116">
            <v>119</v>
          </cell>
        </row>
        <row r="29117">
          <cell r="B29117" t="str">
            <v>Sistema Cristo Redentor (Los Libertadores)</v>
          </cell>
          <cell r="J29117">
            <v>29902</v>
          </cell>
        </row>
        <row r="29118">
          <cell r="B29118" t="str">
            <v>Sistema Cristo Redentor (Los Libertadores)</v>
          </cell>
          <cell r="J29118">
            <v>68</v>
          </cell>
        </row>
        <row r="29119">
          <cell r="B29119" t="str">
            <v>Sistema Cristo Redentor (Los Libertadores)</v>
          </cell>
          <cell r="J29119">
            <v>26</v>
          </cell>
        </row>
        <row r="29120">
          <cell r="B29120" t="str">
            <v>Sistema Cristo Redentor (Los Libertadores)</v>
          </cell>
          <cell r="J29120">
            <v>27</v>
          </cell>
        </row>
        <row r="29121">
          <cell r="B29121" t="str">
            <v>Sistema Cristo Redentor (Los Libertadores)</v>
          </cell>
          <cell r="J29121">
            <v>2</v>
          </cell>
        </row>
        <row r="29122">
          <cell r="B29122" t="str">
            <v>Sistema Cristo Redentor (Los Libertadores)</v>
          </cell>
          <cell r="J29122">
            <v>292</v>
          </cell>
        </row>
        <row r="29123">
          <cell r="B29123" t="str">
            <v>Sistema Cristo Redentor (Los Libertadores)</v>
          </cell>
          <cell r="J29123">
            <v>1757</v>
          </cell>
        </row>
        <row r="29124">
          <cell r="B29124" t="str">
            <v>Sistema Cristo Redentor (Los Libertadores)</v>
          </cell>
          <cell r="J29124">
            <v>4</v>
          </cell>
        </row>
        <row r="29125">
          <cell r="B29125" t="str">
            <v>Sistema Cristo Redentor (Los Libertadores)</v>
          </cell>
          <cell r="J29125">
            <v>55</v>
          </cell>
        </row>
        <row r="29126">
          <cell r="B29126" t="str">
            <v>Sistema Cristo Redentor (Los Libertadores)</v>
          </cell>
          <cell r="J29126">
            <v>1433</v>
          </cell>
        </row>
        <row r="29127">
          <cell r="B29127" t="str">
            <v>Sistema Cristo Redentor (Los Libertadores)</v>
          </cell>
          <cell r="J29127">
            <v>15</v>
          </cell>
        </row>
        <row r="29128">
          <cell r="B29128" t="str">
            <v>Sistema Cristo Redentor (Los Libertadores)</v>
          </cell>
          <cell r="J29128">
            <v>191</v>
          </cell>
        </row>
        <row r="29129">
          <cell r="B29129" t="str">
            <v>Sistema Cristo Redentor (Los Libertadores)</v>
          </cell>
          <cell r="J29129">
            <v>4</v>
          </cell>
        </row>
        <row r="29130">
          <cell r="B29130" t="str">
            <v>Sistema Cristo Redentor (Los Libertadores)</v>
          </cell>
          <cell r="J29130">
            <v>9</v>
          </cell>
        </row>
        <row r="29131">
          <cell r="B29131" t="str">
            <v>Sistema Cristo Redentor (Los Libertadores)</v>
          </cell>
          <cell r="J29131">
            <v>2</v>
          </cell>
        </row>
        <row r="29132">
          <cell r="B29132" t="str">
            <v>Sistema Cristo Redentor (Los Libertadores)</v>
          </cell>
          <cell r="J29132">
            <v>8</v>
          </cell>
        </row>
        <row r="29133">
          <cell r="B29133" t="str">
            <v>Sistema Cristo Redentor (Los Libertadores)</v>
          </cell>
          <cell r="J29133">
            <v>0</v>
          </cell>
        </row>
        <row r="29134">
          <cell r="B29134" t="str">
            <v>Sistema Cristo Redentor (Los Libertadores)</v>
          </cell>
          <cell r="J29134">
            <v>96</v>
          </cell>
        </row>
        <row r="29135">
          <cell r="B29135" t="str">
            <v>Sistema Cristo Redentor (Los Libertadores)</v>
          </cell>
          <cell r="J29135">
            <v>226</v>
          </cell>
        </row>
        <row r="29136">
          <cell r="B29136" t="str">
            <v>Sistema Cristo Redentor (Los Libertadores)</v>
          </cell>
          <cell r="J29136">
            <v>1</v>
          </cell>
        </row>
        <row r="29137">
          <cell r="B29137" t="str">
            <v>Sistema Cristo Redentor (Los Libertadores)</v>
          </cell>
          <cell r="J29137">
            <v>1</v>
          </cell>
        </row>
        <row r="29138">
          <cell r="B29138" t="str">
            <v>Sistema Cristo Redentor (Los Libertadores)</v>
          </cell>
          <cell r="J29138">
            <v>131</v>
          </cell>
        </row>
        <row r="29139">
          <cell r="B29139" t="str">
            <v>Sistema Cristo Redentor (Los Libertadores)</v>
          </cell>
          <cell r="J29139">
            <v>1</v>
          </cell>
        </row>
        <row r="29140">
          <cell r="B29140" t="str">
            <v>Sistema Cristo Redentor (Los Libertadores)</v>
          </cell>
          <cell r="J29140">
            <v>6</v>
          </cell>
        </row>
        <row r="29141">
          <cell r="B29141" t="str">
            <v>Sistema Cristo Redentor (Los Libertadores)</v>
          </cell>
          <cell r="J29141">
            <v>1</v>
          </cell>
        </row>
        <row r="29142">
          <cell r="B29142" t="str">
            <v>Sistema Cristo Redentor (Los Libertadores)</v>
          </cell>
          <cell r="J29142">
            <v>172</v>
          </cell>
        </row>
        <row r="29143">
          <cell r="B29143" t="str">
            <v>Sistema Cristo Redentor (Los Libertadores)</v>
          </cell>
          <cell r="J29143">
            <v>1</v>
          </cell>
        </row>
        <row r="29144">
          <cell r="B29144" t="str">
            <v>Sistema Cristo Redentor (Los Libertadores)</v>
          </cell>
          <cell r="J29144">
            <v>98</v>
          </cell>
        </row>
        <row r="29145">
          <cell r="B29145" t="str">
            <v>Sistema Cristo Redentor (Los Libertadores)</v>
          </cell>
          <cell r="J29145">
            <v>24</v>
          </cell>
        </row>
        <row r="29146">
          <cell r="B29146" t="str">
            <v>Sistema Cristo Redentor (Los Libertadores)</v>
          </cell>
          <cell r="J29146">
            <v>9</v>
          </cell>
        </row>
        <row r="29147">
          <cell r="B29147" t="str">
            <v>Sistema Cristo Redentor (Los Libertadores)</v>
          </cell>
          <cell r="J29147">
            <v>6</v>
          </cell>
        </row>
        <row r="29148">
          <cell r="B29148" t="str">
            <v>Sistema Cristo Redentor (Los Libertadores)</v>
          </cell>
          <cell r="J29148">
            <v>0</v>
          </cell>
        </row>
        <row r="29149">
          <cell r="B29149" t="str">
            <v>Sistema Cristo Redentor (Los Libertadores)</v>
          </cell>
          <cell r="J29149">
            <v>105</v>
          </cell>
        </row>
        <row r="29150">
          <cell r="B29150" t="str">
            <v>Sistema Cristo Redentor (Los Libertadores)</v>
          </cell>
          <cell r="J29150">
            <v>25</v>
          </cell>
        </row>
        <row r="29151">
          <cell r="B29151" t="str">
            <v>Sistema Cristo Redentor (Los Libertadores)</v>
          </cell>
          <cell r="J29151">
            <v>19</v>
          </cell>
        </row>
        <row r="29152">
          <cell r="B29152" t="str">
            <v>Sistema Cristo Redentor (Los Libertadores)</v>
          </cell>
          <cell r="J29152">
            <v>69</v>
          </cell>
        </row>
        <row r="29153">
          <cell r="B29153" t="str">
            <v>Sistema Cristo Redentor (Los Libertadores)</v>
          </cell>
          <cell r="J29153">
            <v>0</v>
          </cell>
        </row>
        <row r="29154">
          <cell r="B29154" t="str">
            <v>Sistema Cristo Redentor (Los Libertadores)</v>
          </cell>
          <cell r="J29154">
            <v>12</v>
          </cell>
        </row>
        <row r="29155">
          <cell r="B29155" t="str">
            <v>Sistema Cristo Redentor (Los Libertadores)</v>
          </cell>
          <cell r="J29155">
            <v>1</v>
          </cell>
        </row>
        <row r="29156">
          <cell r="B29156" t="str">
            <v>Sistema Cristo Redentor (Los Libertadores)</v>
          </cell>
          <cell r="J29156">
            <v>0</v>
          </cell>
        </row>
        <row r="29157">
          <cell r="B29157" t="str">
            <v>Sistema Cristo Redentor (Los Libertadores)</v>
          </cell>
          <cell r="J29157">
            <v>2</v>
          </cell>
        </row>
        <row r="29158">
          <cell r="B29158" t="str">
            <v>Sistema Cristo Redentor (Los Libertadores)</v>
          </cell>
          <cell r="J29158">
            <v>1</v>
          </cell>
        </row>
        <row r="29159">
          <cell r="B29159" t="str">
            <v>Sistema Cristo Redentor (Los Libertadores)</v>
          </cell>
          <cell r="J29159">
            <v>113</v>
          </cell>
        </row>
        <row r="29160">
          <cell r="B29160" t="str">
            <v>Sistema Cristo Redentor (Los Libertadores)</v>
          </cell>
          <cell r="J29160">
            <v>3</v>
          </cell>
        </row>
        <row r="29161">
          <cell r="B29161" t="str">
            <v>Sistema Cristo Redentor (Los Libertadores)</v>
          </cell>
          <cell r="J29161">
            <v>7</v>
          </cell>
        </row>
        <row r="29162">
          <cell r="B29162" t="str">
            <v>Sistema Cristo Redentor (Los Libertadores)</v>
          </cell>
          <cell r="J29162">
            <v>31</v>
          </cell>
        </row>
        <row r="29163">
          <cell r="B29163" t="str">
            <v>Sistema Cristo Redentor (Los Libertadores)</v>
          </cell>
          <cell r="J29163">
            <v>1</v>
          </cell>
        </row>
        <row r="29164">
          <cell r="B29164" t="str">
            <v>Sistema Cristo Redentor (Los Libertadores)</v>
          </cell>
          <cell r="J29164">
            <v>0</v>
          </cell>
        </row>
        <row r="29165">
          <cell r="B29165" t="str">
            <v>Sistema Cristo Redentor (Los Libertadores)</v>
          </cell>
          <cell r="J29165">
            <v>10</v>
          </cell>
        </row>
        <row r="29166">
          <cell r="B29166" t="str">
            <v>Sistema Cristo Redentor (Los Libertadores)</v>
          </cell>
          <cell r="J29166">
            <v>0</v>
          </cell>
        </row>
        <row r="29167">
          <cell r="B29167" t="str">
            <v>Sistema Cristo Redentor (Los Libertadores)</v>
          </cell>
          <cell r="J29167">
            <v>1</v>
          </cell>
        </row>
        <row r="29168">
          <cell r="B29168" t="str">
            <v>Sistema Cristo Redentor (Los Libertadores)</v>
          </cell>
          <cell r="J29168">
            <v>238</v>
          </cell>
        </row>
        <row r="29169">
          <cell r="B29169" t="str">
            <v>Sistema Cristo Redentor (Los Libertadores)</v>
          </cell>
          <cell r="J29169">
            <v>1162</v>
          </cell>
        </row>
        <row r="29170">
          <cell r="B29170" t="str">
            <v>Sistema Cristo Redentor (Los Libertadores)</v>
          </cell>
          <cell r="J29170">
            <v>8</v>
          </cell>
        </row>
        <row r="29171">
          <cell r="B29171" t="str">
            <v>Sistema Cristo Redentor (Los Libertadores)</v>
          </cell>
          <cell r="J29171">
            <v>8</v>
          </cell>
        </row>
        <row r="29172">
          <cell r="B29172" t="str">
            <v>Sistema Cristo Redentor (Los Libertadores)</v>
          </cell>
          <cell r="J29172">
            <v>14</v>
          </cell>
        </row>
        <row r="29173">
          <cell r="B29173" t="str">
            <v>Sistema Cristo Redentor (Los Libertadores)</v>
          </cell>
          <cell r="J29173">
            <v>3</v>
          </cell>
        </row>
        <row r="29174">
          <cell r="B29174" t="str">
            <v>Sistema Cristo Redentor (Los Libertadores)</v>
          </cell>
          <cell r="J29174">
            <v>7</v>
          </cell>
        </row>
        <row r="29175">
          <cell r="B29175" t="str">
            <v>Sistema Cristo Redentor (Los Libertadores)</v>
          </cell>
          <cell r="J29175">
            <v>5</v>
          </cell>
        </row>
        <row r="29176">
          <cell r="B29176" t="str">
            <v>Sistema Cristo Redentor (Los Libertadores)</v>
          </cell>
          <cell r="J29176">
            <v>46</v>
          </cell>
        </row>
        <row r="29177">
          <cell r="B29177" t="str">
            <v>Sistema Cristo Redentor (Los Libertadores)</v>
          </cell>
          <cell r="J29177">
            <v>1</v>
          </cell>
        </row>
        <row r="29178">
          <cell r="B29178" t="str">
            <v>Sistema Cristo Redentor (Los Libertadores)</v>
          </cell>
          <cell r="J29178">
            <v>3</v>
          </cell>
        </row>
        <row r="29179">
          <cell r="B29179" t="str">
            <v>Sistema Cristo Redentor (Los Libertadores)</v>
          </cell>
          <cell r="J29179">
            <v>6</v>
          </cell>
        </row>
        <row r="29180">
          <cell r="B29180" t="str">
            <v>Sistema Cristo Redentor (Los Libertadores)</v>
          </cell>
          <cell r="J29180">
            <v>1</v>
          </cell>
        </row>
        <row r="29181">
          <cell r="B29181" t="str">
            <v>Sistema Cristo Redentor (Los Libertadores)</v>
          </cell>
          <cell r="J29181">
            <v>487</v>
          </cell>
        </row>
        <row r="29182">
          <cell r="B29182" t="str">
            <v>Sistema Cristo Redentor (Los Libertadores)</v>
          </cell>
          <cell r="J29182">
            <v>65</v>
          </cell>
        </row>
        <row r="29183">
          <cell r="B29183" t="str">
            <v>Copahue</v>
          </cell>
          <cell r="J29183">
            <v>0</v>
          </cell>
        </row>
        <row r="29184">
          <cell r="B29184" t="str">
            <v>Aeropuerto Maquehue</v>
          </cell>
          <cell r="J29184">
            <v>0</v>
          </cell>
        </row>
        <row r="29185">
          <cell r="B29185" t="str">
            <v>Icalma</v>
          </cell>
          <cell r="J29185">
            <v>0</v>
          </cell>
        </row>
        <row r="29186">
          <cell r="B29186" t="str">
            <v>Icalma</v>
          </cell>
          <cell r="J29186">
            <v>1388</v>
          </cell>
        </row>
        <row r="29187">
          <cell r="B29187" t="str">
            <v>Icalma</v>
          </cell>
          <cell r="J29187">
            <v>0</v>
          </cell>
        </row>
        <row r="29188">
          <cell r="B29188" t="str">
            <v>Icalma</v>
          </cell>
          <cell r="J29188">
            <v>9</v>
          </cell>
        </row>
        <row r="29189">
          <cell r="B29189" t="str">
            <v>Icalma</v>
          </cell>
          <cell r="J29189">
            <v>70</v>
          </cell>
        </row>
        <row r="29190">
          <cell r="B29190" t="str">
            <v>Icalma</v>
          </cell>
          <cell r="J29190">
            <v>0</v>
          </cell>
        </row>
        <row r="29191">
          <cell r="B29191" t="str">
            <v>Icalma</v>
          </cell>
          <cell r="J29191">
            <v>1</v>
          </cell>
        </row>
        <row r="29192">
          <cell r="B29192" t="str">
            <v>Icalma</v>
          </cell>
          <cell r="J29192">
            <v>2</v>
          </cell>
        </row>
        <row r="29193">
          <cell r="B29193" t="str">
            <v>Icalma</v>
          </cell>
          <cell r="J29193">
            <v>0</v>
          </cell>
        </row>
        <row r="29194">
          <cell r="B29194" t="str">
            <v>Icalma</v>
          </cell>
          <cell r="J29194">
            <v>0</v>
          </cell>
        </row>
        <row r="29195">
          <cell r="B29195" t="str">
            <v>Icalma</v>
          </cell>
          <cell r="J29195">
            <v>1</v>
          </cell>
        </row>
        <row r="29196">
          <cell r="B29196" t="str">
            <v>Icalma</v>
          </cell>
          <cell r="J29196">
            <v>0</v>
          </cell>
        </row>
        <row r="29197">
          <cell r="B29197" t="str">
            <v>Icalma</v>
          </cell>
          <cell r="J29197">
            <v>1</v>
          </cell>
        </row>
        <row r="29198">
          <cell r="B29198" t="str">
            <v>Icalma</v>
          </cell>
          <cell r="J29198">
            <v>2</v>
          </cell>
        </row>
        <row r="29199">
          <cell r="B29199" t="str">
            <v>Icalma</v>
          </cell>
          <cell r="J29199">
            <v>1</v>
          </cell>
        </row>
        <row r="29200">
          <cell r="B29200" t="str">
            <v>Icalma</v>
          </cell>
          <cell r="J29200">
            <v>0</v>
          </cell>
        </row>
        <row r="29201">
          <cell r="B29201" t="str">
            <v>Icalma</v>
          </cell>
          <cell r="J29201">
            <v>0</v>
          </cell>
        </row>
        <row r="29202">
          <cell r="B29202" t="str">
            <v>Icalma</v>
          </cell>
          <cell r="J29202">
            <v>3</v>
          </cell>
        </row>
        <row r="29203">
          <cell r="B29203" t="str">
            <v>Icalma</v>
          </cell>
          <cell r="J29203">
            <v>3</v>
          </cell>
        </row>
        <row r="29204">
          <cell r="B29204" t="str">
            <v>Icalma</v>
          </cell>
          <cell r="J29204">
            <v>4</v>
          </cell>
        </row>
        <row r="29205">
          <cell r="B29205" t="str">
            <v>Icalma</v>
          </cell>
          <cell r="J29205">
            <v>1</v>
          </cell>
        </row>
        <row r="29206">
          <cell r="B29206" t="str">
            <v>Pino Hachado</v>
          </cell>
          <cell r="J29206">
            <v>6</v>
          </cell>
        </row>
        <row r="29207">
          <cell r="B29207" t="str">
            <v>Pino Hachado</v>
          </cell>
          <cell r="J29207">
            <v>6496</v>
          </cell>
        </row>
        <row r="29208">
          <cell r="B29208" t="str">
            <v>Pino Hachado</v>
          </cell>
          <cell r="J29208">
            <v>1</v>
          </cell>
        </row>
        <row r="29209">
          <cell r="B29209" t="str">
            <v>Pino Hachado</v>
          </cell>
          <cell r="J29209">
            <v>0</v>
          </cell>
        </row>
        <row r="29210">
          <cell r="B29210" t="str">
            <v>Pino Hachado</v>
          </cell>
          <cell r="J29210">
            <v>13</v>
          </cell>
        </row>
        <row r="29211">
          <cell r="B29211" t="str">
            <v>Pino Hachado</v>
          </cell>
          <cell r="J29211">
            <v>73</v>
          </cell>
        </row>
        <row r="29212">
          <cell r="B29212" t="str">
            <v>Pino Hachado</v>
          </cell>
          <cell r="J29212">
            <v>522</v>
          </cell>
        </row>
        <row r="29213">
          <cell r="B29213" t="str">
            <v>Pino Hachado</v>
          </cell>
          <cell r="J29213">
            <v>6</v>
          </cell>
        </row>
        <row r="29214">
          <cell r="B29214" t="str">
            <v>Pino Hachado</v>
          </cell>
          <cell r="J29214">
            <v>5</v>
          </cell>
        </row>
        <row r="29215">
          <cell r="B29215" t="str">
            <v>Pino Hachado</v>
          </cell>
          <cell r="J29215">
            <v>0</v>
          </cell>
        </row>
        <row r="29216">
          <cell r="B29216" t="str">
            <v>Pino Hachado</v>
          </cell>
          <cell r="J29216">
            <v>7</v>
          </cell>
        </row>
        <row r="29217">
          <cell r="B29217" t="str">
            <v>Pino Hachado</v>
          </cell>
          <cell r="J29217">
            <v>4</v>
          </cell>
        </row>
        <row r="29218">
          <cell r="B29218" t="str">
            <v>Pino Hachado</v>
          </cell>
          <cell r="J29218">
            <v>10</v>
          </cell>
        </row>
        <row r="29219">
          <cell r="B29219" t="str">
            <v>Pino Hachado</v>
          </cell>
          <cell r="J29219">
            <v>0</v>
          </cell>
        </row>
        <row r="29220">
          <cell r="B29220" t="str">
            <v>Pino Hachado</v>
          </cell>
          <cell r="J29220">
            <v>9</v>
          </cell>
        </row>
        <row r="29221">
          <cell r="B29221" t="str">
            <v>Pino Hachado</v>
          </cell>
          <cell r="J29221">
            <v>26</v>
          </cell>
        </row>
        <row r="29222">
          <cell r="B29222" t="str">
            <v>Pino Hachado</v>
          </cell>
          <cell r="J29222">
            <v>0</v>
          </cell>
        </row>
        <row r="29223">
          <cell r="B29223" t="str">
            <v>Pino Hachado</v>
          </cell>
          <cell r="J29223">
            <v>10</v>
          </cell>
        </row>
        <row r="29224">
          <cell r="B29224" t="str">
            <v>Pino Hachado</v>
          </cell>
          <cell r="J29224">
            <v>1</v>
          </cell>
        </row>
        <row r="29225">
          <cell r="B29225" t="str">
            <v>Pino Hachado</v>
          </cell>
          <cell r="J29225">
            <v>6</v>
          </cell>
        </row>
        <row r="29226">
          <cell r="B29226" t="str">
            <v>Pino Hachado</v>
          </cell>
          <cell r="J29226">
            <v>5</v>
          </cell>
        </row>
        <row r="29227">
          <cell r="B29227" t="str">
            <v>Pino Hachado</v>
          </cell>
          <cell r="J29227">
            <v>5</v>
          </cell>
        </row>
        <row r="29228">
          <cell r="B29228" t="str">
            <v>Pino Hachado</v>
          </cell>
          <cell r="J29228">
            <v>5</v>
          </cell>
        </row>
        <row r="29229">
          <cell r="B29229" t="str">
            <v>Pino Hachado</v>
          </cell>
          <cell r="J29229">
            <v>0</v>
          </cell>
        </row>
        <row r="29230">
          <cell r="B29230" t="str">
            <v>Pino Hachado</v>
          </cell>
          <cell r="J29230">
            <v>4</v>
          </cell>
        </row>
        <row r="29231">
          <cell r="B29231" t="str">
            <v>Pino Hachado</v>
          </cell>
          <cell r="J29231">
            <v>2</v>
          </cell>
        </row>
        <row r="29232">
          <cell r="B29232" t="str">
            <v>Pino Hachado</v>
          </cell>
          <cell r="J29232">
            <v>8</v>
          </cell>
        </row>
        <row r="29233">
          <cell r="B29233" t="str">
            <v>Pino Hachado</v>
          </cell>
          <cell r="J29233">
            <v>9</v>
          </cell>
        </row>
        <row r="29234">
          <cell r="B29234" t="str">
            <v>Puesco (Mamuil Malal)</v>
          </cell>
          <cell r="J29234">
            <v>13</v>
          </cell>
        </row>
        <row r="29235">
          <cell r="B29235" t="str">
            <v>Puesco (Mamuil Malal)</v>
          </cell>
          <cell r="J29235">
            <v>1</v>
          </cell>
        </row>
        <row r="29236">
          <cell r="B29236" t="str">
            <v>Puesco (Mamuil Malal)</v>
          </cell>
          <cell r="J29236">
            <v>6336</v>
          </cell>
        </row>
        <row r="29237">
          <cell r="B29237" t="str">
            <v>Puesco (Mamuil Malal)</v>
          </cell>
          <cell r="J29237">
            <v>5</v>
          </cell>
        </row>
        <row r="29238">
          <cell r="B29238" t="str">
            <v>Puesco (Mamuil Malal)</v>
          </cell>
          <cell r="J29238">
            <v>1</v>
          </cell>
        </row>
        <row r="29239">
          <cell r="B29239" t="str">
            <v>Puesco (Mamuil Malal)</v>
          </cell>
          <cell r="J29239">
            <v>3</v>
          </cell>
        </row>
        <row r="29240">
          <cell r="B29240" t="str">
            <v>Puesco (Mamuil Malal)</v>
          </cell>
          <cell r="J29240">
            <v>1</v>
          </cell>
        </row>
        <row r="29241">
          <cell r="B29241" t="str">
            <v>Puesco (Mamuil Malal)</v>
          </cell>
          <cell r="J29241">
            <v>4</v>
          </cell>
        </row>
        <row r="29242">
          <cell r="B29242" t="str">
            <v>Puesco (Mamuil Malal)</v>
          </cell>
          <cell r="J29242">
            <v>52</v>
          </cell>
        </row>
        <row r="29243">
          <cell r="B29243" t="str">
            <v>Puesco (Mamuil Malal)</v>
          </cell>
          <cell r="J29243">
            <v>7</v>
          </cell>
        </row>
        <row r="29244">
          <cell r="B29244" t="str">
            <v>Puesco (Mamuil Malal)</v>
          </cell>
          <cell r="J29244">
            <v>384</v>
          </cell>
        </row>
        <row r="29245">
          <cell r="B29245" t="str">
            <v>Puesco (Mamuil Malal)</v>
          </cell>
          <cell r="J29245">
            <v>10</v>
          </cell>
        </row>
        <row r="29246">
          <cell r="B29246" t="str">
            <v>Puesco (Mamuil Malal)</v>
          </cell>
          <cell r="J29246">
            <v>3</v>
          </cell>
        </row>
        <row r="29247">
          <cell r="B29247" t="str">
            <v>Puesco (Mamuil Malal)</v>
          </cell>
          <cell r="J29247">
            <v>2</v>
          </cell>
        </row>
        <row r="29248">
          <cell r="B29248" t="str">
            <v>Puesco (Mamuil Malal)</v>
          </cell>
          <cell r="J29248">
            <v>0</v>
          </cell>
        </row>
        <row r="29249">
          <cell r="B29249" t="str">
            <v>Puesco (Mamuil Malal)</v>
          </cell>
          <cell r="J29249">
            <v>0</v>
          </cell>
        </row>
        <row r="29250">
          <cell r="B29250" t="str">
            <v>Puesco (Mamuil Malal)</v>
          </cell>
          <cell r="J29250">
            <v>6</v>
          </cell>
        </row>
        <row r="29251">
          <cell r="B29251" t="str">
            <v>Puesco (Mamuil Malal)</v>
          </cell>
          <cell r="J29251">
            <v>32</v>
          </cell>
        </row>
        <row r="29252">
          <cell r="B29252" t="str">
            <v>Puesco (Mamuil Malal)</v>
          </cell>
          <cell r="J29252">
            <v>1</v>
          </cell>
        </row>
        <row r="29253">
          <cell r="B29253" t="str">
            <v>Puesco (Mamuil Malal)</v>
          </cell>
          <cell r="J29253">
            <v>33</v>
          </cell>
        </row>
        <row r="29254">
          <cell r="B29254" t="str">
            <v>Puesco (Mamuil Malal)</v>
          </cell>
          <cell r="J29254">
            <v>0</v>
          </cell>
        </row>
        <row r="29255">
          <cell r="B29255" t="str">
            <v>Puesco (Mamuil Malal)</v>
          </cell>
          <cell r="J29255">
            <v>17</v>
          </cell>
        </row>
        <row r="29256">
          <cell r="B29256" t="str">
            <v>Puesco (Mamuil Malal)</v>
          </cell>
          <cell r="J29256">
            <v>2</v>
          </cell>
        </row>
        <row r="29257">
          <cell r="B29257" t="str">
            <v>Puesco (Mamuil Malal)</v>
          </cell>
          <cell r="J29257">
            <v>1</v>
          </cell>
        </row>
        <row r="29258">
          <cell r="B29258" t="str">
            <v>Puesco (Mamuil Malal)</v>
          </cell>
          <cell r="J29258">
            <v>1</v>
          </cell>
        </row>
        <row r="29259">
          <cell r="B29259" t="str">
            <v>Puesco (Mamuil Malal)</v>
          </cell>
          <cell r="J29259">
            <v>11</v>
          </cell>
        </row>
        <row r="29260">
          <cell r="B29260" t="str">
            <v>Puesco (Mamuil Malal)</v>
          </cell>
          <cell r="J29260">
            <v>2</v>
          </cell>
        </row>
        <row r="29261">
          <cell r="B29261" t="str">
            <v>Puesco (Mamuil Malal)</v>
          </cell>
          <cell r="J29261">
            <v>4</v>
          </cell>
        </row>
        <row r="29262">
          <cell r="B29262" t="str">
            <v>Puesco (Mamuil Malal)</v>
          </cell>
          <cell r="J29262">
            <v>10</v>
          </cell>
        </row>
        <row r="29263">
          <cell r="B29263" t="str">
            <v>Puesco (Mamuil Malal)</v>
          </cell>
          <cell r="J29263">
            <v>0</v>
          </cell>
        </row>
        <row r="29264">
          <cell r="B29264" t="str">
            <v>Puesco (Mamuil Malal)</v>
          </cell>
          <cell r="J29264">
            <v>2</v>
          </cell>
        </row>
        <row r="29265">
          <cell r="B29265" t="str">
            <v>Puesco (Mamuil Malal)</v>
          </cell>
          <cell r="J29265">
            <v>0</v>
          </cell>
        </row>
        <row r="29266">
          <cell r="B29266" t="str">
            <v>Puesco (Mamuil Malal)</v>
          </cell>
          <cell r="J29266">
            <v>1</v>
          </cell>
        </row>
        <row r="29267">
          <cell r="B29267" t="str">
            <v>Puesco (Mamuil Malal)</v>
          </cell>
          <cell r="J29267">
            <v>2</v>
          </cell>
        </row>
        <row r="29268">
          <cell r="B29268" t="str">
            <v>Puesco (Mamuil Malal)</v>
          </cell>
          <cell r="J29268">
            <v>0</v>
          </cell>
        </row>
        <row r="29269">
          <cell r="B29269" t="str">
            <v>Puesco (Mamuil Malal)</v>
          </cell>
          <cell r="J29269">
            <v>8</v>
          </cell>
        </row>
        <row r="29270">
          <cell r="B29270" t="str">
            <v>Puesco (Mamuil Malal)</v>
          </cell>
          <cell r="J29270">
            <v>10</v>
          </cell>
        </row>
        <row r="29271">
          <cell r="B29271" t="str">
            <v>Puesco (Mamuil Malal)</v>
          </cell>
          <cell r="J29271">
            <v>2</v>
          </cell>
        </row>
        <row r="29272">
          <cell r="B29272" t="str">
            <v>Puesco (Mamuil Malal)</v>
          </cell>
          <cell r="J29272">
            <v>1</v>
          </cell>
        </row>
        <row r="29273">
          <cell r="B29273" t="str">
            <v>Puesco (Mamuil Malal)</v>
          </cell>
          <cell r="J29273">
            <v>1</v>
          </cell>
        </row>
        <row r="29274">
          <cell r="B29274" t="str">
            <v>Puesco (Mamuil Malal)</v>
          </cell>
          <cell r="J29274">
            <v>7</v>
          </cell>
        </row>
        <row r="29275">
          <cell r="B29275" t="str">
            <v>Puesco (Mamuil Malal)</v>
          </cell>
          <cell r="J29275">
            <v>0</v>
          </cell>
        </row>
        <row r="29276">
          <cell r="B29276" t="str">
            <v>Puesco (Mamuil Malal)</v>
          </cell>
          <cell r="J29276">
            <v>28</v>
          </cell>
        </row>
        <row r="29277">
          <cell r="B29277" t="str">
            <v>Puesco (Mamuil Malal)</v>
          </cell>
          <cell r="J29277">
            <v>6</v>
          </cell>
        </row>
        <row r="29278">
          <cell r="B29278" t="str">
            <v>Hua Hum</v>
          </cell>
          <cell r="J29278">
            <v>3</v>
          </cell>
        </row>
        <row r="29279">
          <cell r="B29279" t="str">
            <v>Hua Hum</v>
          </cell>
          <cell r="J29279">
            <v>108</v>
          </cell>
        </row>
        <row r="29280">
          <cell r="B29280" t="str">
            <v>Hua Hum</v>
          </cell>
          <cell r="J29280">
            <v>0</v>
          </cell>
        </row>
        <row r="29281">
          <cell r="B29281" t="str">
            <v>Hua Hum</v>
          </cell>
          <cell r="J29281">
            <v>0</v>
          </cell>
        </row>
        <row r="29282">
          <cell r="B29282" t="str">
            <v>Hua Hum</v>
          </cell>
          <cell r="J29282">
            <v>1</v>
          </cell>
        </row>
        <row r="29283">
          <cell r="B29283" t="str">
            <v>Hua Hum</v>
          </cell>
          <cell r="J29283">
            <v>5</v>
          </cell>
        </row>
        <row r="29284">
          <cell r="B29284" t="str">
            <v>Hua Hum</v>
          </cell>
          <cell r="J29284">
            <v>30</v>
          </cell>
        </row>
        <row r="29285">
          <cell r="B29285" t="str">
            <v>Hua Hum</v>
          </cell>
          <cell r="J29285">
            <v>5</v>
          </cell>
        </row>
        <row r="29286">
          <cell r="B29286" t="str">
            <v>Hua Hum</v>
          </cell>
          <cell r="J29286">
            <v>6</v>
          </cell>
        </row>
        <row r="29287">
          <cell r="B29287" t="str">
            <v>Hua Hum</v>
          </cell>
          <cell r="J29287">
            <v>0</v>
          </cell>
        </row>
        <row r="29288">
          <cell r="B29288" t="str">
            <v>Hua Hum</v>
          </cell>
          <cell r="J29288">
            <v>1</v>
          </cell>
        </row>
        <row r="29289">
          <cell r="B29289" t="str">
            <v>Hua Hum</v>
          </cell>
          <cell r="J29289">
            <v>0</v>
          </cell>
        </row>
        <row r="29290">
          <cell r="B29290" t="str">
            <v>Hua Hum</v>
          </cell>
          <cell r="J29290">
            <v>1</v>
          </cell>
        </row>
        <row r="29291">
          <cell r="B29291" t="str">
            <v>Hua Hum</v>
          </cell>
          <cell r="J29291">
            <v>0</v>
          </cell>
        </row>
        <row r="29292">
          <cell r="B29292" t="str">
            <v>Hua Hum</v>
          </cell>
          <cell r="J29292">
            <v>1</v>
          </cell>
        </row>
        <row r="29293">
          <cell r="B29293" t="str">
            <v>Hua Hum</v>
          </cell>
          <cell r="J29293">
            <v>1</v>
          </cell>
        </row>
        <row r="29294">
          <cell r="B29294" t="str">
            <v>Hua Hum</v>
          </cell>
          <cell r="J29294">
            <v>0</v>
          </cell>
        </row>
        <row r="29295">
          <cell r="B29295" t="str">
            <v>Hua Hum</v>
          </cell>
          <cell r="J29295">
            <v>2</v>
          </cell>
        </row>
        <row r="29296">
          <cell r="B29296" t="str">
            <v>Aeropuerto El Tepual</v>
          </cell>
          <cell r="J29296">
            <v>1</v>
          </cell>
        </row>
        <row r="29297">
          <cell r="B29297" t="str">
            <v>Aeropuerto El Tepual</v>
          </cell>
          <cell r="J29297">
            <v>3</v>
          </cell>
        </row>
        <row r="29298">
          <cell r="B29298" t="str">
            <v>Aeropuerto El Tepual</v>
          </cell>
          <cell r="J29298">
            <v>0</v>
          </cell>
        </row>
        <row r="29299">
          <cell r="B29299" t="str">
            <v>Aeropuerto El Tepual</v>
          </cell>
          <cell r="J29299">
            <v>2</v>
          </cell>
        </row>
        <row r="29300">
          <cell r="B29300" t="str">
            <v>Aeropuerto El Tepual</v>
          </cell>
          <cell r="J29300">
            <v>1</v>
          </cell>
        </row>
        <row r="29301">
          <cell r="B29301" t="str">
            <v>Aeropuerto El Tepual</v>
          </cell>
          <cell r="J29301">
            <v>1</v>
          </cell>
        </row>
        <row r="29302">
          <cell r="B29302" t="str">
            <v>Aeropuerto El Tepual</v>
          </cell>
          <cell r="J29302">
            <v>0</v>
          </cell>
        </row>
        <row r="29303">
          <cell r="B29303" t="str">
            <v>Aeropuerto El Tepual</v>
          </cell>
          <cell r="J29303">
            <v>3</v>
          </cell>
        </row>
        <row r="29304">
          <cell r="B29304" t="str">
            <v>Aeropuerto El Tepual</v>
          </cell>
          <cell r="J29304">
            <v>1</v>
          </cell>
        </row>
        <row r="29305">
          <cell r="B29305" t="str">
            <v>Cardenal Antonio Samoré</v>
          </cell>
          <cell r="J29305">
            <v>2</v>
          </cell>
        </row>
        <row r="29306">
          <cell r="B29306" t="str">
            <v>Cardenal Antonio Samoré</v>
          </cell>
          <cell r="J29306">
            <v>51</v>
          </cell>
        </row>
        <row r="29307">
          <cell r="B29307" t="str">
            <v>Cardenal Antonio Samoré</v>
          </cell>
          <cell r="J29307">
            <v>16341</v>
          </cell>
        </row>
        <row r="29308">
          <cell r="B29308" t="str">
            <v>Cardenal Antonio Samoré</v>
          </cell>
          <cell r="J29308">
            <v>4</v>
          </cell>
        </row>
        <row r="29309">
          <cell r="B29309" t="str">
            <v>Cardenal Antonio Samoré</v>
          </cell>
          <cell r="J29309">
            <v>30</v>
          </cell>
        </row>
        <row r="29310">
          <cell r="B29310" t="str">
            <v>Cardenal Antonio Samoré</v>
          </cell>
          <cell r="J29310">
            <v>7</v>
          </cell>
        </row>
        <row r="29311">
          <cell r="B29311" t="str">
            <v>Cardenal Antonio Samoré</v>
          </cell>
          <cell r="J29311">
            <v>5</v>
          </cell>
        </row>
        <row r="29312">
          <cell r="B29312" t="str">
            <v>Cardenal Antonio Samoré</v>
          </cell>
          <cell r="J29312">
            <v>1</v>
          </cell>
        </row>
        <row r="29313">
          <cell r="B29313" t="str">
            <v>Cardenal Antonio Samoré</v>
          </cell>
          <cell r="J29313">
            <v>16</v>
          </cell>
        </row>
        <row r="29314">
          <cell r="B29314" t="str">
            <v>Cardenal Antonio Samoré</v>
          </cell>
          <cell r="J29314">
            <v>491</v>
          </cell>
        </row>
        <row r="29315">
          <cell r="B29315" t="str">
            <v>Cardenal Antonio Samoré</v>
          </cell>
          <cell r="J29315">
            <v>2</v>
          </cell>
        </row>
        <row r="29316">
          <cell r="B29316" t="str">
            <v>Cardenal Antonio Samoré</v>
          </cell>
          <cell r="J29316">
            <v>13</v>
          </cell>
        </row>
        <row r="29317">
          <cell r="B29317" t="str">
            <v>Cardenal Antonio Samoré</v>
          </cell>
          <cell r="J29317">
            <v>974</v>
          </cell>
        </row>
        <row r="29318">
          <cell r="B29318" t="str">
            <v>Cardenal Antonio Samoré</v>
          </cell>
          <cell r="J29318">
            <v>2</v>
          </cell>
        </row>
        <row r="29319">
          <cell r="B29319" t="str">
            <v>Cardenal Antonio Samoré</v>
          </cell>
          <cell r="J29319">
            <v>67</v>
          </cell>
        </row>
        <row r="29320">
          <cell r="B29320" t="str">
            <v>Cardenal Antonio Samoré</v>
          </cell>
          <cell r="J29320">
            <v>0</v>
          </cell>
        </row>
        <row r="29321">
          <cell r="B29321" t="str">
            <v>Cardenal Antonio Samoré</v>
          </cell>
          <cell r="J29321">
            <v>6</v>
          </cell>
        </row>
        <row r="29322">
          <cell r="B29322" t="str">
            <v>Cardenal Antonio Samoré</v>
          </cell>
          <cell r="J29322">
            <v>10</v>
          </cell>
        </row>
        <row r="29323">
          <cell r="B29323" t="str">
            <v>Cardenal Antonio Samoré</v>
          </cell>
          <cell r="J29323">
            <v>4</v>
          </cell>
        </row>
        <row r="29324">
          <cell r="B29324" t="str">
            <v>Cardenal Antonio Samoré</v>
          </cell>
          <cell r="J29324">
            <v>0</v>
          </cell>
        </row>
        <row r="29325">
          <cell r="B29325" t="str">
            <v>Cardenal Antonio Samoré</v>
          </cell>
          <cell r="J29325">
            <v>2</v>
          </cell>
        </row>
        <row r="29326">
          <cell r="B29326" t="str">
            <v>Cardenal Antonio Samoré</v>
          </cell>
          <cell r="J29326">
            <v>31</v>
          </cell>
        </row>
        <row r="29327">
          <cell r="B29327" t="str">
            <v>Cardenal Antonio Samoré</v>
          </cell>
          <cell r="J29327">
            <v>156</v>
          </cell>
        </row>
        <row r="29328">
          <cell r="B29328" t="str">
            <v>Cardenal Antonio Samoré</v>
          </cell>
          <cell r="J29328">
            <v>1</v>
          </cell>
        </row>
        <row r="29329">
          <cell r="B29329" t="str">
            <v>Cardenal Antonio Samoré</v>
          </cell>
          <cell r="J29329">
            <v>1</v>
          </cell>
        </row>
        <row r="29330">
          <cell r="B29330" t="str">
            <v>Cardenal Antonio Samoré</v>
          </cell>
          <cell r="J29330">
            <v>1</v>
          </cell>
        </row>
        <row r="29331">
          <cell r="B29331" t="str">
            <v>Cardenal Antonio Samoré</v>
          </cell>
          <cell r="J29331">
            <v>2</v>
          </cell>
        </row>
        <row r="29332">
          <cell r="B29332" t="str">
            <v>Cardenal Antonio Samoré</v>
          </cell>
          <cell r="J29332">
            <v>61</v>
          </cell>
        </row>
        <row r="29333">
          <cell r="B29333" t="str">
            <v>Cardenal Antonio Samoré</v>
          </cell>
          <cell r="J29333">
            <v>3</v>
          </cell>
        </row>
        <row r="29334">
          <cell r="B29334" t="str">
            <v>Cardenal Antonio Samoré</v>
          </cell>
          <cell r="J29334">
            <v>0</v>
          </cell>
        </row>
        <row r="29335">
          <cell r="B29335" t="str">
            <v>Cardenal Antonio Samoré</v>
          </cell>
          <cell r="J29335">
            <v>66</v>
          </cell>
        </row>
        <row r="29336">
          <cell r="B29336" t="str">
            <v>Cardenal Antonio Samoré</v>
          </cell>
          <cell r="J29336">
            <v>7</v>
          </cell>
        </row>
        <row r="29337">
          <cell r="B29337" t="str">
            <v>Cardenal Antonio Samoré</v>
          </cell>
          <cell r="J29337">
            <v>8</v>
          </cell>
        </row>
        <row r="29338">
          <cell r="B29338" t="str">
            <v>Cardenal Antonio Samoré</v>
          </cell>
          <cell r="J29338">
            <v>1</v>
          </cell>
        </row>
        <row r="29339">
          <cell r="B29339" t="str">
            <v>Cardenal Antonio Samoré</v>
          </cell>
          <cell r="J29339">
            <v>7</v>
          </cell>
        </row>
        <row r="29340">
          <cell r="B29340" t="str">
            <v>Cardenal Antonio Samoré</v>
          </cell>
          <cell r="J29340">
            <v>39</v>
          </cell>
        </row>
        <row r="29341">
          <cell r="B29341" t="str">
            <v>Cardenal Antonio Samoré</v>
          </cell>
          <cell r="J29341">
            <v>8</v>
          </cell>
        </row>
        <row r="29342">
          <cell r="B29342" t="str">
            <v>Cardenal Antonio Samoré</v>
          </cell>
          <cell r="J29342">
            <v>50</v>
          </cell>
        </row>
        <row r="29343">
          <cell r="B29343" t="str">
            <v>Cardenal Antonio Samoré</v>
          </cell>
          <cell r="J29343">
            <v>38</v>
          </cell>
        </row>
        <row r="29344">
          <cell r="B29344" t="str">
            <v>Cardenal Antonio Samoré</v>
          </cell>
          <cell r="J29344">
            <v>11</v>
          </cell>
        </row>
        <row r="29345">
          <cell r="B29345" t="str">
            <v>Cardenal Antonio Samoré</v>
          </cell>
          <cell r="J29345">
            <v>0</v>
          </cell>
        </row>
        <row r="29346">
          <cell r="B29346" t="str">
            <v>Cardenal Antonio Samoré</v>
          </cell>
          <cell r="J29346">
            <v>3</v>
          </cell>
        </row>
        <row r="29347">
          <cell r="B29347" t="str">
            <v>Cardenal Antonio Samoré</v>
          </cell>
          <cell r="J29347">
            <v>2</v>
          </cell>
        </row>
        <row r="29348">
          <cell r="B29348" t="str">
            <v>Cardenal Antonio Samoré</v>
          </cell>
          <cell r="J29348">
            <v>1</v>
          </cell>
        </row>
        <row r="29349">
          <cell r="B29349" t="str">
            <v>Cardenal Antonio Samoré</v>
          </cell>
          <cell r="J29349">
            <v>0</v>
          </cell>
        </row>
        <row r="29350">
          <cell r="B29350" t="str">
            <v>Cardenal Antonio Samoré</v>
          </cell>
          <cell r="J29350">
            <v>33</v>
          </cell>
        </row>
        <row r="29351">
          <cell r="B29351" t="str">
            <v>Cardenal Antonio Samoré</v>
          </cell>
          <cell r="J29351">
            <v>1</v>
          </cell>
        </row>
        <row r="29352">
          <cell r="B29352" t="str">
            <v>Cardenal Antonio Samoré</v>
          </cell>
          <cell r="J29352">
            <v>2</v>
          </cell>
        </row>
        <row r="29353">
          <cell r="B29353" t="str">
            <v>Cardenal Antonio Samoré</v>
          </cell>
          <cell r="J29353">
            <v>10</v>
          </cell>
        </row>
        <row r="29354">
          <cell r="B29354" t="str">
            <v>Cardenal Antonio Samoré</v>
          </cell>
          <cell r="J29354">
            <v>0</v>
          </cell>
        </row>
        <row r="29355">
          <cell r="B29355" t="str">
            <v>Cardenal Antonio Samoré</v>
          </cell>
          <cell r="J29355">
            <v>0</v>
          </cell>
        </row>
        <row r="29356">
          <cell r="B29356" t="str">
            <v>Cardenal Antonio Samoré</v>
          </cell>
          <cell r="J29356">
            <v>5</v>
          </cell>
        </row>
        <row r="29357">
          <cell r="B29357" t="str">
            <v>Cardenal Antonio Samoré</v>
          </cell>
          <cell r="J29357">
            <v>0</v>
          </cell>
        </row>
        <row r="29358">
          <cell r="B29358" t="str">
            <v>Cardenal Antonio Samoré</v>
          </cell>
          <cell r="J29358">
            <v>0</v>
          </cell>
        </row>
        <row r="29359">
          <cell r="B29359" t="str">
            <v>Cardenal Antonio Samoré</v>
          </cell>
          <cell r="J29359">
            <v>1</v>
          </cell>
        </row>
        <row r="29360">
          <cell r="B29360" t="str">
            <v>Cardenal Antonio Samoré</v>
          </cell>
          <cell r="J29360">
            <v>33</v>
          </cell>
        </row>
        <row r="29361">
          <cell r="B29361" t="str">
            <v>Cardenal Antonio Samoré</v>
          </cell>
          <cell r="J29361">
            <v>37</v>
          </cell>
        </row>
        <row r="29362">
          <cell r="B29362" t="str">
            <v>Cardenal Antonio Samoré</v>
          </cell>
          <cell r="J29362">
            <v>4</v>
          </cell>
        </row>
        <row r="29363">
          <cell r="B29363" t="str">
            <v>Cardenal Antonio Samoré</v>
          </cell>
          <cell r="J29363">
            <v>4</v>
          </cell>
        </row>
        <row r="29364">
          <cell r="B29364" t="str">
            <v>Cardenal Antonio Samoré</v>
          </cell>
          <cell r="J29364">
            <v>3</v>
          </cell>
        </row>
        <row r="29365">
          <cell r="B29365" t="str">
            <v>Cardenal Antonio Samoré</v>
          </cell>
          <cell r="J29365">
            <v>0</v>
          </cell>
        </row>
        <row r="29366">
          <cell r="B29366" t="str">
            <v>Cardenal Antonio Samoré</v>
          </cell>
          <cell r="J29366">
            <v>1</v>
          </cell>
        </row>
        <row r="29367">
          <cell r="B29367" t="str">
            <v>Cardenal Antonio Samoré</v>
          </cell>
          <cell r="J29367">
            <v>1</v>
          </cell>
        </row>
        <row r="29368">
          <cell r="B29368" t="str">
            <v>Cardenal Antonio Samoré</v>
          </cell>
          <cell r="J29368">
            <v>5</v>
          </cell>
        </row>
        <row r="29369">
          <cell r="B29369" t="str">
            <v>Cardenal Antonio Samoré</v>
          </cell>
          <cell r="J29369">
            <v>29</v>
          </cell>
        </row>
        <row r="29370">
          <cell r="B29370" t="str">
            <v>Cardenal Antonio Samoré</v>
          </cell>
          <cell r="J29370">
            <v>0</v>
          </cell>
        </row>
        <row r="29371">
          <cell r="B29371" t="str">
            <v>Cardenal Antonio Samoré</v>
          </cell>
          <cell r="J29371">
            <v>0</v>
          </cell>
        </row>
        <row r="29372">
          <cell r="B29372" t="str">
            <v>Cardenal Antonio Samoré</v>
          </cell>
          <cell r="J29372">
            <v>2</v>
          </cell>
        </row>
        <row r="29373">
          <cell r="B29373" t="str">
            <v>Cardenal Antonio Samoré</v>
          </cell>
          <cell r="J29373">
            <v>196</v>
          </cell>
        </row>
        <row r="29374">
          <cell r="B29374" t="str">
            <v>Cardenal Antonio Samoré</v>
          </cell>
          <cell r="J29374">
            <v>29</v>
          </cell>
        </row>
        <row r="29375">
          <cell r="B29375" t="str">
            <v>Futaleufú</v>
          </cell>
          <cell r="J29375">
            <v>1</v>
          </cell>
        </row>
        <row r="29376">
          <cell r="B29376" t="str">
            <v>Futaleufú</v>
          </cell>
          <cell r="J29376">
            <v>1726</v>
          </cell>
        </row>
        <row r="29377">
          <cell r="B29377" t="str">
            <v>Futaleufú</v>
          </cell>
          <cell r="J29377">
            <v>1</v>
          </cell>
        </row>
        <row r="29378">
          <cell r="B29378" t="str">
            <v>Futaleufú</v>
          </cell>
          <cell r="J29378">
            <v>1</v>
          </cell>
        </row>
        <row r="29379">
          <cell r="B29379" t="str">
            <v>Futaleufú</v>
          </cell>
          <cell r="J29379">
            <v>54</v>
          </cell>
        </row>
        <row r="29380">
          <cell r="B29380" t="str">
            <v>Futaleufú</v>
          </cell>
          <cell r="J29380">
            <v>0</v>
          </cell>
        </row>
        <row r="29381">
          <cell r="B29381" t="str">
            <v>Futaleufú</v>
          </cell>
          <cell r="J29381">
            <v>167</v>
          </cell>
        </row>
        <row r="29382">
          <cell r="B29382" t="str">
            <v>Futaleufú</v>
          </cell>
          <cell r="J29382">
            <v>1</v>
          </cell>
        </row>
        <row r="29383">
          <cell r="B29383" t="str">
            <v>Futaleufú</v>
          </cell>
          <cell r="J29383">
            <v>13</v>
          </cell>
        </row>
        <row r="29384">
          <cell r="B29384" t="str">
            <v>Futaleufú</v>
          </cell>
          <cell r="J29384">
            <v>10</v>
          </cell>
        </row>
        <row r="29385">
          <cell r="B29385" t="str">
            <v>Futaleufú</v>
          </cell>
          <cell r="J29385">
            <v>11</v>
          </cell>
        </row>
        <row r="29386">
          <cell r="B29386" t="str">
            <v>Futaleufú</v>
          </cell>
          <cell r="J29386">
            <v>4</v>
          </cell>
        </row>
        <row r="29387">
          <cell r="B29387" t="str">
            <v>Futaleufú</v>
          </cell>
          <cell r="J29387">
            <v>0</v>
          </cell>
        </row>
        <row r="29388">
          <cell r="B29388" t="str">
            <v>Futaleufú</v>
          </cell>
          <cell r="J29388">
            <v>4</v>
          </cell>
        </row>
        <row r="29389">
          <cell r="B29389" t="str">
            <v>Futaleufú</v>
          </cell>
          <cell r="J29389">
            <v>0</v>
          </cell>
        </row>
        <row r="29390">
          <cell r="B29390" t="str">
            <v>Futaleufú</v>
          </cell>
          <cell r="J29390">
            <v>4</v>
          </cell>
        </row>
        <row r="29391">
          <cell r="B29391" t="str">
            <v>Futaleufú</v>
          </cell>
          <cell r="J29391">
            <v>0</v>
          </cell>
        </row>
        <row r="29392">
          <cell r="B29392" t="str">
            <v>Futaleufú</v>
          </cell>
          <cell r="J29392">
            <v>5</v>
          </cell>
        </row>
        <row r="29393">
          <cell r="B29393" t="str">
            <v>Futaleufú</v>
          </cell>
          <cell r="J29393">
            <v>8</v>
          </cell>
        </row>
        <row r="29394">
          <cell r="B29394" t="str">
            <v>Futaleufú</v>
          </cell>
          <cell r="J29394">
            <v>3</v>
          </cell>
        </row>
        <row r="29395">
          <cell r="B29395" t="str">
            <v>Futaleufú</v>
          </cell>
          <cell r="J29395">
            <v>1</v>
          </cell>
        </row>
        <row r="29396">
          <cell r="B29396" t="str">
            <v>Pérez Rosales (Peulla)</v>
          </cell>
          <cell r="J29396">
            <v>3</v>
          </cell>
        </row>
        <row r="29397">
          <cell r="B29397" t="str">
            <v>Pérez Rosales (Peulla)</v>
          </cell>
          <cell r="J29397">
            <v>45</v>
          </cell>
        </row>
        <row r="29398">
          <cell r="B29398" t="str">
            <v>Pérez Rosales (Peulla)</v>
          </cell>
          <cell r="J29398">
            <v>18</v>
          </cell>
        </row>
        <row r="29399">
          <cell r="B29399" t="str">
            <v>Pérez Rosales (Peulla)</v>
          </cell>
          <cell r="J29399">
            <v>0</v>
          </cell>
        </row>
        <row r="29400">
          <cell r="B29400" t="str">
            <v>Pérez Rosales (Peulla)</v>
          </cell>
          <cell r="J29400">
            <v>115</v>
          </cell>
        </row>
        <row r="29401">
          <cell r="B29401" t="str">
            <v>Pérez Rosales (Peulla)</v>
          </cell>
          <cell r="J29401">
            <v>6</v>
          </cell>
        </row>
        <row r="29402">
          <cell r="B29402" t="str">
            <v>Pérez Rosales (Peulla)</v>
          </cell>
          <cell r="J29402">
            <v>11</v>
          </cell>
        </row>
        <row r="29403">
          <cell r="B29403" t="str">
            <v>Pérez Rosales (Peulla)</v>
          </cell>
          <cell r="J29403">
            <v>31</v>
          </cell>
        </row>
        <row r="29404">
          <cell r="B29404" t="str">
            <v>Pérez Rosales (Peulla)</v>
          </cell>
          <cell r="J29404">
            <v>4</v>
          </cell>
        </row>
        <row r="29405">
          <cell r="B29405" t="str">
            <v>Pérez Rosales (Peulla)</v>
          </cell>
          <cell r="J29405">
            <v>0</v>
          </cell>
        </row>
        <row r="29406">
          <cell r="B29406" t="str">
            <v>Pérez Rosales (Peulla)</v>
          </cell>
          <cell r="J29406">
            <v>32</v>
          </cell>
        </row>
        <row r="29407">
          <cell r="B29407" t="str">
            <v>Pérez Rosales (Peulla)</v>
          </cell>
          <cell r="J29407">
            <v>0</v>
          </cell>
        </row>
        <row r="29408">
          <cell r="B29408" t="str">
            <v>Pérez Rosales (Peulla)</v>
          </cell>
          <cell r="J29408">
            <v>5</v>
          </cell>
        </row>
        <row r="29409">
          <cell r="B29409" t="str">
            <v>Pérez Rosales (Peulla)</v>
          </cell>
          <cell r="J29409">
            <v>1</v>
          </cell>
        </row>
        <row r="29410">
          <cell r="B29410" t="str">
            <v>Pérez Rosales (Peulla)</v>
          </cell>
          <cell r="J29410">
            <v>0</v>
          </cell>
        </row>
        <row r="29411">
          <cell r="B29411" t="str">
            <v>Pérez Rosales (Peulla)</v>
          </cell>
          <cell r="J29411">
            <v>9</v>
          </cell>
        </row>
        <row r="29412">
          <cell r="B29412" t="str">
            <v>Pérez Rosales (Peulla)</v>
          </cell>
          <cell r="J29412">
            <v>2</v>
          </cell>
        </row>
        <row r="29413">
          <cell r="B29413" t="str">
            <v>Pérez Rosales (Peulla)</v>
          </cell>
          <cell r="J29413">
            <v>3</v>
          </cell>
        </row>
        <row r="29414">
          <cell r="B29414" t="str">
            <v>Pérez Rosales (Peulla)</v>
          </cell>
          <cell r="J29414">
            <v>0</v>
          </cell>
        </row>
        <row r="29415">
          <cell r="B29415" t="str">
            <v>Pérez Rosales (Peulla)</v>
          </cell>
          <cell r="J29415">
            <v>3</v>
          </cell>
        </row>
        <row r="29416">
          <cell r="B29416" t="str">
            <v>Pérez Rosales (Peulla)</v>
          </cell>
          <cell r="J29416">
            <v>0</v>
          </cell>
        </row>
        <row r="29417">
          <cell r="B29417" t="str">
            <v>Pérez Rosales (Peulla)</v>
          </cell>
          <cell r="J29417">
            <v>44</v>
          </cell>
        </row>
        <row r="29418">
          <cell r="B29418" t="str">
            <v>Pérez Rosales (Peulla)</v>
          </cell>
          <cell r="J29418">
            <v>1</v>
          </cell>
        </row>
        <row r="29419">
          <cell r="B29419" t="str">
            <v>Pérez Rosales (Peulla)</v>
          </cell>
          <cell r="J29419">
            <v>32</v>
          </cell>
        </row>
        <row r="29420">
          <cell r="B29420" t="str">
            <v>Pérez Rosales (Peulla)</v>
          </cell>
          <cell r="J29420">
            <v>3</v>
          </cell>
        </row>
        <row r="29421">
          <cell r="B29421" t="str">
            <v>Pérez Rosales (Peulla)</v>
          </cell>
          <cell r="J29421">
            <v>0</v>
          </cell>
        </row>
        <row r="29422">
          <cell r="B29422" t="str">
            <v>Pérez Rosales (Peulla)</v>
          </cell>
          <cell r="J29422">
            <v>6</v>
          </cell>
        </row>
        <row r="29423">
          <cell r="B29423" t="str">
            <v>Pérez Rosales (Peulla)</v>
          </cell>
          <cell r="J29423">
            <v>4</v>
          </cell>
        </row>
        <row r="29424">
          <cell r="B29424" t="str">
            <v>Pérez Rosales (Peulla)</v>
          </cell>
          <cell r="J29424">
            <v>13</v>
          </cell>
        </row>
        <row r="29425">
          <cell r="B29425" t="str">
            <v>Pérez Rosales (Peulla)</v>
          </cell>
          <cell r="J29425">
            <v>3</v>
          </cell>
        </row>
        <row r="29426">
          <cell r="B29426" t="str">
            <v>Pérez Rosales (Peulla)</v>
          </cell>
          <cell r="J29426">
            <v>1</v>
          </cell>
        </row>
        <row r="29427">
          <cell r="B29427" t="str">
            <v>Pérez Rosales (Peulla)</v>
          </cell>
          <cell r="J29427">
            <v>0</v>
          </cell>
        </row>
        <row r="29428">
          <cell r="B29428" t="str">
            <v>Pérez Rosales (Peulla)</v>
          </cell>
          <cell r="J29428">
            <v>4</v>
          </cell>
        </row>
        <row r="29429">
          <cell r="B29429" t="str">
            <v>Pérez Rosales (Peulla)</v>
          </cell>
          <cell r="J29429">
            <v>4</v>
          </cell>
        </row>
        <row r="29430">
          <cell r="B29430" t="str">
            <v>Río Encuentro</v>
          </cell>
          <cell r="J29430">
            <v>0</v>
          </cell>
        </row>
        <row r="29431">
          <cell r="B29431" t="str">
            <v>Río Encuentro</v>
          </cell>
          <cell r="J29431">
            <v>460</v>
          </cell>
        </row>
        <row r="29432">
          <cell r="B29432" t="str">
            <v>Río Encuentro</v>
          </cell>
          <cell r="J29432">
            <v>67</v>
          </cell>
        </row>
        <row r="29433">
          <cell r="B29433" t="str">
            <v>Río Encuentro</v>
          </cell>
          <cell r="J29433">
            <v>1</v>
          </cell>
        </row>
        <row r="29434">
          <cell r="B29434" t="str">
            <v>Río Encuentro</v>
          </cell>
          <cell r="J29434">
            <v>0</v>
          </cell>
        </row>
        <row r="29435">
          <cell r="B29435" t="str">
            <v>Río Encuentro</v>
          </cell>
          <cell r="J29435">
            <v>0</v>
          </cell>
        </row>
        <row r="29436">
          <cell r="B29436" t="str">
            <v>Río Encuentro</v>
          </cell>
          <cell r="J29436">
            <v>1</v>
          </cell>
        </row>
        <row r="29437">
          <cell r="B29437" t="str">
            <v>Río Manso</v>
          </cell>
          <cell r="J29437">
            <v>65</v>
          </cell>
        </row>
        <row r="29438">
          <cell r="B29438" t="str">
            <v>Río Puelo</v>
          </cell>
          <cell r="J29438">
            <v>12</v>
          </cell>
        </row>
        <row r="29439">
          <cell r="B29439" t="str">
            <v>Vuriloche</v>
          </cell>
          <cell r="J29439">
            <v>0</v>
          </cell>
        </row>
        <row r="29440">
          <cell r="B29440" t="str">
            <v>Aeropuerto Balmaceda</v>
          </cell>
          <cell r="J29440">
            <v>0</v>
          </cell>
        </row>
        <row r="29441">
          <cell r="B29441" t="str">
            <v>Aeropuerto Balmaceda</v>
          </cell>
          <cell r="J29441">
            <v>0</v>
          </cell>
        </row>
        <row r="29442">
          <cell r="B29442" t="str">
            <v>Coyhaique</v>
          </cell>
          <cell r="J29442">
            <v>525</v>
          </cell>
        </row>
        <row r="29443">
          <cell r="B29443" t="str">
            <v>Coyhaique</v>
          </cell>
          <cell r="J29443">
            <v>1</v>
          </cell>
        </row>
        <row r="29444">
          <cell r="B29444" t="str">
            <v>Coyhaique</v>
          </cell>
          <cell r="J29444">
            <v>2</v>
          </cell>
        </row>
        <row r="29445">
          <cell r="B29445" t="str">
            <v>Coyhaique</v>
          </cell>
          <cell r="J29445">
            <v>0</v>
          </cell>
        </row>
        <row r="29446">
          <cell r="B29446" t="str">
            <v>Coyhaique</v>
          </cell>
          <cell r="J29446">
            <v>77</v>
          </cell>
        </row>
        <row r="29447">
          <cell r="B29447" t="str">
            <v>Coyhaique</v>
          </cell>
          <cell r="J29447">
            <v>3</v>
          </cell>
        </row>
        <row r="29448">
          <cell r="B29448" t="str">
            <v>Coyhaique</v>
          </cell>
          <cell r="J29448">
            <v>0</v>
          </cell>
        </row>
        <row r="29449">
          <cell r="B29449" t="str">
            <v>Coyhaique</v>
          </cell>
          <cell r="J29449">
            <v>5</v>
          </cell>
        </row>
        <row r="29450">
          <cell r="B29450" t="str">
            <v>Coyhaique</v>
          </cell>
          <cell r="J29450">
            <v>1</v>
          </cell>
        </row>
        <row r="29451">
          <cell r="B29451" t="str">
            <v>Coyhaique</v>
          </cell>
          <cell r="J29451">
            <v>1</v>
          </cell>
        </row>
        <row r="29452">
          <cell r="B29452" t="str">
            <v>Coyhaique</v>
          </cell>
          <cell r="J29452">
            <v>0</v>
          </cell>
        </row>
        <row r="29453">
          <cell r="B29453" t="str">
            <v>Coyhaique</v>
          </cell>
          <cell r="J29453">
            <v>0</v>
          </cell>
        </row>
        <row r="29454">
          <cell r="B29454" t="str">
            <v>Coyhaique</v>
          </cell>
          <cell r="J29454">
            <v>2</v>
          </cell>
        </row>
        <row r="29455">
          <cell r="B29455" t="str">
            <v>Coyhaique</v>
          </cell>
          <cell r="J29455">
            <v>0</v>
          </cell>
        </row>
        <row r="29456">
          <cell r="B29456" t="str">
            <v>Coyhaique</v>
          </cell>
          <cell r="J29456">
            <v>0</v>
          </cell>
        </row>
        <row r="29457">
          <cell r="B29457" t="str">
            <v>Coyhaique</v>
          </cell>
          <cell r="J29457">
            <v>0</v>
          </cell>
        </row>
        <row r="29458">
          <cell r="B29458" t="str">
            <v>Coyhaique</v>
          </cell>
          <cell r="J29458">
            <v>1</v>
          </cell>
        </row>
        <row r="29459">
          <cell r="B29459" t="str">
            <v>Coyhaique</v>
          </cell>
          <cell r="J29459">
            <v>0</v>
          </cell>
        </row>
        <row r="29460">
          <cell r="B29460" t="str">
            <v>Hito O-IV-B</v>
          </cell>
          <cell r="J29460">
            <v>0</v>
          </cell>
        </row>
        <row r="29461">
          <cell r="B29461" t="str">
            <v>Huemules</v>
          </cell>
          <cell r="J29461">
            <v>1</v>
          </cell>
        </row>
        <row r="29462">
          <cell r="B29462" t="str">
            <v>Huemules</v>
          </cell>
          <cell r="J29462">
            <v>612</v>
          </cell>
        </row>
        <row r="29463">
          <cell r="B29463" t="str">
            <v>Huemules</v>
          </cell>
          <cell r="J29463">
            <v>0</v>
          </cell>
        </row>
        <row r="29464">
          <cell r="B29464" t="str">
            <v>Huemules</v>
          </cell>
          <cell r="J29464">
            <v>0</v>
          </cell>
        </row>
        <row r="29465">
          <cell r="B29465" t="str">
            <v>Huemules</v>
          </cell>
          <cell r="J29465">
            <v>0</v>
          </cell>
        </row>
        <row r="29466">
          <cell r="B29466" t="str">
            <v>Huemules</v>
          </cell>
          <cell r="J29466">
            <v>2</v>
          </cell>
        </row>
        <row r="29467">
          <cell r="B29467" t="str">
            <v>Huemules</v>
          </cell>
          <cell r="J29467">
            <v>100</v>
          </cell>
        </row>
        <row r="29468">
          <cell r="B29468" t="str">
            <v>Huemules</v>
          </cell>
          <cell r="J29468">
            <v>0</v>
          </cell>
        </row>
        <row r="29469">
          <cell r="B29469" t="str">
            <v>Huemules</v>
          </cell>
          <cell r="J29469">
            <v>1</v>
          </cell>
        </row>
        <row r="29470">
          <cell r="B29470" t="str">
            <v>Huemules</v>
          </cell>
          <cell r="J29470">
            <v>1</v>
          </cell>
        </row>
        <row r="29471">
          <cell r="B29471" t="str">
            <v>Huemules</v>
          </cell>
          <cell r="J29471">
            <v>1</v>
          </cell>
        </row>
        <row r="29472">
          <cell r="B29472" t="str">
            <v>Huemules</v>
          </cell>
          <cell r="J29472">
            <v>4</v>
          </cell>
        </row>
        <row r="29473">
          <cell r="B29473" t="str">
            <v>Huemules</v>
          </cell>
          <cell r="J29473">
            <v>2</v>
          </cell>
        </row>
        <row r="29474">
          <cell r="B29474" t="str">
            <v>Huemules</v>
          </cell>
          <cell r="J29474">
            <v>2</v>
          </cell>
        </row>
        <row r="29475">
          <cell r="B29475" t="str">
            <v>Huemules</v>
          </cell>
          <cell r="J29475">
            <v>6</v>
          </cell>
        </row>
        <row r="29476">
          <cell r="B29476" t="str">
            <v>Huemules</v>
          </cell>
          <cell r="J29476">
            <v>0</v>
          </cell>
        </row>
        <row r="29477">
          <cell r="B29477" t="str">
            <v>Huemules</v>
          </cell>
          <cell r="J29477">
            <v>1</v>
          </cell>
        </row>
        <row r="29478">
          <cell r="B29478" t="str">
            <v>Huemules</v>
          </cell>
          <cell r="J29478">
            <v>0</v>
          </cell>
        </row>
        <row r="29479">
          <cell r="B29479" t="str">
            <v>Huemules</v>
          </cell>
          <cell r="J29479">
            <v>0</v>
          </cell>
        </row>
        <row r="29480">
          <cell r="B29480" t="str">
            <v>Huemules</v>
          </cell>
          <cell r="J29480">
            <v>0</v>
          </cell>
        </row>
        <row r="29481">
          <cell r="B29481" t="str">
            <v>Huemules</v>
          </cell>
          <cell r="J29481">
            <v>4</v>
          </cell>
        </row>
        <row r="29482">
          <cell r="B29482" t="str">
            <v>Huemules</v>
          </cell>
          <cell r="J29482">
            <v>2</v>
          </cell>
        </row>
        <row r="29483">
          <cell r="B29483" t="str">
            <v>Huemules</v>
          </cell>
          <cell r="J29483">
            <v>2</v>
          </cell>
        </row>
        <row r="29484">
          <cell r="B29484" t="str">
            <v>Huemules</v>
          </cell>
          <cell r="J29484">
            <v>6</v>
          </cell>
        </row>
        <row r="29485">
          <cell r="B29485" t="str">
            <v>Huemules</v>
          </cell>
          <cell r="J29485">
            <v>0</v>
          </cell>
        </row>
        <row r="29486">
          <cell r="B29486" t="str">
            <v>Huemules</v>
          </cell>
          <cell r="J29486">
            <v>0</v>
          </cell>
        </row>
        <row r="29487">
          <cell r="B29487" t="str">
            <v>Huemules</v>
          </cell>
          <cell r="J29487">
            <v>0</v>
          </cell>
        </row>
        <row r="29488">
          <cell r="B29488" t="str">
            <v>Ingeniero Ibáñez Palavicini</v>
          </cell>
          <cell r="J29488">
            <v>193</v>
          </cell>
        </row>
        <row r="29489">
          <cell r="B29489" t="str">
            <v>Las Pampas - Lago Verde</v>
          </cell>
          <cell r="J29489">
            <v>2</v>
          </cell>
        </row>
        <row r="29490">
          <cell r="B29490" t="str">
            <v>Pampa Alta</v>
          </cell>
          <cell r="J29490">
            <v>106</v>
          </cell>
        </row>
        <row r="29491">
          <cell r="B29491" t="str">
            <v>Río Fría Appeleg</v>
          </cell>
          <cell r="J29491">
            <v>9</v>
          </cell>
        </row>
        <row r="29492">
          <cell r="B29492" t="str">
            <v>Rio Jeinimeni</v>
          </cell>
          <cell r="J29492">
            <v>2</v>
          </cell>
        </row>
        <row r="29493">
          <cell r="B29493" t="str">
            <v>Rio Jeinimeni</v>
          </cell>
          <cell r="J29493">
            <v>4447</v>
          </cell>
        </row>
        <row r="29494">
          <cell r="B29494" t="str">
            <v>Rio Jeinimeni</v>
          </cell>
          <cell r="J29494">
            <v>1</v>
          </cell>
        </row>
        <row r="29495">
          <cell r="B29495" t="str">
            <v>Rio Jeinimeni</v>
          </cell>
          <cell r="J29495">
            <v>1</v>
          </cell>
        </row>
        <row r="29496">
          <cell r="B29496" t="str">
            <v>Rio Jeinimeni</v>
          </cell>
          <cell r="J29496">
            <v>2</v>
          </cell>
        </row>
        <row r="29497">
          <cell r="B29497" t="str">
            <v>Rio Jeinimeni</v>
          </cell>
          <cell r="J29497">
            <v>10</v>
          </cell>
        </row>
        <row r="29498">
          <cell r="B29498" t="str">
            <v>Rio Jeinimeni</v>
          </cell>
          <cell r="J29498">
            <v>0</v>
          </cell>
        </row>
        <row r="29499">
          <cell r="B29499" t="str">
            <v>Rio Jeinimeni</v>
          </cell>
          <cell r="J29499">
            <v>308</v>
          </cell>
        </row>
        <row r="29500">
          <cell r="B29500" t="str">
            <v>Rio Jeinimeni</v>
          </cell>
          <cell r="J29500">
            <v>0</v>
          </cell>
        </row>
        <row r="29501">
          <cell r="B29501" t="str">
            <v>Rio Jeinimeni</v>
          </cell>
          <cell r="J29501">
            <v>1</v>
          </cell>
        </row>
        <row r="29502">
          <cell r="B29502" t="str">
            <v>Rio Jeinimeni</v>
          </cell>
          <cell r="J29502">
            <v>1</v>
          </cell>
        </row>
        <row r="29503">
          <cell r="B29503" t="str">
            <v>Rio Jeinimeni</v>
          </cell>
          <cell r="J29503">
            <v>2</v>
          </cell>
        </row>
        <row r="29504">
          <cell r="B29504" t="str">
            <v>Rio Jeinimeni</v>
          </cell>
          <cell r="J29504">
            <v>4</v>
          </cell>
        </row>
        <row r="29505">
          <cell r="B29505" t="str">
            <v>Rio Jeinimeni</v>
          </cell>
          <cell r="J29505">
            <v>1</v>
          </cell>
        </row>
        <row r="29506">
          <cell r="B29506" t="str">
            <v>Rio Jeinimeni</v>
          </cell>
          <cell r="J29506">
            <v>4</v>
          </cell>
        </row>
        <row r="29507">
          <cell r="B29507" t="str">
            <v>Rio Jeinimeni</v>
          </cell>
          <cell r="J29507">
            <v>0</v>
          </cell>
        </row>
        <row r="29508">
          <cell r="B29508" t="str">
            <v>Rio Jeinimeni</v>
          </cell>
          <cell r="J29508">
            <v>4</v>
          </cell>
        </row>
        <row r="29509">
          <cell r="B29509" t="str">
            <v>Rio Jeinimeni</v>
          </cell>
          <cell r="J29509">
            <v>4</v>
          </cell>
        </row>
        <row r="29510">
          <cell r="B29510" t="str">
            <v>Rio Jeinimeni</v>
          </cell>
          <cell r="J29510">
            <v>0</v>
          </cell>
        </row>
        <row r="29511">
          <cell r="B29511" t="str">
            <v>Rio Jeinimeni</v>
          </cell>
          <cell r="J29511">
            <v>1</v>
          </cell>
        </row>
        <row r="29512">
          <cell r="B29512" t="str">
            <v>Rio Jeinimeni</v>
          </cell>
          <cell r="J29512">
            <v>0</v>
          </cell>
        </row>
        <row r="29513">
          <cell r="B29513" t="str">
            <v>Rio Jeinimeni</v>
          </cell>
          <cell r="J29513">
            <v>1</v>
          </cell>
        </row>
        <row r="29514">
          <cell r="B29514" t="str">
            <v>Rio Jeinimeni</v>
          </cell>
          <cell r="J29514">
            <v>5</v>
          </cell>
        </row>
        <row r="29515">
          <cell r="B29515" t="str">
            <v>Rio Jeinimeni</v>
          </cell>
          <cell r="J29515">
            <v>4</v>
          </cell>
        </row>
        <row r="29516">
          <cell r="B29516" t="str">
            <v>Rio Jeinimeni</v>
          </cell>
          <cell r="J29516">
            <v>1</v>
          </cell>
        </row>
        <row r="29517">
          <cell r="B29517" t="str">
            <v>Rio Jeinimeni</v>
          </cell>
          <cell r="J29517">
            <v>1</v>
          </cell>
        </row>
        <row r="29518">
          <cell r="B29518" t="str">
            <v>Rio Jeinimeni</v>
          </cell>
          <cell r="J29518">
            <v>0</v>
          </cell>
        </row>
        <row r="29519">
          <cell r="B29519" t="str">
            <v>Rio Jeinimeni</v>
          </cell>
          <cell r="J29519">
            <v>1</v>
          </cell>
        </row>
        <row r="29520">
          <cell r="B29520" t="str">
            <v>Rio Jeinimeni</v>
          </cell>
          <cell r="J29520">
            <v>1</v>
          </cell>
        </row>
        <row r="29521">
          <cell r="B29521" t="str">
            <v>Rio Jeinimeni</v>
          </cell>
          <cell r="J29521">
            <v>0</v>
          </cell>
        </row>
        <row r="29522">
          <cell r="B29522" t="str">
            <v>Rio Jeinimeni</v>
          </cell>
          <cell r="J29522">
            <v>0</v>
          </cell>
        </row>
        <row r="29523">
          <cell r="B29523" t="str">
            <v>Río Mayer</v>
          </cell>
          <cell r="J29523">
            <v>0</v>
          </cell>
        </row>
        <row r="29524">
          <cell r="B29524" t="str">
            <v>Río Mosco</v>
          </cell>
          <cell r="J29524">
            <v>0</v>
          </cell>
        </row>
        <row r="29525">
          <cell r="B29525" t="str">
            <v>Roballos</v>
          </cell>
          <cell r="J29525">
            <v>49</v>
          </cell>
        </row>
        <row r="29526">
          <cell r="B29526" t="str">
            <v>Triana</v>
          </cell>
          <cell r="J29526">
            <v>111</v>
          </cell>
        </row>
        <row r="29527">
          <cell r="B29527" t="str">
            <v>Aeropuerto Punta Arenas</v>
          </cell>
          <cell r="J29527">
            <v>2</v>
          </cell>
        </row>
        <row r="29528">
          <cell r="B29528" t="str">
            <v>Aeropuerto Punta Arenas</v>
          </cell>
          <cell r="J29528">
            <v>2</v>
          </cell>
        </row>
        <row r="29529">
          <cell r="B29529" t="str">
            <v>Aeropuerto Punta Arenas</v>
          </cell>
          <cell r="J29529">
            <v>1</v>
          </cell>
        </row>
        <row r="29530">
          <cell r="B29530" t="str">
            <v>Aeropuerto Punta Arenas</v>
          </cell>
          <cell r="J29530">
            <v>0</v>
          </cell>
        </row>
        <row r="29531">
          <cell r="B29531" t="str">
            <v>Aeropuerto Punta Arenas</v>
          </cell>
          <cell r="J29531">
            <v>0</v>
          </cell>
        </row>
        <row r="29532">
          <cell r="B29532" t="str">
            <v>Aeropuerto Punta Arenas</v>
          </cell>
          <cell r="J29532">
            <v>26</v>
          </cell>
        </row>
        <row r="29533">
          <cell r="B29533" t="str">
            <v>Aeropuerto Punta Arenas</v>
          </cell>
          <cell r="J29533">
            <v>0</v>
          </cell>
        </row>
        <row r="29534">
          <cell r="B29534" t="str">
            <v>Aeropuerto Punta Arenas</v>
          </cell>
          <cell r="J29534">
            <v>3</v>
          </cell>
        </row>
        <row r="29535">
          <cell r="B29535" t="str">
            <v>Aeropuerto Punta Arenas</v>
          </cell>
          <cell r="J29535">
            <v>2</v>
          </cell>
        </row>
        <row r="29536">
          <cell r="B29536" t="str">
            <v>Aeropuerto Punta Arenas</v>
          </cell>
          <cell r="J29536">
            <v>2</v>
          </cell>
        </row>
        <row r="29537">
          <cell r="B29537" t="str">
            <v>Aeropuerto Punta Arenas</v>
          </cell>
          <cell r="J29537">
            <v>4</v>
          </cell>
        </row>
        <row r="29538">
          <cell r="B29538" t="str">
            <v>Aeropuerto Punta Arenas</v>
          </cell>
          <cell r="J29538">
            <v>16</v>
          </cell>
        </row>
        <row r="29539">
          <cell r="B29539" t="str">
            <v>Aeropuerto Punta Arenas</v>
          </cell>
          <cell r="J29539">
            <v>2</v>
          </cell>
        </row>
        <row r="29540">
          <cell r="B29540" t="str">
            <v>Aeropuerto Punta Arenas</v>
          </cell>
          <cell r="J29540">
            <v>0</v>
          </cell>
        </row>
        <row r="29541">
          <cell r="B29541" t="str">
            <v>Aeropuerto Punta Arenas</v>
          </cell>
          <cell r="J29541">
            <v>1</v>
          </cell>
        </row>
        <row r="29542">
          <cell r="B29542" t="str">
            <v>Aeropuerto Punta Arenas</v>
          </cell>
          <cell r="J29542">
            <v>0</v>
          </cell>
        </row>
        <row r="29543">
          <cell r="B29543" t="str">
            <v>Aeropuerto Punta Arenas</v>
          </cell>
          <cell r="J29543">
            <v>1</v>
          </cell>
        </row>
        <row r="29544">
          <cell r="B29544" t="str">
            <v>Aeropuerto Punta Arenas</v>
          </cell>
          <cell r="J29544">
            <v>68</v>
          </cell>
        </row>
        <row r="29545">
          <cell r="B29545" t="str">
            <v>Aeropuerto Punta Arenas</v>
          </cell>
          <cell r="J29545">
            <v>1</v>
          </cell>
        </row>
        <row r="29546">
          <cell r="B29546" t="str">
            <v>Aeropuerto Punta Arenas</v>
          </cell>
          <cell r="J29546">
            <v>1</v>
          </cell>
        </row>
        <row r="29547">
          <cell r="B29547" t="str">
            <v>Aeropuerto Punta Arenas</v>
          </cell>
          <cell r="J29547">
            <v>1</v>
          </cell>
        </row>
        <row r="29548">
          <cell r="B29548" t="str">
            <v>Aeropuerto Punta Arenas</v>
          </cell>
          <cell r="J29548">
            <v>2</v>
          </cell>
        </row>
        <row r="29549">
          <cell r="B29549" t="str">
            <v>Aeropuerto Punta Arenas</v>
          </cell>
          <cell r="J29549">
            <v>118</v>
          </cell>
        </row>
        <row r="29550">
          <cell r="B29550" t="str">
            <v>Aeropuerto Punta Arenas</v>
          </cell>
          <cell r="J29550">
            <v>0</v>
          </cell>
        </row>
        <row r="29551">
          <cell r="B29551" t="str">
            <v>Aeropuerto Punta Arenas</v>
          </cell>
          <cell r="J29551">
            <v>0</v>
          </cell>
        </row>
        <row r="29552">
          <cell r="B29552" t="str">
            <v>Aeropuerto Punta Arenas</v>
          </cell>
          <cell r="J29552">
            <v>0</v>
          </cell>
        </row>
        <row r="29553">
          <cell r="B29553" t="str">
            <v>Aeropuerto Punta Arenas</v>
          </cell>
          <cell r="J29553">
            <v>0</v>
          </cell>
        </row>
        <row r="29554">
          <cell r="B29554" t="str">
            <v>Aeropuerto Punta Arenas</v>
          </cell>
          <cell r="J29554">
            <v>0</v>
          </cell>
        </row>
        <row r="29555">
          <cell r="B29555" t="str">
            <v>Dorotea</v>
          </cell>
          <cell r="J29555">
            <v>8</v>
          </cell>
        </row>
        <row r="29556">
          <cell r="B29556" t="str">
            <v>Dorotea</v>
          </cell>
          <cell r="J29556">
            <v>9060</v>
          </cell>
        </row>
        <row r="29557">
          <cell r="B29557" t="str">
            <v>Dorotea</v>
          </cell>
          <cell r="J29557">
            <v>23</v>
          </cell>
        </row>
        <row r="29558">
          <cell r="B29558" t="str">
            <v>Dorotea</v>
          </cell>
          <cell r="J29558">
            <v>1</v>
          </cell>
        </row>
        <row r="29559">
          <cell r="B29559" t="str">
            <v>Dorotea</v>
          </cell>
          <cell r="J29559">
            <v>0</v>
          </cell>
        </row>
        <row r="29560">
          <cell r="B29560" t="str">
            <v>Dorotea</v>
          </cell>
          <cell r="J29560">
            <v>6</v>
          </cell>
        </row>
        <row r="29561">
          <cell r="B29561" t="str">
            <v>Dorotea</v>
          </cell>
          <cell r="J29561">
            <v>164</v>
          </cell>
        </row>
        <row r="29562">
          <cell r="B29562" t="str">
            <v>Dorotea</v>
          </cell>
          <cell r="J29562">
            <v>0</v>
          </cell>
        </row>
        <row r="29563">
          <cell r="B29563" t="str">
            <v>Dorotea</v>
          </cell>
          <cell r="J29563">
            <v>1</v>
          </cell>
        </row>
        <row r="29564">
          <cell r="B29564" t="str">
            <v>Dorotea</v>
          </cell>
          <cell r="J29564">
            <v>906</v>
          </cell>
        </row>
        <row r="29565">
          <cell r="B29565" t="str">
            <v>Dorotea</v>
          </cell>
          <cell r="J29565">
            <v>14</v>
          </cell>
        </row>
        <row r="29566">
          <cell r="B29566" t="str">
            <v>Dorotea</v>
          </cell>
          <cell r="J29566">
            <v>13</v>
          </cell>
        </row>
        <row r="29567">
          <cell r="B29567" t="str">
            <v>Dorotea</v>
          </cell>
          <cell r="J29567">
            <v>0</v>
          </cell>
        </row>
        <row r="29568">
          <cell r="B29568" t="str">
            <v>Dorotea</v>
          </cell>
          <cell r="J29568">
            <v>33</v>
          </cell>
        </row>
        <row r="29569">
          <cell r="B29569" t="str">
            <v>Dorotea</v>
          </cell>
          <cell r="J29569">
            <v>4</v>
          </cell>
        </row>
        <row r="29570">
          <cell r="B29570" t="str">
            <v>Dorotea</v>
          </cell>
          <cell r="J29570">
            <v>39</v>
          </cell>
        </row>
        <row r="29571">
          <cell r="B29571" t="str">
            <v>Dorotea</v>
          </cell>
          <cell r="J29571">
            <v>0</v>
          </cell>
        </row>
        <row r="29572">
          <cell r="B29572" t="str">
            <v>Dorotea</v>
          </cell>
          <cell r="J29572">
            <v>3</v>
          </cell>
        </row>
        <row r="29573">
          <cell r="B29573" t="str">
            <v>Dorotea</v>
          </cell>
          <cell r="J29573">
            <v>25</v>
          </cell>
        </row>
        <row r="29574">
          <cell r="B29574" t="str">
            <v>Dorotea</v>
          </cell>
          <cell r="J29574">
            <v>1</v>
          </cell>
        </row>
        <row r="29575">
          <cell r="B29575" t="str">
            <v>Dorotea</v>
          </cell>
          <cell r="J29575">
            <v>1</v>
          </cell>
        </row>
        <row r="29576">
          <cell r="B29576" t="str">
            <v>Dorotea</v>
          </cell>
          <cell r="J29576">
            <v>2</v>
          </cell>
        </row>
        <row r="29577">
          <cell r="B29577" t="str">
            <v>Dorotea</v>
          </cell>
          <cell r="J29577">
            <v>14</v>
          </cell>
        </row>
        <row r="29578">
          <cell r="B29578" t="str">
            <v>Dorotea</v>
          </cell>
          <cell r="J29578">
            <v>1</v>
          </cell>
        </row>
        <row r="29579">
          <cell r="B29579" t="str">
            <v>Dorotea</v>
          </cell>
          <cell r="J29579">
            <v>13</v>
          </cell>
        </row>
        <row r="29580">
          <cell r="B29580" t="str">
            <v>Dorotea</v>
          </cell>
          <cell r="J29580">
            <v>7</v>
          </cell>
        </row>
        <row r="29581">
          <cell r="B29581" t="str">
            <v>Dorotea</v>
          </cell>
          <cell r="J29581">
            <v>2</v>
          </cell>
        </row>
        <row r="29582">
          <cell r="B29582" t="str">
            <v>Dorotea</v>
          </cell>
          <cell r="J29582">
            <v>3</v>
          </cell>
        </row>
        <row r="29583">
          <cell r="B29583" t="str">
            <v>Dorotea</v>
          </cell>
          <cell r="J29583">
            <v>7</v>
          </cell>
        </row>
        <row r="29584">
          <cell r="B29584" t="str">
            <v>Dorotea</v>
          </cell>
          <cell r="J29584">
            <v>3</v>
          </cell>
        </row>
        <row r="29585">
          <cell r="B29585" t="str">
            <v>Dorotea</v>
          </cell>
          <cell r="J29585">
            <v>5</v>
          </cell>
        </row>
        <row r="29586">
          <cell r="B29586" t="str">
            <v>Dorotea</v>
          </cell>
          <cell r="J29586">
            <v>7</v>
          </cell>
        </row>
        <row r="29587">
          <cell r="B29587" t="str">
            <v>Dorotea</v>
          </cell>
          <cell r="J29587">
            <v>10</v>
          </cell>
        </row>
        <row r="29588">
          <cell r="B29588" t="str">
            <v>Dorotea</v>
          </cell>
          <cell r="J29588">
            <v>5</v>
          </cell>
        </row>
        <row r="29589">
          <cell r="B29589" t="str">
            <v>Dorotea</v>
          </cell>
          <cell r="J29589">
            <v>4</v>
          </cell>
        </row>
        <row r="29590">
          <cell r="B29590" t="str">
            <v>Dorotea</v>
          </cell>
          <cell r="J29590">
            <v>2</v>
          </cell>
        </row>
        <row r="29591">
          <cell r="B29591" t="str">
            <v>Dorotea</v>
          </cell>
          <cell r="J29591">
            <v>5</v>
          </cell>
        </row>
        <row r="29592">
          <cell r="B29592" t="str">
            <v>Dorotea</v>
          </cell>
          <cell r="J29592">
            <v>2</v>
          </cell>
        </row>
        <row r="29593">
          <cell r="B29593" t="str">
            <v>Dorotea</v>
          </cell>
          <cell r="J29593">
            <v>2</v>
          </cell>
        </row>
        <row r="29594">
          <cell r="B29594" t="str">
            <v>Dorotea</v>
          </cell>
          <cell r="J29594">
            <v>0</v>
          </cell>
        </row>
        <row r="29595">
          <cell r="B29595" t="str">
            <v>Dorotea</v>
          </cell>
          <cell r="J29595">
            <v>8</v>
          </cell>
        </row>
        <row r="29596">
          <cell r="B29596" t="str">
            <v>Dorotea</v>
          </cell>
          <cell r="J29596">
            <v>8</v>
          </cell>
        </row>
        <row r="29597">
          <cell r="B29597" t="str">
            <v>Integración Austral (Monte Aymond)</v>
          </cell>
          <cell r="J29597">
            <v>23</v>
          </cell>
        </row>
        <row r="29598">
          <cell r="B29598" t="str">
            <v>Integración Austral (Monte Aymond)</v>
          </cell>
          <cell r="J29598">
            <v>9343</v>
          </cell>
        </row>
        <row r="29599">
          <cell r="B29599" t="str">
            <v>Integración Austral (Monte Aymond)</v>
          </cell>
          <cell r="J29599">
            <v>4</v>
          </cell>
        </row>
        <row r="29600">
          <cell r="B29600" t="str">
            <v>Integración Austral (Monte Aymond)</v>
          </cell>
          <cell r="J29600">
            <v>1</v>
          </cell>
        </row>
        <row r="29601">
          <cell r="B29601" t="str">
            <v>Integración Austral (Monte Aymond)</v>
          </cell>
          <cell r="J29601">
            <v>1</v>
          </cell>
        </row>
        <row r="29602">
          <cell r="B29602" t="str">
            <v>Integración Austral (Monte Aymond)</v>
          </cell>
          <cell r="J29602">
            <v>46</v>
          </cell>
        </row>
        <row r="29603">
          <cell r="B29603" t="str">
            <v>Integración Austral (Monte Aymond)</v>
          </cell>
          <cell r="J29603">
            <v>89</v>
          </cell>
        </row>
        <row r="29604">
          <cell r="B29604" t="str">
            <v>Integración Austral (Monte Aymond)</v>
          </cell>
          <cell r="J29604">
            <v>3</v>
          </cell>
        </row>
        <row r="29605">
          <cell r="B29605" t="str">
            <v>Integración Austral (Monte Aymond)</v>
          </cell>
          <cell r="J29605">
            <v>481</v>
          </cell>
        </row>
        <row r="29606">
          <cell r="B29606" t="str">
            <v>Integración Austral (Monte Aymond)</v>
          </cell>
          <cell r="J29606">
            <v>1</v>
          </cell>
        </row>
        <row r="29607">
          <cell r="B29607" t="str">
            <v>Integración Austral (Monte Aymond)</v>
          </cell>
          <cell r="J29607">
            <v>34</v>
          </cell>
        </row>
        <row r="29608">
          <cell r="B29608" t="str">
            <v>Integración Austral (Monte Aymond)</v>
          </cell>
          <cell r="J29608">
            <v>0</v>
          </cell>
        </row>
        <row r="29609">
          <cell r="B29609" t="str">
            <v>Integración Austral (Monte Aymond)</v>
          </cell>
          <cell r="J29609">
            <v>0</v>
          </cell>
        </row>
        <row r="29610">
          <cell r="B29610" t="str">
            <v>Integración Austral (Monte Aymond)</v>
          </cell>
          <cell r="J29610">
            <v>2</v>
          </cell>
        </row>
        <row r="29611">
          <cell r="B29611" t="str">
            <v>Integración Austral (Monte Aymond)</v>
          </cell>
          <cell r="J29611">
            <v>2</v>
          </cell>
        </row>
        <row r="29612">
          <cell r="B29612" t="str">
            <v>Integración Austral (Monte Aymond)</v>
          </cell>
          <cell r="J29612">
            <v>14</v>
          </cell>
        </row>
        <row r="29613">
          <cell r="B29613" t="str">
            <v>Integración Austral (Monte Aymond)</v>
          </cell>
          <cell r="J29613">
            <v>1</v>
          </cell>
        </row>
        <row r="29614">
          <cell r="B29614" t="str">
            <v>Integración Austral (Monte Aymond)</v>
          </cell>
          <cell r="J29614">
            <v>0</v>
          </cell>
        </row>
        <row r="29615">
          <cell r="B29615" t="str">
            <v>Integración Austral (Monte Aymond)</v>
          </cell>
          <cell r="J29615">
            <v>19</v>
          </cell>
        </row>
        <row r="29616">
          <cell r="B29616" t="str">
            <v>Integración Austral (Monte Aymond)</v>
          </cell>
          <cell r="J29616">
            <v>6</v>
          </cell>
        </row>
        <row r="29617">
          <cell r="B29617" t="str">
            <v>Integración Austral (Monte Aymond)</v>
          </cell>
          <cell r="J29617">
            <v>1</v>
          </cell>
        </row>
        <row r="29618">
          <cell r="B29618" t="str">
            <v>Integración Austral (Monte Aymond)</v>
          </cell>
          <cell r="J29618">
            <v>48</v>
          </cell>
        </row>
        <row r="29619">
          <cell r="B29619" t="str">
            <v>Integración Austral (Monte Aymond)</v>
          </cell>
          <cell r="J29619">
            <v>1</v>
          </cell>
        </row>
        <row r="29620">
          <cell r="B29620" t="str">
            <v>Integración Austral (Monte Aymond)</v>
          </cell>
          <cell r="J29620">
            <v>2</v>
          </cell>
        </row>
        <row r="29621">
          <cell r="B29621" t="str">
            <v>Integración Austral (Monte Aymond)</v>
          </cell>
          <cell r="J29621">
            <v>7</v>
          </cell>
        </row>
        <row r="29622">
          <cell r="B29622" t="str">
            <v>Integración Austral (Monte Aymond)</v>
          </cell>
          <cell r="J29622">
            <v>5</v>
          </cell>
        </row>
        <row r="29623">
          <cell r="B29623" t="str">
            <v>Integración Austral (Monte Aymond)</v>
          </cell>
          <cell r="J29623">
            <v>3</v>
          </cell>
        </row>
        <row r="29624">
          <cell r="B29624" t="str">
            <v>Integración Austral (Monte Aymond)</v>
          </cell>
          <cell r="J29624">
            <v>22</v>
          </cell>
        </row>
        <row r="29625">
          <cell r="B29625" t="str">
            <v>Integración Austral (Monte Aymond)</v>
          </cell>
          <cell r="J29625">
            <v>4</v>
          </cell>
        </row>
        <row r="29626">
          <cell r="B29626" t="str">
            <v>Integración Austral (Monte Aymond)</v>
          </cell>
          <cell r="J29626">
            <v>2</v>
          </cell>
        </row>
        <row r="29627">
          <cell r="B29627" t="str">
            <v>Integración Austral (Monte Aymond)</v>
          </cell>
          <cell r="J29627">
            <v>2</v>
          </cell>
        </row>
        <row r="29628">
          <cell r="B29628" t="str">
            <v>Integración Austral (Monte Aymond)</v>
          </cell>
          <cell r="J29628">
            <v>0</v>
          </cell>
        </row>
        <row r="29629">
          <cell r="B29629" t="str">
            <v>Integración Austral (Monte Aymond)</v>
          </cell>
          <cell r="J29629">
            <v>14</v>
          </cell>
        </row>
        <row r="29630">
          <cell r="B29630" t="str">
            <v>Integración Austral (Monte Aymond)</v>
          </cell>
          <cell r="J29630">
            <v>0</v>
          </cell>
        </row>
        <row r="29631">
          <cell r="B29631" t="str">
            <v>Integración Austral (Monte Aymond)</v>
          </cell>
          <cell r="J29631">
            <v>3</v>
          </cell>
        </row>
        <row r="29632">
          <cell r="B29632" t="str">
            <v>Integración Austral (Monte Aymond)</v>
          </cell>
          <cell r="J29632">
            <v>0</v>
          </cell>
        </row>
        <row r="29633">
          <cell r="B29633" t="str">
            <v>Integración Austral (Monte Aymond)</v>
          </cell>
          <cell r="J29633">
            <v>2</v>
          </cell>
        </row>
        <row r="29634">
          <cell r="B29634" t="str">
            <v>Integración Austral (Monte Aymond)</v>
          </cell>
          <cell r="J29634">
            <v>41</v>
          </cell>
        </row>
        <row r="29635">
          <cell r="B29635" t="str">
            <v>Integración Austral (Monte Aymond)</v>
          </cell>
          <cell r="J29635">
            <v>17</v>
          </cell>
        </row>
        <row r="29636">
          <cell r="B29636" t="str">
            <v>Integración Austral (Monte Aymond)</v>
          </cell>
          <cell r="J29636">
            <v>2</v>
          </cell>
        </row>
        <row r="29637">
          <cell r="B29637" t="str">
            <v>Integración Austral (Monte Aymond)</v>
          </cell>
          <cell r="J29637">
            <v>1</v>
          </cell>
        </row>
        <row r="29638">
          <cell r="B29638" t="str">
            <v>Integración Austral (Monte Aymond)</v>
          </cell>
          <cell r="J29638">
            <v>24</v>
          </cell>
        </row>
        <row r="29639">
          <cell r="B29639" t="str">
            <v>Integración Austral (Monte Aymond)</v>
          </cell>
          <cell r="J29639">
            <v>3</v>
          </cell>
        </row>
        <row r="29640">
          <cell r="B29640" t="str">
            <v>Integración Austral (Monte Aymond)</v>
          </cell>
          <cell r="J29640">
            <v>0</v>
          </cell>
        </row>
        <row r="29641">
          <cell r="B29641" t="str">
            <v>Integración Austral (Monte Aymond)</v>
          </cell>
          <cell r="J29641">
            <v>0</v>
          </cell>
        </row>
        <row r="29642">
          <cell r="B29642" t="str">
            <v>Integración Austral (Monte Aymond)</v>
          </cell>
          <cell r="J29642">
            <v>5</v>
          </cell>
        </row>
        <row r="29643">
          <cell r="B29643" t="str">
            <v>Integración Austral (Monte Aymond)</v>
          </cell>
          <cell r="J29643">
            <v>1</v>
          </cell>
        </row>
        <row r="29644">
          <cell r="B29644" t="str">
            <v>Integración Austral (Monte Aymond)</v>
          </cell>
          <cell r="J29644">
            <v>36</v>
          </cell>
        </row>
        <row r="29645">
          <cell r="B29645" t="str">
            <v>Integración Austral (Monte Aymond)</v>
          </cell>
          <cell r="J29645">
            <v>7</v>
          </cell>
        </row>
        <row r="29646">
          <cell r="B29646" t="str">
            <v>Laurita Casas Viejas</v>
          </cell>
          <cell r="J29646">
            <v>2500</v>
          </cell>
        </row>
        <row r="29647">
          <cell r="B29647" t="str">
            <v>Laurita Casas Viejas</v>
          </cell>
          <cell r="J29647">
            <v>0</v>
          </cell>
        </row>
        <row r="29648">
          <cell r="B29648" t="str">
            <v>Laurita Casas Viejas</v>
          </cell>
          <cell r="J29648">
            <v>2</v>
          </cell>
        </row>
        <row r="29649">
          <cell r="B29649" t="str">
            <v>Laurita Casas Viejas</v>
          </cell>
          <cell r="J29649">
            <v>1</v>
          </cell>
        </row>
        <row r="29650">
          <cell r="B29650" t="str">
            <v>Laurita Casas Viejas</v>
          </cell>
          <cell r="J29650">
            <v>15</v>
          </cell>
        </row>
        <row r="29651">
          <cell r="B29651" t="str">
            <v>Laurita Casas Viejas</v>
          </cell>
          <cell r="J29651">
            <v>115</v>
          </cell>
        </row>
        <row r="29652">
          <cell r="B29652" t="str">
            <v>Laurita Casas Viejas</v>
          </cell>
          <cell r="J29652">
            <v>0</v>
          </cell>
        </row>
        <row r="29653">
          <cell r="B29653" t="str">
            <v>Laurita Casas Viejas</v>
          </cell>
          <cell r="J29653">
            <v>2</v>
          </cell>
        </row>
        <row r="29654">
          <cell r="B29654" t="str">
            <v>Laurita Casas Viejas</v>
          </cell>
          <cell r="J29654">
            <v>0</v>
          </cell>
        </row>
        <row r="29655">
          <cell r="B29655" t="str">
            <v>Laurita Casas Viejas</v>
          </cell>
          <cell r="J29655">
            <v>7</v>
          </cell>
        </row>
        <row r="29656">
          <cell r="B29656" t="str">
            <v>Laurita Casas Viejas</v>
          </cell>
          <cell r="J29656">
            <v>2</v>
          </cell>
        </row>
        <row r="29657">
          <cell r="B29657" t="str">
            <v>Laurita Casas Viejas</v>
          </cell>
          <cell r="J29657">
            <v>2</v>
          </cell>
        </row>
        <row r="29658">
          <cell r="B29658" t="str">
            <v>Laurita Casas Viejas</v>
          </cell>
          <cell r="J29658">
            <v>0</v>
          </cell>
        </row>
        <row r="29659">
          <cell r="B29659" t="str">
            <v>Laurita Casas Viejas</v>
          </cell>
          <cell r="J29659">
            <v>2</v>
          </cell>
        </row>
        <row r="29660">
          <cell r="B29660" t="str">
            <v>Laurita Casas Viejas</v>
          </cell>
          <cell r="J29660">
            <v>1</v>
          </cell>
        </row>
        <row r="29661">
          <cell r="B29661" t="str">
            <v>Laurita Casas Viejas</v>
          </cell>
          <cell r="J29661">
            <v>3</v>
          </cell>
        </row>
        <row r="29662">
          <cell r="B29662" t="str">
            <v>Río Don Guillermo</v>
          </cell>
          <cell r="J29662">
            <v>32</v>
          </cell>
        </row>
        <row r="29663">
          <cell r="B29663" t="str">
            <v>Río Don Guillermo</v>
          </cell>
          <cell r="J29663">
            <v>308</v>
          </cell>
        </row>
        <row r="29664">
          <cell r="B29664" t="str">
            <v>Río Don Guillermo</v>
          </cell>
          <cell r="J29664">
            <v>59</v>
          </cell>
        </row>
        <row r="29665">
          <cell r="B29665" t="str">
            <v>Río Don Guillermo</v>
          </cell>
          <cell r="J29665">
            <v>5</v>
          </cell>
        </row>
        <row r="29666">
          <cell r="B29666" t="str">
            <v>Río Don Guillermo</v>
          </cell>
          <cell r="J29666">
            <v>8</v>
          </cell>
        </row>
        <row r="29667">
          <cell r="B29667" t="str">
            <v>Río Don Guillermo</v>
          </cell>
          <cell r="J29667">
            <v>272</v>
          </cell>
        </row>
        <row r="29668">
          <cell r="B29668" t="str">
            <v>Río Don Guillermo</v>
          </cell>
          <cell r="J29668">
            <v>2</v>
          </cell>
        </row>
        <row r="29669">
          <cell r="B29669" t="str">
            <v>Río Don Guillermo</v>
          </cell>
          <cell r="J29669">
            <v>11</v>
          </cell>
        </row>
        <row r="29670">
          <cell r="B29670" t="str">
            <v>Río Don Guillermo</v>
          </cell>
          <cell r="J29670">
            <v>32</v>
          </cell>
        </row>
        <row r="29671">
          <cell r="B29671" t="str">
            <v>Río Don Guillermo</v>
          </cell>
          <cell r="J29671">
            <v>3</v>
          </cell>
        </row>
        <row r="29672">
          <cell r="B29672" t="str">
            <v>Río Don Guillermo</v>
          </cell>
          <cell r="J29672">
            <v>12</v>
          </cell>
        </row>
        <row r="29673">
          <cell r="B29673" t="str">
            <v>Río Don Guillermo</v>
          </cell>
          <cell r="J29673">
            <v>7</v>
          </cell>
        </row>
        <row r="29674">
          <cell r="B29674" t="str">
            <v>Río Don Guillermo</v>
          </cell>
          <cell r="J29674">
            <v>9</v>
          </cell>
        </row>
        <row r="29675">
          <cell r="B29675" t="str">
            <v>Río Don Guillermo</v>
          </cell>
          <cell r="J29675">
            <v>11</v>
          </cell>
        </row>
        <row r="29676">
          <cell r="B29676" t="str">
            <v>Río Don Guillermo</v>
          </cell>
          <cell r="J29676">
            <v>110</v>
          </cell>
        </row>
        <row r="29677">
          <cell r="B29677" t="str">
            <v>Río Don Guillermo</v>
          </cell>
          <cell r="J29677">
            <v>2</v>
          </cell>
        </row>
        <row r="29678">
          <cell r="B29678" t="str">
            <v>Río Don Guillermo</v>
          </cell>
          <cell r="J29678">
            <v>3</v>
          </cell>
        </row>
        <row r="29679">
          <cell r="B29679" t="str">
            <v>Río Don Guillermo</v>
          </cell>
          <cell r="J29679">
            <v>0</v>
          </cell>
        </row>
        <row r="29680">
          <cell r="B29680" t="str">
            <v>Río Don Guillermo</v>
          </cell>
          <cell r="J29680">
            <v>115</v>
          </cell>
        </row>
        <row r="29681">
          <cell r="B29681" t="str">
            <v>Río Don Guillermo</v>
          </cell>
          <cell r="J29681">
            <v>2</v>
          </cell>
        </row>
        <row r="29682">
          <cell r="B29682" t="str">
            <v>Río Don Guillermo</v>
          </cell>
          <cell r="J29682">
            <v>46</v>
          </cell>
        </row>
        <row r="29683">
          <cell r="B29683" t="str">
            <v>Río Don Guillermo</v>
          </cell>
          <cell r="J29683">
            <v>1</v>
          </cell>
        </row>
        <row r="29684">
          <cell r="B29684" t="str">
            <v>Río Don Guillermo</v>
          </cell>
          <cell r="J29684">
            <v>10</v>
          </cell>
        </row>
        <row r="29685">
          <cell r="B29685" t="str">
            <v>Río Don Guillermo</v>
          </cell>
          <cell r="J29685">
            <v>0</v>
          </cell>
        </row>
        <row r="29686">
          <cell r="B29686" t="str">
            <v>Río Don Guillermo</v>
          </cell>
          <cell r="J29686">
            <v>34</v>
          </cell>
        </row>
        <row r="29687">
          <cell r="B29687" t="str">
            <v>Río Don Guillermo</v>
          </cell>
          <cell r="J29687">
            <v>4</v>
          </cell>
        </row>
        <row r="29688">
          <cell r="B29688" t="str">
            <v>Río Don Guillermo</v>
          </cell>
          <cell r="J29688">
            <v>39</v>
          </cell>
        </row>
        <row r="29689">
          <cell r="B29689" t="str">
            <v>Río Don Guillermo</v>
          </cell>
          <cell r="J29689">
            <v>21</v>
          </cell>
        </row>
        <row r="29690">
          <cell r="B29690" t="str">
            <v>Río Don Guillermo</v>
          </cell>
          <cell r="J29690">
            <v>12</v>
          </cell>
        </row>
        <row r="29691">
          <cell r="B29691" t="str">
            <v>Río Don Guillermo</v>
          </cell>
          <cell r="J29691">
            <v>11</v>
          </cell>
        </row>
        <row r="29692">
          <cell r="B29692" t="str">
            <v>Río Don Guillermo</v>
          </cell>
          <cell r="J29692">
            <v>7</v>
          </cell>
        </row>
        <row r="29693">
          <cell r="B29693" t="str">
            <v>Río Don Guillermo</v>
          </cell>
          <cell r="J29693">
            <v>25</v>
          </cell>
        </row>
        <row r="29694">
          <cell r="B29694" t="str">
            <v>Río Don Guillermo</v>
          </cell>
          <cell r="J29694">
            <v>2</v>
          </cell>
        </row>
        <row r="29695">
          <cell r="B29695" t="str">
            <v>Río Don Guillermo</v>
          </cell>
          <cell r="J29695">
            <v>5</v>
          </cell>
        </row>
        <row r="29696">
          <cell r="B29696" t="str">
            <v>Río Don Guillermo</v>
          </cell>
          <cell r="J29696">
            <v>1</v>
          </cell>
        </row>
        <row r="29697">
          <cell r="B29697" t="str">
            <v>Río Don Guillermo</v>
          </cell>
          <cell r="J29697">
            <v>2</v>
          </cell>
        </row>
        <row r="29698">
          <cell r="B29698" t="str">
            <v>Río Don Guillermo</v>
          </cell>
          <cell r="J29698">
            <v>9</v>
          </cell>
        </row>
        <row r="29699">
          <cell r="B29699" t="str">
            <v>Río Don Guillermo</v>
          </cell>
          <cell r="J29699">
            <v>3</v>
          </cell>
        </row>
        <row r="29700">
          <cell r="B29700" t="str">
            <v>Río Don Guillermo</v>
          </cell>
          <cell r="J29700">
            <v>1</v>
          </cell>
        </row>
        <row r="29701">
          <cell r="B29701" t="str">
            <v>Río Don Guillermo</v>
          </cell>
          <cell r="J29701">
            <v>1</v>
          </cell>
        </row>
        <row r="29702">
          <cell r="B29702" t="str">
            <v>Río Don Guillermo</v>
          </cell>
          <cell r="J29702">
            <v>4</v>
          </cell>
        </row>
        <row r="29703">
          <cell r="B29703" t="str">
            <v>Río Don Guillermo</v>
          </cell>
          <cell r="J29703">
            <v>3</v>
          </cell>
        </row>
        <row r="29704">
          <cell r="B29704" t="str">
            <v>Río Don Guillermo</v>
          </cell>
          <cell r="J29704">
            <v>10</v>
          </cell>
        </row>
        <row r="29705">
          <cell r="B29705" t="str">
            <v>Río Don Guillermo</v>
          </cell>
          <cell r="J29705">
            <v>5</v>
          </cell>
        </row>
        <row r="29706">
          <cell r="B29706" t="str">
            <v>Río Don Guillermo</v>
          </cell>
          <cell r="J29706">
            <v>0</v>
          </cell>
        </row>
        <row r="29707">
          <cell r="B29707" t="str">
            <v>Río Don Guillermo</v>
          </cell>
          <cell r="J29707">
            <v>0</v>
          </cell>
        </row>
        <row r="29708">
          <cell r="B29708" t="str">
            <v>Río Don Guillermo</v>
          </cell>
          <cell r="J29708">
            <v>4</v>
          </cell>
        </row>
        <row r="29709">
          <cell r="B29709" t="str">
            <v>Río Don Guillermo</v>
          </cell>
          <cell r="J29709">
            <v>11</v>
          </cell>
        </row>
        <row r="29710">
          <cell r="B29710" t="str">
            <v>San Sebastián</v>
          </cell>
          <cell r="J29710">
            <v>22</v>
          </cell>
        </row>
        <row r="29711">
          <cell r="B29711" t="str">
            <v>San Sebastián</v>
          </cell>
          <cell r="J29711">
            <v>0</v>
          </cell>
        </row>
        <row r="29712">
          <cell r="B29712" t="str">
            <v>San Sebastián</v>
          </cell>
          <cell r="J29712">
            <v>2045</v>
          </cell>
        </row>
        <row r="29713">
          <cell r="B29713" t="str">
            <v>San Sebastián</v>
          </cell>
          <cell r="J29713">
            <v>5</v>
          </cell>
        </row>
        <row r="29714">
          <cell r="B29714" t="str">
            <v>San Sebastián</v>
          </cell>
          <cell r="J29714">
            <v>0</v>
          </cell>
        </row>
        <row r="29715">
          <cell r="B29715" t="str">
            <v>San Sebastián</v>
          </cell>
          <cell r="J29715">
            <v>0</v>
          </cell>
        </row>
        <row r="29716">
          <cell r="B29716" t="str">
            <v>San Sebastián</v>
          </cell>
          <cell r="J29716">
            <v>2</v>
          </cell>
        </row>
        <row r="29717">
          <cell r="B29717" t="str">
            <v>San Sebastián</v>
          </cell>
          <cell r="J29717">
            <v>21</v>
          </cell>
        </row>
        <row r="29718">
          <cell r="B29718" t="str">
            <v>San Sebastián</v>
          </cell>
          <cell r="J29718">
            <v>168</v>
          </cell>
        </row>
        <row r="29719">
          <cell r="B29719" t="str">
            <v>San Sebastián</v>
          </cell>
          <cell r="J29719">
            <v>5</v>
          </cell>
        </row>
        <row r="29720">
          <cell r="B29720" t="str">
            <v>San Sebastián</v>
          </cell>
          <cell r="J29720">
            <v>123</v>
          </cell>
        </row>
        <row r="29721">
          <cell r="B29721" t="str">
            <v>San Sebastián</v>
          </cell>
          <cell r="J29721">
            <v>2</v>
          </cell>
        </row>
        <row r="29722">
          <cell r="B29722" t="str">
            <v>San Sebastián</v>
          </cell>
          <cell r="J29722">
            <v>7</v>
          </cell>
        </row>
        <row r="29723">
          <cell r="B29723" t="str">
            <v>San Sebastián</v>
          </cell>
          <cell r="J29723">
            <v>5</v>
          </cell>
        </row>
        <row r="29724">
          <cell r="B29724" t="str">
            <v>San Sebastián</v>
          </cell>
          <cell r="J29724">
            <v>2</v>
          </cell>
        </row>
        <row r="29725">
          <cell r="B29725" t="str">
            <v>San Sebastián</v>
          </cell>
          <cell r="J29725">
            <v>1</v>
          </cell>
        </row>
        <row r="29726">
          <cell r="B29726" t="str">
            <v>San Sebastián</v>
          </cell>
          <cell r="J29726">
            <v>0</v>
          </cell>
        </row>
        <row r="29727">
          <cell r="B29727" t="str">
            <v>San Sebastián</v>
          </cell>
          <cell r="J29727">
            <v>4</v>
          </cell>
        </row>
        <row r="29728">
          <cell r="B29728" t="str">
            <v>San Sebastián</v>
          </cell>
          <cell r="J29728">
            <v>19</v>
          </cell>
        </row>
        <row r="29729">
          <cell r="B29729" t="str">
            <v>San Sebastián</v>
          </cell>
          <cell r="J29729">
            <v>28</v>
          </cell>
        </row>
        <row r="29730">
          <cell r="B29730" t="str">
            <v>San Sebastián</v>
          </cell>
          <cell r="J29730">
            <v>2</v>
          </cell>
        </row>
        <row r="29731">
          <cell r="B29731" t="str">
            <v>San Sebastián</v>
          </cell>
          <cell r="J29731">
            <v>2</v>
          </cell>
        </row>
        <row r="29732">
          <cell r="B29732" t="str">
            <v>San Sebastián</v>
          </cell>
          <cell r="J29732">
            <v>35</v>
          </cell>
        </row>
        <row r="29733">
          <cell r="B29733" t="str">
            <v>San Sebastián</v>
          </cell>
          <cell r="J29733">
            <v>2</v>
          </cell>
        </row>
        <row r="29734">
          <cell r="B29734" t="str">
            <v>San Sebastián</v>
          </cell>
          <cell r="J29734">
            <v>4</v>
          </cell>
        </row>
        <row r="29735">
          <cell r="B29735" t="str">
            <v>San Sebastián</v>
          </cell>
          <cell r="J29735">
            <v>1</v>
          </cell>
        </row>
        <row r="29736">
          <cell r="B29736" t="str">
            <v>San Sebastián</v>
          </cell>
          <cell r="J29736">
            <v>6</v>
          </cell>
        </row>
        <row r="29737">
          <cell r="B29737" t="str">
            <v>San Sebastián</v>
          </cell>
          <cell r="J29737">
            <v>2</v>
          </cell>
        </row>
        <row r="29738">
          <cell r="B29738" t="str">
            <v>San Sebastián</v>
          </cell>
          <cell r="J29738">
            <v>3</v>
          </cell>
        </row>
        <row r="29739">
          <cell r="B29739" t="str">
            <v>San Sebastián</v>
          </cell>
          <cell r="J29739">
            <v>12</v>
          </cell>
        </row>
        <row r="29740">
          <cell r="B29740" t="str">
            <v>San Sebastián</v>
          </cell>
          <cell r="J29740">
            <v>5</v>
          </cell>
        </row>
        <row r="29741">
          <cell r="B29741" t="str">
            <v>San Sebastián</v>
          </cell>
          <cell r="J29741">
            <v>1</v>
          </cell>
        </row>
        <row r="29742">
          <cell r="B29742" t="str">
            <v>San Sebastián</v>
          </cell>
          <cell r="J29742">
            <v>2</v>
          </cell>
        </row>
        <row r="29743">
          <cell r="B29743" t="str">
            <v>San Sebastián</v>
          </cell>
          <cell r="J29743">
            <v>17</v>
          </cell>
        </row>
        <row r="29744">
          <cell r="B29744" t="str">
            <v>San Sebastián</v>
          </cell>
          <cell r="J29744">
            <v>0</v>
          </cell>
        </row>
        <row r="29745">
          <cell r="B29745" t="str">
            <v>San Sebastián</v>
          </cell>
          <cell r="J29745">
            <v>2</v>
          </cell>
        </row>
        <row r="29746">
          <cell r="B29746" t="str">
            <v>San Sebastián</v>
          </cell>
          <cell r="J29746">
            <v>1</v>
          </cell>
        </row>
        <row r="29747">
          <cell r="B29747" t="str">
            <v>San Sebastián</v>
          </cell>
          <cell r="J29747">
            <v>5</v>
          </cell>
        </row>
        <row r="29748">
          <cell r="B29748" t="str">
            <v>San Sebastián</v>
          </cell>
          <cell r="J29748">
            <v>14</v>
          </cell>
        </row>
        <row r="29749">
          <cell r="B29749" t="str">
            <v>San Sebastián</v>
          </cell>
          <cell r="J29749">
            <v>12</v>
          </cell>
        </row>
        <row r="29750">
          <cell r="B29750" t="str">
            <v>San Sebastián</v>
          </cell>
          <cell r="J29750">
            <v>1</v>
          </cell>
        </row>
        <row r="29751">
          <cell r="B29751" t="str">
            <v>San Sebastián</v>
          </cell>
          <cell r="J29751">
            <v>1</v>
          </cell>
        </row>
        <row r="29752">
          <cell r="B29752" t="str">
            <v>San Sebastián</v>
          </cell>
          <cell r="J29752">
            <v>15</v>
          </cell>
        </row>
        <row r="29753">
          <cell r="B29753" t="str">
            <v>San Sebastián</v>
          </cell>
          <cell r="J29753">
            <v>1</v>
          </cell>
        </row>
        <row r="29754">
          <cell r="B29754" t="str">
            <v>San Sebastián</v>
          </cell>
          <cell r="J29754">
            <v>4</v>
          </cell>
        </row>
        <row r="29755">
          <cell r="B29755" t="str">
            <v>San Sebastián</v>
          </cell>
          <cell r="J29755">
            <v>9</v>
          </cell>
        </row>
        <row r="29756">
          <cell r="B29756" t="str">
            <v>San Sebastián</v>
          </cell>
          <cell r="J29756">
            <v>1</v>
          </cell>
        </row>
        <row r="29757">
          <cell r="B29757" t="str">
            <v>San Sebastián</v>
          </cell>
          <cell r="J29757">
            <v>22</v>
          </cell>
        </row>
        <row r="29758">
          <cell r="B29758" t="str">
            <v>San Sebastián</v>
          </cell>
          <cell r="J29758">
            <v>8</v>
          </cell>
        </row>
        <row r="29759">
          <cell r="B29759" t="str">
            <v>Aeropuerto C. Arturo Merino Benítez</v>
          </cell>
          <cell r="J29759">
            <v>7</v>
          </cell>
        </row>
        <row r="29760">
          <cell r="B29760" t="str">
            <v>Aeropuerto C. Arturo Merino Benítez</v>
          </cell>
          <cell r="J29760">
            <v>5</v>
          </cell>
        </row>
        <row r="29761">
          <cell r="B29761" t="str">
            <v>Aeropuerto C. Arturo Merino Benítez</v>
          </cell>
          <cell r="J29761">
            <v>2249</v>
          </cell>
        </row>
        <row r="29762">
          <cell r="B29762" t="str">
            <v>Aeropuerto C. Arturo Merino Benítez</v>
          </cell>
          <cell r="J29762">
            <v>17</v>
          </cell>
        </row>
        <row r="29763">
          <cell r="B29763" t="str">
            <v>Aeropuerto C. Arturo Merino Benítez</v>
          </cell>
          <cell r="J29763">
            <v>4</v>
          </cell>
        </row>
        <row r="29764">
          <cell r="B29764" t="str">
            <v>Aeropuerto C. Arturo Merino Benítez</v>
          </cell>
          <cell r="J29764">
            <v>0</v>
          </cell>
        </row>
        <row r="29765">
          <cell r="B29765" t="str">
            <v>Aeropuerto C. Arturo Merino Benítez</v>
          </cell>
          <cell r="J29765">
            <v>2</v>
          </cell>
        </row>
        <row r="29766">
          <cell r="B29766" t="str">
            <v>Aeropuerto C. Arturo Merino Benítez</v>
          </cell>
          <cell r="J29766">
            <v>23730</v>
          </cell>
        </row>
        <row r="29767">
          <cell r="B29767" t="str">
            <v>Aeropuerto C. Arturo Merino Benítez</v>
          </cell>
          <cell r="J29767">
            <v>3</v>
          </cell>
        </row>
        <row r="29768">
          <cell r="B29768" t="str">
            <v>Aeropuerto C. Arturo Merino Benítez</v>
          </cell>
          <cell r="J29768">
            <v>3433</v>
          </cell>
        </row>
        <row r="29769">
          <cell r="B29769" t="str">
            <v>Aeropuerto C. Arturo Merino Benítez</v>
          </cell>
          <cell r="J29769">
            <v>235</v>
          </cell>
        </row>
        <row r="29770">
          <cell r="B29770" t="str">
            <v>Aeropuerto C. Arturo Merino Benítez</v>
          </cell>
          <cell r="J29770">
            <v>4</v>
          </cell>
        </row>
        <row r="29771">
          <cell r="B29771" t="str">
            <v>Aeropuerto C. Arturo Merino Benítez</v>
          </cell>
          <cell r="J29771">
            <v>1</v>
          </cell>
        </row>
        <row r="29772">
          <cell r="B29772" t="str">
            <v>Aeropuerto C. Arturo Merino Benítez</v>
          </cell>
          <cell r="J29772">
            <v>2</v>
          </cell>
        </row>
        <row r="29773">
          <cell r="B29773" t="str">
            <v>Aeropuerto C. Arturo Merino Benítez</v>
          </cell>
          <cell r="J29773">
            <v>19</v>
          </cell>
        </row>
        <row r="29774">
          <cell r="B29774" t="str">
            <v>Aeropuerto C. Arturo Merino Benítez</v>
          </cell>
          <cell r="J29774">
            <v>344</v>
          </cell>
        </row>
        <row r="29775">
          <cell r="B29775" t="str">
            <v>Aeropuerto C. Arturo Merino Benítez</v>
          </cell>
          <cell r="J29775">
            <v>6</v>
          </cell>
        </row>
        <row r="29776">
          <cell r="B29776" t="str">
            <v>Aeropuerto C. Arturo Merino Benítez</v>
          </cell>
          <cell r="J29776">
            <v>8</v>
          </cell>
        </row>
        <row r="29777">
          <cell r="B29777" t="str">
            <v>Aeropuerto C. Arturo Merino Benítez</v>
          </cell>
          <cell r="J29777">
            <v>258</v>
          </cell>
        </row>
        <row r="29778">
          <cell r="B29778" t="str">
            <v>Aeropuerto C. Arturo Merino Benítez</v>
          </cell>
          <cell r="J29778">
            <v>6</v>
          </cell>
        </row>
        <row r="29779">
          <cell r="B29779" t="str">
            <v>Aeropuerto C. Arturo Merino Benítez</v>
          </cell>
          <cell r="J29779">
            <v>32287</v>
          </cell>
        </row>
        <row r="29780">
          <cell r="B29780" t="str">
            <v>Aeropuerto C. Arturo Merino Benítez</v>
          </cell>
          <cell r="J29780">
            <v>27</v>
          </cell>
        </row>
        <row r="29781">
          <cell r="B29781" t="str">
            <v>Aeropuerto C. Arturo Merino Benítez</v>
          </cell>
          <cell r="J29781">
            <v>0</v>
          </cell>
        </row>
        <row r="29782">
          <cell r="B29782" t="str">
            <v>Aeropuerto C. Arturo Merino Benítez</v>
          </cell>
          <cell r="J29782">
            <v>2</v>
          </cell>
        </row>
        <row r="29783">
          <cell r="B29783" t="str">
            <v>Aeropuerto C. Arturo Merino Benítez</v>
          </cell>
          <cell r="J29783">
            <v>1503</v>
          </cell>
        </row>
        <row r="29784">
          <cell r="B29784" t="str">
            <v>Aeropuerto C. Arturo Merino Benítez</v>
          </cell>
          <cell r="J29784">
            <v>8924</v>
          </cell>
        </row>
        <row r="29785">
          <cell r="B29785" t="str">
            <v>Aeropuerto C. Arturo Merino Benítez</v>
          </cell>
          <cell r="J29785">
            <v>1038</v>
          </cell>
        </row>
        <row r="29786">
          <cell r="B29786" t="str">
            <v>Aeropuerto C. Arturo Merino Benítez</v>
          </cell>
          <cell r="J29786">
            <v>2</v>
          </cell>
        </row>
        <row r="29787">
          <cell r="B29787" t="str">
            <v>Aeropuerto C. Arturo Merino Benítez</v>
          </cell>
          <cell r="J29787">
            <v>0</v>
          </cell>
        </row>
        <row r="29788">
          <cell r="B29788" t="str">
            <v>Aeropuerto C. Arturo Merino Benítez</v>
          </cell>
          <cell r="J29788">
            <v>5368</v>
          </cell>
        </row>
        <row r="29789">
          <cell r="B29789" t="str">
            <v>Aeropuerto C. Arturo Merino Benítez</v>
          </cell>
          <cell r="J29789">
            <v>0</v>
          </cell>
        </row>
        <row r="29790">
          <cell r="B29790" t="str">
            <v>Aeropuerto C. Arturo Merino Benítez</v>
          </cell>
          <cell r="J29790">
            <v>451</v>
          </cell>
        </row>
        <row r="29791">
          <cell r="B29791" t="str">
            <v>Aeropuerto C. Arturo Merino Benítez</v>
          </cell>
          <cell r="J29791">
            <v>425</v>
          </cell>
        </row>
        <row r="29792">
          <cell r="B29792" t="str">
            <v>Aeropuerto C. Arturo Merino Benítez</v>
          </cell>
          <cell r="J29792">
            <v>27</v>
          </cell>
        </row>
        <row r="29793">
          <cell r="B29793" t="str">
            <v>Aeropuerto C. Arturo Merino Benítez</v>
          </cell>
          <cell r="J29793">
            <v>102</v>
          </cell>
        </row>
        <row r="29794">
          <cell r="B29794" t="str">
            <v>Aeropuerto C. Arturo Merino Benítez</v>
          </cell>
          <cell r="J29794">
            <v>184</v>
          </cell>
        </row>
        <row r="29795">
          <cell r="B29795" t="str">
            <v>Aeropuerto C. Arturo Merino Benítez</v>
          </cell>
          <cell r="J29795">
            <v>1</v>
          </cell>
        </row>
        <row r="29796">
          <cell r="B29796" t="str">
            <v>Aeropuerto C. Arturo Merino Benítez</v>
          </cell>
          <cell r="J29796">
            <v>2004</v>
          </cell>
        </row>
        <row r="29797">
          <cell r="B29797" t="str">
            <v>Aeropuerto C. Arturo Merino Benítez</v>
          </cell>
          <cell r="J29797">
            <v>9808</v>
          </cell>
        </row>
        <row r="29798">
          <cell r="B29798" t="str">
            <v>Aeropuerto C. Arturo Merino Benítez</v>
          </cell>
          <cell r="J29798">
            <v>10</v>
          </cell>
        </row>
        <row r="29799">
          <cell r="B29799" t="str">
            <v>Aeropuerto C. Arturo Merino Benítez</v>
          </cell>
          <cell r="J29799">
            <v>197</v>
          </cell>
        </row>
        <row r="29800">
          <cell r="B29800" t="str">
            <v>Aeropuerto C. Arturo Merino Benítez</v>
          </cell>
          <cell r="J29800">
            <v>2</v>
          </cell>
        </row>
        <row r="29801">
          <cell r="B29801" t="str">
            <v>Aeropuerto C. Arturo Merino Benítez</v>
          </cell>
          <cell r="J29801">
            <v>26</v>
          </cell>
        </row>
        <row r="29802">
          <cell r="B29802" t="str">
            <v>Aeropuerto C. Arturo Merino Benítez</v>
          </cell>
          <cell r="J29802">
            <v>21</v>
          </cell>
        </row>
        <row r="29803">
          <cell r="B29803" t="str">
            <v>Aeropuerto C. Arturo Merino Benítez</v>
          </cell>
          <cell r="J29803">
            <v>4310</v>
          </cell>
        </row>
        <row r="29804">
          <cell r="B29804" t="str">
            <v>Aeropuerto C. Arturo Merino Benítez</v>
          </cell>
          <cell r="J29804">
            <v>11</v>
          </cell>
        </row>
        <row r="29805">
          <cell r="B29805" t="str">
            <v>Aeropuerto C. Arturo Merino Benítez</v>
          </cell>
          <cell r="J29805">
            <v>195</v>
          </cell>
        </row>
        <row r="29806">
          <cell r="B29806" t="str">
            <v>Aeropuerto C. Arturo Merino Benítez</v>
          </cell>
          <cell r="J29806">
            <v>28</v>
          </cell>
        </row>
        <row r="29807">
          <cell r="B29807" t="str">
            <v>Aeropuerto C. Arturo Merino Benítez</v>
          </cell>
          <cell r="J29807">
            <v>160</v>
          </cell>
        </row>
        <row r="29808">
          <cell r="B29808" t="str">
            <v>Aeropuerto C. Arturo Merino Benítez</v>
          </cell>
          <cell r="J29808">
            <v>2209</v>
          </cell>
        </row>
        <row r="29809">
          <cell r="B29809" t="str">
            <v>Aeropuerto C. Arturo Merino Benítez</v>
          </cell>
          <cell r="J29809">
            <v>3</v>
          </cell>
        </row>
        <row r="29810">
          <cell r="B29810" t="str">
            <v>Aeropuerto C. Arturo Merino Benítez</v>
          </cell>
          <cell r="J29810">
            <v>0</v>
          </cell>
        </row>
        <row r="29811">
          <cell r="B29811" t="str">
            <v>Aeropuerto C. Arturo Merino Benítez</v>
          </cell>
          <cell r="J29811">
            <v>7</v>
          </cell>
        </row>
        <row r="29812">
          <cell r="B29812" t="str">
            <v>Aeropuerto C. Arturo Merino Benítez</v>
          </cell>
          <cell r="J29812">
            <v>46</v>
          </cell>
        </row>
        <row r="29813">
          <cell r="B29813" t="str">
            <v>Aeropuerto C. Arturo Merino Benítez</v>
          </cell>
          <cell r="J29813">
            <v>238</v>
          </cell>
        </row>
        <row r="29814">
          <cell r="B29814" t="str">
            <v>Aeropuerto C. Arturo Merino Benítez</v>
          </cell>
          <cell r="J29814">
            <v>7</v>
          </cell>
        </row>
        <row r="29815">
          <cell r="B29815" t="str">
            <v>Aeropuerto C. Arturo Merino Benítez</v>
          </cell>
          <cell r="J29815">
            <v>1563</v>
          </cell>
        </row>
        <row r="29816">
          <cell r="B29816" t="str">
            <v>Aeropuerto C. Arturo Merino Benítez</v>
          </cell>
          <cell r="J29816">
            <v>475</v>
          </cell>
        </row>
        <row r="29817">
          <cell r="B29817" t="str">
            <v>Aeropuerto C. Arturo Merino Benítez</v>
          </cell>
          <cell r="J29817">
            <v>105</v>
          </cell>
        </row>
        <row r="29818">
          <cell r="B29818" t="str">
            <v>Aeropuerto C. Arturo Merino Benítez</v>
          </cell>
          <cell r="J29818">
            <v>38</v>
          </cell>
        </row>
        <row r="29819">
          <cell r="B29819" t="str">
            <v>Aeropuerto C. Arturo Merino Benítez</v>
          </cell>
          <cell r="J29819">
            <v>211</v>
          </cell>
        </row>
        <row r="29820">
          <cell r="B29820" t="str">
            <v>Aeropuerto C. Arturo Merino Benítez</v>
          </cell>
          <cell r="J29820">
            <v>22</v>
          </cell>
        </row>
        <row r="29821">
          <cell r="B29821" t="str">
            <v>Aeropuerto C. Arturo Merino Benítez</v>
          </cell>
          <cell r="J29821">
            <v>1752</v>
          </cell>
        </row>
        <row r="29822">
          <cell r="B29822" t="str">
            <v>Aeropuerto C. Arturo Merino Benítez</v>
          </cell>
          <cell r="J29822">
            <v>2</v>
          </cell>
        </row>
        <row r="29823">
          <cell r="B29823" t="str">
            <v>Aeropuerto C. Arturo Merino Benítez</v>
          </cell>
          <cell r="J29823">
            <v>5</v>
          </cell>
        </row>
        <row r="29824">
          <cell r="B29824" t="str">
            <v>Aeropuerto C. Arturo Merino Benítez</v>
          </cell>
          <cell r="J29824">
            <v>160</v>
          </cell>
        </row>
        <row r="29825">
          <cell r="B29825" t="str">
            <v>Aeropuerto C. Arturo Merino Benítez</v>
          </cell>
          <cell r="J29825">
            <v>8</v>
          </cell>
        </row>
        <row r="29826">
          <cell r="B29826" t="str">
            <v>Aeropuerto C. Arturo Merino Benítez</v>
          </cell>
          <cell r="J29826">
            <v>236</v>
          </cell>
        </row>
        <row r="29827">
          <cell r="B29827" t="str">
            <v>Aeropuerto C. Arturo Merino Benítez</v>
          </cell>
          <cell r="J29827">
            <v>1481</v>
          </cell>
        </row>
        <row r="29828">
          <cell r="B29828" t="str">
            <v>Aeropuerto C. Arturo Merino Benítez</v>
          </cell>
          <cell r="J29828">
            <v>10</v>
          </cell>
        </row>
        <row r="29829">
          <cell r="B29829" t="str">
            <v>Aeropuerto C. Arturo Merino Benítez</v>
          </cell>
          <cell r="J29829">
            <v>878</v>
          </cell>
        </row>
        <row r="29830">
          <cell r="B29830" t="str">
            <v>Aeropuerto C. Arturo Merino Benítez</v>
          </cell>
          <cell r="J29830">
            <v>3</v>
          </cell>
        </row>
        <row r="29831">
          <cell r="B29831" t="str">
            <v>Aeropuerto C. Arturo Merino Benítez</v>
          </cell>
          <cell r="J29831">
            <v>4</v>
          </cell>
        </row>
        <row r="29832">
          <cell r="B29832" t="str">
            <v>Aeropuerto C. Arturo Merino Benítez</v>
          </cell>
          <cell r="J29832">
            <v>5</v>
          </cell>
        </row>
        <row r="29833">
          <cell r="B29833" t="str">
            <v>Aeropuerto C. Arturo Merino Benítez</v>
          </cell>
          <cell r="J29833">
            <v>0</v>
          </cell>
        </row>
        <row r="29834">
          <cell r="B29834" t="str">
            <v>Aeropuerto C. Arturo Merino Benítez</v>
          </cell>
          <cell r="J29834">
            <v>3</v>
          </cell>
        </row>
        <row r="29835">
          <cell r="B29835" t="str">
            <v>Aeropuerto C. Arturo Merino Benítez</v>
          </cell>
          <cell r="J29835">
            <v>12</v>
          </cell>
        </row>
        <row r="29836">
          <cell r="B29836" t="str">
            <v>Aeropuerto C. Arturo Merino Benítez</v>
          </cell>
          <cell r="J29836">
            <v>6</v>
          </cell>
        </row>
        <row r="29837">
          <cell r="B29837" t="str">
            <v>Aeropuerto C. Arturo Merino Benítez</v>
          </cell>
          <cell r="J29837">
            <v>0</v>
          </cell>
        </row>
        <row r="29838">
          <cell r="B29838" t="str">
            <v>Aeropuerto C. Arturo Merino Benítez</v>
          </cell>
          <cell r="J29838">
            <v>14</v>
          </cell>
        </row>
        <row r="29839">
          <cell r="B29839" t="str">
            <v>Aeropuerto C. Arturo Merino Benítez</v>
          </cell>
          <cell r="J29839">
            <v>8</v>
          </cell>
        </row>
        <row r="29840">
          <cell r="B29840" t="str">
            <v>Aeropuerto C. Arturo Merino Benítez</v>
          </cell>
          <cell r="J29840">
            <v>5</v>
          </cell>
        </row>
        <row r="29841">
          <cell r="B29841" t="str">
            <v>Aeropuerto C. Arturo Merino Benítez</v>
          </cell>
          <cell r="J29841">
            <v>111</v>
          </cell>
        </row>
        <row r="29842">
          <cell r="B29842" t="str">
            <v>Aeropuerto C. Arturo Merino Benítez</v>
          </cell>
          <cell r="J29842">
            <v>10</v>
          </cell>
        </row>
        <row r="29843">
          <cell r="B29843" t="str">
            <v>Aeropuerto C. Arturo Merino Benítez</v>
          </cell>
          <cell r="J29843">
            <v>6</v>
          </cell>
        </row>
        <row r="29844">
          <cell r="B29844" t="str">
            <v>Aeropuerto C. Arturo Merino Benítez</v>
          </cell>
          <cell r="J29844">
            <v>2814</v>
          </cell>
        </row>
        <row r="29845">
          <cell r="B29845" t="str">
            <v>Aeropuerto C. Arturo Merino Benítez</v>
          </cell>
          <cell r="J29845">
            <v>2</v>
          </cell>
        </row>
        <row r="29846">
          <cell r="B29846" t="str">
            <v>Aeropuerto C. Arturo Merino Benítez</v>
          </cell>
          <cell r="J29846">
            <v>1</v>
          </cell>
        </row>
        <row r="29847">
          <cell r="B29847" t="str">
            <v>Aeropuerto C. Arturo Merino Benítez</v>
          </cell>
          <cell r="J29847">
            <v>3</v>
          </cell>
        </row>
        <row r="29848">
          <cell r="B29848" t="str">
            <v>Aeropuerto C. Arturo Merino Benítez</v>
          </cell>
          <cell r="J29848">
            <v>63</v>
          </cell>
        </row>
        <row r="29849">
          <cell r="B29849" t="str">
            <v>Aeropuerto C. Arturo Merino Benítez</v>
          </cell>
          <cell r="J29849">
            <v>8</v>
          </cell>
        </row>
        <row r="29850">
          <cell r="B29850" t="str">
            <v>Aeropuerto C. Arturo Merino Benítez</v>
          </cell>
          <cell r="J29850">
            <v>244</v>
          </cell>
        </row>
        <row r="29851">
          <cell r="B29851" t="str">
            <v>Aeropuerto C. Arturo Merino Benítez</v>
          </cell>
          <cell r="J29851">
            <v>661</v>
          </cell>
        </row>
        <row r="29852">
          <cell r="B29852" t="str">
            <v>Aeropuerto C. Arturo Merino Benítez</v>
          </cell>
          <cell r="J29852">
            <v>15</v>
          </cell>
        </row>
        <row r="29853">
          <cell r="B29853" t="str">
            <v>Aeropuerto C. Arturo Merino Benítez</v>
          </cell>
          <cell r="J29853">
            <v>48</v>
          </cell>
        </row>
        <row r="29854">
          <cell r="B29854" t="str">
            <v>Aeropuerto C. Arturo Merino Benítez</v>
          </cell>
          <cell r="J29854">
            <v>11</v>
          </cell>
        </row>
        <row r="29855">
          <cell r="B29855" t="str">
            <v>Aeropuerto C. Arturo Merino Benítez</v>
          </cell>
          <cell r="J29855">
            <v>63</v>
          </cell>
        </row>
        <row r="29856">
          <cell r="B29856" t="str">
            <v>Aeropuerto C. Arturo Merino Benítez</v>
          </cell>
          <cell r="J29856">
            <v>1</v>
          </cell>
        </row>
        <row r="29857">
          <cell r="B29857" t="str">
            <v>Aeropuerto C. Arturo Merino Benítez</v>
          </cell>
          <cell r="J29857">
            <v>1</v>
          </cell>
        </row>
        <row r="29858">
          <cell r="B29858" t="str">
            <v>Aeropuerto C. Arturo Merino Benítez</v>
          </cell>
          <cell r="J29858">
            <v>1</v>
          </cell>
        </row>
        <row r="29859">
          <cell r="B29859" t="str">
            <v>Aeropuerto C. Arturo Merino Benítez</v>
          </cell>
          <cell r="J29859">
            <v>2</v>
          </cell>
        </row>
        <row r="29860">
          <cell r="B29860" t="str">
            <v>Aeropuerto C. Arturo Merino Benítez</v>
          </cell>
          <cell r="J29860">
            <v>13</v>
          </cell>
        </row>
        <row r="29861">
          <cell r="B29861" t="str">
            <v>Aeropuerto C. Arturo Merino Benítez</v>
          </cell>
          <cell r="J29861">
            <v>321</v>
          </cell>
        </row>
        <row r="29862">
          <cell r="B29862" t="str">
            <v>Aeropuerto C. Arturo Merino Benítez</v>
          </cell>
          <cell r="J29862">
            <v>816</v>
          </cell>
        </row>
        <row r="29863">
          <cell r="B29863" t="str">
            <v>Aeropuerto C. Arturo Merino Benítez</v>
          </cell>
          <cell r="J29863">
            <v>5782</v>
          </cell>
        </row>
        <row r="29864">
          <cell r="B29864" t="str">
            <v>Aeropuerto C. Arturo Merino Benítez</v>
          </cell>
          <cell r="J29864">
            <v>153</v>
          </cell>
        </row>
        <row r="29865">
          <cell r="B29865" t="str">
            <v>Aeropuerto C. Arturo Merino Benítez</v>
          </cell>
          <cell r="J29865">
            <v>375</v>
          </cell>
        </row>
        <row r="29866">
          <cell r="B29866" t="str">
            <v>Aeropuerto C. Arturo Merino Benítez</v>
          </cell>
          <cell r="J29866">
            <v>1</v>
          </cell>
        </row>
        <row r="29867">
          <cell r="B29867" t="str">
            <v>Aeropuerto C. Arturo Merino Benítez</v>
          </cell>
          <cell r="J29867">
            <v>2</v>
          </cell>
        </row>
        <row r="29868">
          <cell r="B29868" t="str">
            <v>Aeropuerto C. Arturo Merino Benítez</v>
          </cell>
          <cell r="J29868">
            <v>180</v>
          </cell>
        </row>
        <row r="29869">
          <cell r="B29869" t="str">
            <v>Aeropuerto C. Arturo Merino Benítez</v>
          </cell>
          <cell r="J29869">
            <v>54</v>
          </cell>
        </row>
        <row r="29870">
          <cell r="B29870" t="str">
            <v>Aeropuerto C. Arturo Merino Benítez</v>
          </cell>
          <cell r="J29870">
            <v>1</v>
          </cell>
        </row>
        <row r="29871">
          <cell r="B29871" t="str">
            <v>Aeropuerto C. Arturo Merino Benítez</v>
          </cell>
          <cell r="J29871">
            <v>4</v>
          </cell>
        </row>
        <row r="29872">
          <cell r="B29872" t="str">
            <v>Aeropuerto C. Arturo Merino Benítez</v>
          </cell>
          <cell r="J29872">
            <v>1</v>
          </cell>
        </row>
        <row r="29873">
          <cell r="B29873" t="str">
            <v>Aeropuerto C. Arturo Merino Benítez</v>
          </cell>
          <cell r="J29873">
            <v>11</v>
          </cell>
        </row>
        <row r="29874">
          <cell r="B29874" t="str">
            <v>Aeropuerto C. Arturo Merino Benítez</v>
          </cell>
          <cell r="J29874">
            <v>37</v>
          </cell>
        </row>
        <row r="29875">
          <cell r="B29875" t="str">
            <v>Aeropuerto C. Arturo Merino Benítez</v>
          </cell>
          <cell r="J29875">
            <v>10</v>
          </cell>
        </row>
        <row r="29876">
          <cell r="B29876" t="str">
            <v>Aeropuerto C. Arturo Merino Benítez</v>
          </cell>
          <cell r="J29876">
            <v>7</v>
          </cell>
        </row>
        <row r="29877">
          <cell r="B29877" t="str">
            <v>Aeropuerto C. Arturo Merino Benítez</v>
          </cell>
          <cell r="J29877">
            <v>127</v>
          </cell>
        </row>
        <row r="29878">
          <cell r="B29878" t="str">
            <v>Aeropuerto C. Arturo Merino Benítez</v>
          </cell>
          <cell r="J29878">
            <v>483</v>
          </cell>
        </row>
        <row r="29879">
          <cell r="B29879" t="str">
            <v>Aeropuerto C. Arturo Merino Benítez</v>
          </cell>
          <cell r="J29879">
            <v>535</v>
          </cell>
        </row>
        <row r="29880">
          <cell r="B29880" t="str">
            <v>Aeropuerto C. Arturo Merino Benítez</v>
          </cell>
          <cell r="J29880">
            <v>0</v>
          </cell>
        </row>
        <row r="29881">
          <cell r="B29881" t="str">
            <v>Aeropuerto C. Arturo Merino Benítez</v>
          </cell>
          <cell r="J29881">
            <v>54</v>
          </cell>
        </row>
        <row r="29882">
          <cell r="B29882" t="str">
            <v>Aeropuerto C. Arturo Merino Benítez</v>
          </cell>
          <cell r="J29882">
            <v>109</v>
          </cell>
        </row>
        <row r="29883">
          <cell r="B29883" t="str">
            <v>Aeropuerto C. Arturo Merino Benítez</v>
          </cell>
          <cell r="J29883">
            <v>17</v>
          </cell>
        </row>
        <row r="29884">
          <cell r="B29884" t="str">
            <v>Aeropuerto C. Arturo Merino Benítez</v>
          </cell>
          <cell r="J29884">
            <v>4</v>
          </cell>
        </row>
        <row r="29885">
          <cell r="B29885" t="str">
            <v>Aeropuerto C. Arturo Merino Benítez</v>
          </cell>
          <cell r="J29885">
            <v>1</v>
          </cell>
        </row>
        <row r="29886">
          <cell r="B29886" t="str">
            <v>Aeropuerto C. Arturo Merino Benítez</v>
          </cell>
          <cell r="J29886">
            <v>106</v>
          </cell>
        </row>
        <row r="29887">
          <cell r="B29887" t="str">
            <v>Aeropuerto C. Arturo Merino Benítez</v>
          </cell>
          <cell r="J29887">
            <v>35</v>
          </cell>
        </row>
        <row r="29888">
          <cell r="B29888" t="str">
            <v>Aeropuerto C. Arturo Merino Benítez</v>
          </cell>
          <cell r="J29888">
            <v>2126</v>
          </cell>
        </row>
        <row r="29889">
          <cell r="B29889" t="str">
            <v>Aeropuerto C. Arturo Merino Benítez</v>
          </cell>
          <cell r="J29889">
            <v>3</v>
          </cell>
        </row>
        <row r="29890">
          <cell r="B29890" t="str">
            <v>Aeropuerto C. Arturo Merino Benítez</v>
          </cell>
          <cell r="J29890">
            <v>4315</v>
          </cell>
        </row>
        <row r="29891">
          <cell r="B29891" t="str">
            <v>Aeropuerto C. Arturo Merino Benítez</v>
          </cell>
          <cell r="J29891">
            <v>16</v>
          </cell>
        </row>
        <row r="29892">
          <cell r="B29892" t="str">
            <v>Aeropuerto C. Arturo Merino Benítez</v>
          </cell>
          <cell r="J29892">
            <v>0</v>
          </cell>
        </row>
        <row r="29893">
          <cell r="B29893" t="str">
            <v>Aeropuerto C. Arturo Merino Benítez</v>
          </cell>
          <cell r="J29893">
            <v>65</v>
          </cell>
        </row>
        <row r="29894">
          <cell r="B29894" t="str">
            <v>Portillo de Piuquenes</v>
          </cell>
          <cell r="J29894">
            <v>0</v>
          </cell>
        </row>
        <row r="29895">
          <cell r="B29895" t="str">
            <v>Chacalluta - Aeropuerto</v>
          </cell>
          <cell r="J29895">
            <v>2</v>
          </cell>
        </row>
        <row r="29896">
          <cell r="B29896" t="str">
            <v>Chacalluta - Aeropuerto</v>
          </cell>
          <cell r="J29896">
            <v>0</v>
          </cell>
        </row>
        <row r="29897">
          <cell r="B29897" t="str">
            <v>Chacalluta - Aeropuerto</v>
          </cell>
          <cell r="J29897">
            <v>0</v>
          </cell>
        </row>
        <row r="29898">
          <cell r="B29898" t="str">
            <v>Chacalluta - Aeropuerto</v>
          </cell>
          <cell r="J29898">
            <v>0</v>
          </cell>
        </row>
        <row r="29899">
          <cell r="B29899" t="str">
            <v>Chacalluta - Aeropuerto</v>
          </cell>
          <cell r="J29899">
            <v>2</v>
          </cell>
        </row>
        <row r="29900">
          <cell r="B29900" t="str">
            <v>Chacalluta - Aeropuerto</v>
          </cell>
          <cell r="J29900">
            <v>2</v>
          </cell>
        </row>
        <row r="29901">
          <cell r="B29901" t="str">
            <v>Chacalluta - Aeropuerto</v>
          </cell>
          <cell r="J29901">
            <v>0</v>
          </cell>
        </row>
        <row r="29902">
          <cell r="B29902" t="str">
            <v>Chacalluta - Aeropuerto</v>
          </cell>
          <cell r="J29902">
            <v>0</v>
          </cell>
        </row>
        <row r="29903">
          <cell r="B29903" t="str">
            <v>Chacalluta - Aeropuerto</v>
          </cell>
          <cell r="J29903">
            <v>0</v>
          </cell>
        </row>
        <row r="29904">
          <cell r="B29904" t="str">
            <v>Chungará</v>
          </cell>
          <cell r="J29904">
            <v>0</v>
          </cell>
        </row>
        <row r="29905">
          <cell r="B29905" t="str">
            <v>Chungará</v>
          </cell>
          <cell r="J29905">
            <v>1</v>
          </cell>
        </row>
        <row r="29906">
          <cell r="B29906" t="str">
            <v>Chungará</v>
          </cell>
          <cell r="J29906">
            <v>58</v>
          </cell>
        </row>
        <row r="29907">
          <cell r="B29907" t="str">
            <v>Chungará</v>
          </cell>
          <cell r="J29907">
            <v>20</v>
          </cell>
        </row>
        <row r="29908">
          <cell r="B29908" t="str">
            <v>Chungará</v>
          </cell>
          <cell r="J29908">
            <v>12</v>
          </cell>
        </row>
        <row r="29909">
          <cell r="B29909" t="str">
            <v>Chungará</v>
          </cell>
          <cell r="J29909">
            <v>2</v>
          </cell>
        </row>
        <row r="29910">
          <cell r="B29910" t="str">
            <v>Chungará</v>
          </cell>
          <cell r="J29910">
            <v>7</v>
          </cell>
        </row>
        <row r="29911">
          <cell r="B29911" t="str">
            <v>Chungará</v>
          </cell>
          <cell r="J29911">
            <v>10337</v>
          </cell>
        </row>
        <row r="29912">
          <cell r="B29912" t="str">
            <v>Chungará</v>
          </cell>
          <cell r="J29912">
            <v>46</v>
          </cell>
        </row>
        <row r="29913">
          <cell r="B29913" t="str">
            <v>Chungará</v>
          </cell>
          <cell r="J29913">
            <v>9</v>
          </cell>
        </row>
        <row r="29914">
          <cell r="B29914" t="str">
            <v>Chungará</v>
          </cell>
          <cell r="J29914">
            <v>3</v>
          </cell>
        </row>
        <row r="29915">
          <cell r="B29915" t="str">
            <v>Chungará</v>
          </cell>
          <cell r="J29915">
            <v>0</v>
          </cell>
        </row>
        <row r="29916">
          <cell r="B29916" t="str">
            <v>Chungará</v>
          </cell>
          <cell r="J29916">
            <v>9</v>
          </cell>
        </row>
        <row r="29917">
          <cell r="B29917" t="str">
            <v>Chungará</v>
          </cell>
          <cell r="J29917">
            <v>4</v>
          </cell>
        </row>
        <row r="29918">
          <cell r="B29918" t="str">
            <v>Chungará</v>
          </cell>
          <cell r="J29918">
            <v>3</v>
          </cell>
        </row>
        <row r="29919">
          <cell r="B29919" t="str">
            <v>Chungará</v>
          </cell>
          <cell r="J29919">
            <v>0</v>
          </cell>
        </row>
        <row r="29920">
          <cell r="B29920" t="str">
            <v>Chungará</v>
          </cell>
          <cell r="J29920">
            <v>1</v>
          </cell>
        </row>
        <row r="29921">
          <cell r="B29921" t="str">
            <v>Chungará</v>
          </cell>
          <cell r="J29921">
            <v>6</v>
          </cell>
        </row>
        <row r="29922">
          <cell r="B29922" t="str">
            <v>Chungará</v>
          </cell>
          <cell r="J29922">
            <v>21</v>
          </cell>
        </row>
        <row r="29923">
          <cell r="B29923" t="str">
            <v>Chungará</v>
          </cell>
          <cell r="J29923">
            <v>12</v>
          </cell>
        </row>
        <row r="29924">
          <cell r="B29924" t="str">
            <v>Chungará</v>
          </cell>
          <cell r="J29924">
            <v>0</v>
          </cell>
        </row>
        <row r="29925">
          <cell r="B29925" t="str">
            <v>Chungará</v>
          </cell>
          <cell r="J29925">
            <v>4</v>
          </cell>
        </row>
        <row r="29926">
          <cell r="B29926" t="str">
            <v>Chungará</v>
          </cell>
          <cell r="J29926">
            <v>74</v>
          </cell>
        </row>
        <row r="29927">
          <cell r="B29927" t="str">
            <v>Chungará</v>
          </cell>
          <cell r="J29927">
            <v>0</v>
          </cell>
        </row>
        <row r="29928">
          <cell r="B29928" t="str">
            <v>Chungará</v>
          </cell>
          <cell r="J29928">
            <v>0</v>
          </cell>
        </row>
        <row r="29929">
          <cell r="B29929" t="str">
            <v>Chungará</v>
          </cell>
          <cell r="J29929">
            <v>42</v>
          </cell>
        </row>
        <row r="29930">
          <cell r="B29930" t="str">
            <v>Chungará</v>
          </cell>
          <cell r="J29930">
            <v>3</v>
          </cell>
        </row>
        <row r="29931">
          <cell r="B29931" t="str">
            <v>Chungará</v>
          </cell>
          <cell r="J29931">
            <v>11</v>
          </cell>
        </row>
        <row r="29932">
          <cell r="B29932" t="str">
            <v>Chungará</v>
          </cell>
          <cell r="J29932">
            <v>8</v>
          </cell>
        </row>
        <row r="29933">
          <cell r="B29933" t="str">
            <v>Chungará</v>
          </cell>
          <cell r="J29933">
            <v>2</v>
          </cell>
        </row>
        <row r="29934">
          <cell r="B29934" t="str">
            <v>Chungará</v>
          </cell>
          <cell r="J29934">
            <v>5</v>
          </cell>
        </row>
        <row r="29935">
          <cell r="B29935" t="str">
            <v>Chungará</v>
          </cell>
          <cell r="J29935">
            <v>7</v>
          </cell>
        </row>
        <row r="29936">
          <cell r="B29936" t="str">
            <v>Chungará</v>
          </cell>
          <cell r="J29936">
            <v>1</v>
          </cell>
        </row>
        <row r="29937">
          <cell r="B29937" t="str">
            <v>Chungará</v>
          </cell>
          <cell r="J29937">
            <v>1</v>
          </cell>
        </row>
        <row r="29938">
          <cell r="B29938" t="str">
            <v>Chungará</v>
          </cell>
          <cell r="J29938">
            <v>2</v>
          </cell>
        </row>
        <row r="29939">
          <cell r="B29939" t="str">
            <v>Chungará</v>
          </cell>
          <cell r="J29939">
            <v>0</v>
          </cell>
        </row>
        <row r="29940">
          <cell r="B29940" t="str">
            <v>Chungará</v>
          </cell>
          <cell r="J29940">
            <v>1</v>
          </cell>
        </row>
        <row r="29941">
          <cell r="B29941" t="str">
            <v>Chungará</v>
          </cell>
          <cell r="J29941">
            <v>2</v>
          </cell>
        </row>
        <row r="29942">
          <cell r="B29942" t="str">
            <v>Chungará</v>
          </cell>
          <cell r="J29942">
            <v>9</v>
          </cell>
        </row>
        <row r="29943">
          <cell r="B29943" t="str">
            <v>Chungará</v>
          </cell>
          <cell r="J29943">
            <v>142</v>
          </cell>
        </row>
        <row r="29944">
          <cell r="B29944" t="str">
            <v>Chungará</v>
          </cell>
          <cell r="J29944">
            <v>1</v>
          </cell>
        </row>
        <row r="29945">
          <cell r="B29945" t="str">
            <v>Chungará</v>
          </cell>
          <cell r="J29945">
            <v>1</v>
          </cell>
        </row>
        <row r="29946">
          <cell r="B29946" t="str">
            <v>Chungará</v>
          </cell>
          <cell r="J29946">
            <v>0</v>
          </cell>
        </row>
        <row r="29947">
          <cell r="B29947" t="str">
            <v>Chungará</v>
          </cell>
          <cell r="J29947">
            <v>2</v>
          </cell>
        </row>
        <row r="29948">
          <cell r="B29948" t="str">
            <v>Chungará</v>
          </cell>
          <cell r="J29948">
            <v>2</v>
          </cell>
        </row>
        <row r="29949">
          <cell r="B29949" t="str">
            <v>Chungará</v>
          </cell>
          <cell r="J29949">
            <v>4</v>
          </cell>
        </row>
        <row r="29950">
          <cell r="B29950" t="str">
            <v>Chungará</v>
          </cell>
          <cell r="J29950">
            <v>13</v>
          </cell>
        </row>
        <row r="29951">
          <cell r="B29951" t="str">
            <v>Chungará</v>
          </cell>
          <cell r="J29951">
            <v>0</v>
          </cell>
        </row>
        <row r="29952">
          <cell r="B29952" t="str">
            <v>Chungará</v>
          </cell>
          <cell r="J29952">
            <v>2</v>
          </cell>
        </row>
        <row r="29953">
          <cell r="B29953" t="str">
            <v>Chungará</v>
          </cell>
          <cell r="J29953">
            <v>2</v>
          </cell>
        </row>
        <row r="29954">
          <cell r="B29954" t="str">
            <v>Chungará</v>
          </cell>
          <cell r="J29954">
            <v>3</v>
          </cell>
        </row>
        <row r="29955">
          <cell r="B29955" t="str">
            <v>Concordia (Chacalluta)</v>
          </cell>
          <cell r="J29955">
            <v>1</v>
          </cell>
        </row>
        <row r="29956">
          <cell r="B29956" t="str">
            <v>Concordia (Chacalluta)</v>
          </cell>
          <cell r="J29956">
            <v>138</v>
          </cell>
        </row>
        <row r="29957">
          <cell r="B29957" t="str">
            <v>Concordia (Chacalluta)</v>
          </cell>
          <cell r="J29957">
            <v>894</v>
          </cell>
        </row>
        <row r="29958">
          <cell r="B29958" t="str">
            <v>Concordia (Chacalluta)</v>
          </cell>
          <cell r="J29958">
            <v>0</v>
          </cell>
        </row>
        <row r="29959">
          <cell r="B29959" t="str">
            <v>Concordia (Chacalluta)</v>
          </cell>
          <cell r="J29959">
            <v>67</v>
          </cell>
        </row>
        <row r="29960">
          <cell r="B29960" t="str">
            <v>Concordia (Chacalluta)</v>
          </cell>
          <cell r="J29960">
            <v>14</v>
          </cell>
        </row>
        <row r="29961">
          <cell r="B29961" t="str">
            <v>Concordia (Chacalluta)</v>
          </cell>
          <cell r="J29961">
            <v>3</v>
          </cell>
        </row>
        <row r="29962">
          <cell r="B29962" t="str">
            <v>Concordia (Chacalluta)</v>
          </cell>
          <cell r="J29962">
            <v>27</v>
          </cell>
        </row>
        <row r="29963">
          <cell r="B29963" t="str">
            <v>Concordia (Chacalluta)</v>
          </cell>
          <cell r="J29963">
            <v>2</v>
          </cell>
        </row>
        <row r="29964">
          <cell r="B29964" t="str">
            <v>Concordia (Chacalluta)</v>
          </cell>
          <cell r="J29964">
            <v>2</v>
          </cell>
        </row>
        <row r="29965">
          <cell r="B29965" t="str">
            <v>Concordia (Chacalluta)</v>
          </cell>
          <cell r="J29965">
            <v>1214</v>
          </cell>
        </row>
        <row r="29966">
          <cell r="B29966" t="str">
            <v>Concordia (Chacalluta)</v>
          </cell>
          <cell r="J29966">
            <v>504</v>
          </cell>
        </row>
        <row r="29967">
          <cell r="B29967" t="str">
            <v>Concordia (Chacalluta)</v>
          </cell>
          <cell r="J29967">
            <v>0</v>
          </cell>
        </row>
        <row r="29968">
          <cell r="B29968" t="str">
            <v>Concordia (Chacalluta)</v>
          </cell>
          <cell r="J29968">
            <v>1</v>
          </cell>
        </row>
        <row r="29969">
          <cell r="B29969" t="str">
            <v>Concordia (Chacalluta)</v>
          </cell>
          <cell r="J29969">
            <v>56</v>
          </cell>
        </row>
        <row r="29970">
          <cell r="B29970" t="str">
            <v>Concordia (Chacalluta)</v>
          </cell>
          <cell r="J29970">
            <v>635</v>
          </cell>
        </row>
        <row r="29971">
          <cell r="B29971" t="str">
            <v>Concordia (Chacalluta)</v>
          </cell>
          <cell r="J29971">
            <v>21</v>
          </cell>
        </row>
        <row r="29972">
          <cell r="B29972" t="str">
            <v>Concordia (Chacalluta)</v>
          </cell>
          <cell r="J29972">
            <v>1</v>
          </cell>
        </row>
        <row r="29973">
          <cell r="B29973" t="str">
            <v>Concordia (Chacalluta)</v>
          </cell>
          <cell r="J29973">
            <v>919</v>
          </cell>
        </row>
        <row r="29974">
          <cell r="B29974" t="str">
            <v>Concordia (Chacalluta)</v>
          </cell>
          <cell r="J29974">
            <v>14</v>
          </cell>
        </row>
        <row r="29975">
          <cell r="B29975" t="str">
            <v>Concordia (Chacalluta)</v>
          </cell>
          <cell r="J29975">
            <v>11</v>
          </cell>
        </row>
        <row r="29976">
          <cell r="B29976" t="str">
            <v>Concordia (Chacalluta)</v>
          </cell>
          <cell r="J29976">
            <v>0</v>
          </cell>
        </row>
        <row r="29977">
          <cell r="B29977" t="str">
            <v>Concordia (Chacalluta)</v>
          </cell>
          <cell r="J29977">
            <v>0</v>
          </cell>
        </row>
        <row r="29978">
          <cell r="B29978" t="str">
            <v>Concordia (Chacalluta)</v>
          </cell>
          <cell r="J29978">
            <v>7</v>
          </cell>
        </row>
        <row r="29979">
          <cell r="B29979" t="str">
            <v>Concordia (Chacalluta)</v>
          </cell>
          <cell r="J29979">
            <v>0</v>
          </cell>
        </row>
        <row r="29980">
          <cell r="B29980" t="str">
            <v>Concordia (Chacalluta)</v>
          </cell>
          <cell r="J29980">
            <v>454</v>
          </cell>
        </row>
        <row r="29981">
          <cell r="B29981" t="str">
            <v>Concordia (Chacalluta)</v>
          </cell>
          <cell r="J29981">
            <v>214</v>
          </cell>
        </row>
        <row r="29982">
          <cell r="B29982" t="str">
            <v>Concordia (Chacalluta)</v>
          </cell>
          <cell r="J29982">
            <v>1</v>
          </cell>
        </row>
        <row r="29983">
          <cell r="B29983" t="str">
            <v>Concordia (Chacalluta)</v>
          </cell>
          <cell r="J29983">
            <v>0</v>
          </cell>
        </row>
        <row r="29984">
          <cell r="B29984" t="str">
            <v>Concordia (Chacalluta)</v>
          </cell>
          <cell r="J29984">
            <v>101</v>
          </cell>
        </row>
        <row r="29985">
          <cell r="B29985" t="str">
            <v>Concordia (Chacalluta)</v>
          </cell>
          <cell r="J29985">
            <v>13</v>
          </cell>
        </row>
        <row r="29986">
          <cell r="B29986" t="str">
            <v>Concordia (Chacalluta)</v>
          </cell>
          <cell r="J29986">
            <v>0</v>
          </cell>
        </row>
        <row r="29987">
          <cell r="B29987" t="str">
            <v>Concordia (Chacalluta)</v>
          </cell>
          <cell r="J29987">
            <v>0</v>
          </cell>
        </row>
        <row r="29988">
          <cell r="B29988" t="str">
            <v>Concordia (Chacalluta)</v>
          </cell>
          <cell r="J29988">
            <v>193</v>
          </cell>
        </row>
        <row r="29989">
          <cell r="B29989" t="str">
            <v>Concordia (Chacalluta)</v>
          </cell>
          <cell r="J29989">
            <v>0</v>
          </cell>
        </row>
        <row r="29990">
          <cell r="B29990" t="str">
            <v>Concordia (Chacalluta)</v>
          </cell>
          <cell r="J29990">
            <v>1</v>
          </cell>
        </row>
        <row r="29991">
          <cell r="B29991" t="str">
            <v>Concordia (Chacalluta)</v>
          </cell>
          <cell r="J29991">
            <v>4</v>
          </cell>
        </row>
        <row r="29992">
          <cell r="B29992" t="str">
            <v>Concordia (Chacalluta)</v>
          </cell>
          <cell r="J29992">
            <v>3</v>
          </cell>
        </row>
        <row r="29993">
          <cell r="B29993" t="str">
            <v>Concordia (Chacalluta)</v>
          </cell>
          <cell r="J29993">
            <v>2</v>
          </cell>
        </row>
        <row r="29994">
          <cell r="B29994" t="str">
            <v>Concordia (Chacalluta)</v>
          </cell>
          <cell r="J29994">
            <v>66</v>
          </cell>
        </row>
        <row r="29995">
          <cell r="B29995" t="str">
            <v>Concordia (Chacalluta)</v>
          </cell>
          <cell r="J29995">
            <v>1</v>
          </cell>
        </row>
        <row r="29996">
          <cell r="B29996" t="str">
            <v>Concordia (Chacalluta)</v>
          </cell>
          <cell r="J29996">
            <v>6</v>
          </cell>
        </row>
        <row r="29997">
          <cell r="B29997" t="str">
            <v>Concordia (Chacalluta)</v>
          </cell>
          <cell r="J29997">
            <v>18</v>
          </cell>
        </row>
        <row r="29998">
          <cell r="B29998" t="str">
            <v>Concordia (Chacalluta)</v>
          </cell>
          <cell r="J29998">
            <v>1</v>
          </cell>
        </row>
        <row r="29999">
          <cell r="B29999" t="str">
            <v>Concordia (Chacalluta)</v>
          </cell>
          <cell r="J29999">
            <v>55</v>
          </cell>
        </row>
        <row r="30000">
          <cell r="B30000" t="str">
            <v>Concordia (Chacalluta)</v>
          </cell>
          <cell r="J30000">
            <v>0</v>
          </cell>
        </row>
        <row r="30001">
          <cell r="B30001" t="str">
            <v>Concordia (Chacalluta)</v>
          </cell>
          <cell r="J30001">
            <v>0</v>
          </cell>
        </row>
        <row r="30002">
          <cell r="B30002" t="str">
            <v>Concordia (Chacalluta)</v>
          </cell>
          <cell r="J30002">
            <v>16</v>
          </cell>
        </row>
        <row r="30003">
          <cell r="B30003" t="str">
            <v>Concordia (Chacalluta)</v>
          </cell>
          <cell r="J30003">
            <v>236</v>
          </cell>
        </row>
        <row r="30004">
          <cell r="B30004" t="str">
            <v>Concordia (Chacalluta)</v>
          </cell>
          <cell r="J30004">
            <v>34</v>
          </cell>
        </row>
        <row r="30005">
          <cell r="B30005" t="str">
            <v>Concordia (Chacalluta)</v>
          </cell>
          <cell r="J30005">
            <v>14</v>
          </cell>
        </row>
        <row r="30006">
          <cell r="B30006" t="str">
            <v>Concordia (Chacalluta)</v>
          </cell>
          <cell r="J30006">
            <v>0</v>
          </cell>
        </row>
        <row r="30007">
          <cell r="B30007" t="str">
            <v>Concordia (Chacalluta)</v>
          </cell>
          <cell r="J30007">
            <v>1</v>
          </cell>
        </row>
        <row r="30008">
          <cell r="B30008" t="str">
            <v>Concordia (Chacalluta)</v>
          </cell>
          <cell r="J30008">
            <v>0</v>
          </cell>
        </row>
        <row r="30009">
          <cell r="B30009" t="str">
            <v>Concordia (Chacalluta)</v>
          </cell>
          <cell r="J30009">
            <v>1</v>
          </cell>
        </row>
        <row r="30010">
          <cell r="B30010" t="str">
            <v>Concordia (Chacalluta)</v>
          </cell>
          <cell r="J30010">
            <v>1</v>
          </cell>
        </row>
        <row r="30011">
          <cell r="B30011" t="str">
            <v>Concordia (Chacalluta)</v>
          </cell>
          <cell r="J30011">
            <v>1</v>
          </cell>
        </row>
        <row r="30012">
          <cell r="B30012" t="str">
            <v>Concordia (Chacalluta)</v>
          </cell>
          <cell r="J30012">
            <v>79</v>
          </cell>
        </row>
        <row r="30013">
          <cell r="B30013" t="str">
            <v>Concordia (Chacalluta)</v>
          </cell>
          <cell r="J30013">
            <v>0</v>
          </cell>
        </row>
        <row r="30014">
          <cell r="B30014" t="str">
            <v>Concordia (Chacalluta)</v>
          </cell>
          <cell r="J30014">
            <v>0</v>
          </cell>
        </row>
        <row r="30015">
          <cell r="B30015" t="str">
            <v>Concordia (Chacalluta)</v>
          </cell>
          <cell r="J30015">
            <v>11</v>
          </cell>
        </row>
        <row r="30016">
          <cell r="B30016" t="str">
            <v>Concordia (Chacalluta)</v>
          </cell>
          <cell r="J30016">
            <v>7</v>
          </cell>
        </row>
        <row r="30017">
          <cell r="B30017" t="str">
            <v>Concordia (Chacalluta)</v>
          </cell>
          <cell r="J30017">
            <v>2</v>
          </cell>
        </row>
        <row r="30018">
          <cell r="B30018" t="str">
            <v>Concordia (Chacalluta)</v>
          </cell>
          <cell r="J30018">
            <v>1</v>
          </cell>
        </row>
        <row r="30019">
          <cell r="B30019" t="str">
            <v>Concordia (Chacalluta)</v>
          </cell>
          <cell r="J30019">
            <v>1</v>
          </cell>
        </row>
        <row r="30020">
          <cell r="B30020" t="str">
            <v>Concordia (Chacalluta)</v>
          </cell>
          <cell r="J30020">
            <v>8</v>
          </cell>
        </row>
        <row r="30021">
          <cell r="B30021" t="str">
            <v>Concordia (Chacalluta)</v>
          </cell>
          <cell r="J30021">
            <v>0</v>
          </cell>
        </row>
        <row r="30022">
          <cell r="B30022" t="str">
            <v>Concordia (Chacalluta)</v>
          </cell>
          <cell r="J30022">
            <v>0</v>
          </cell>
        </row>
        <row r="30023">
          <cell r="B30023" t="str">
            <v>Concordia (Chacalluta)</v>
          </cell>
          <cell r="J30023">
            <v>3</v>
          </cell>
        </row>
        <row r="30024">
          <cell r="B30024" t="str">
            <v>Concordia (Chacalluta)</v>
          </cell>
          <cell r="J30024">
            <v>3</v>
          </cell>
        </row>
        <row r="30025">
          <cell r="B30025" t="str">
            <v>Concordia (Chacalluta)</v>
          </cell>
          <cell r="J30025">
            <v>24</v>
          </cell>
        </row>
        <row r="30026">
          <cell r="B30026" t="str">
            <v>Concordia (Chacalluta)</v>
          </cell>
          <cell r="J30026">
            <v>20336</v>
          </cell>
        </row>
        <row r="30027">
          <cell r="B30027" t="str">
            <v>Concordia (Chacalluta)</v>
          </cell>
          <cell r="J30027">
            <v>20</v>
          </cell>
        </row>
        <row r="30028">
          <cell r="B30028" t="str">
            <v>Concordia (Chacalluta)</v>
          </cell>
          <cell r="J30028">
            <v>12</v>
          </cell>
        </row>
        <row r="30029">
          <cell r="B30029" t="str">
            <v>Concordia (Chacalluta)</v>
          </cell>
          <cell r="J30029">
            <v>1</v>
          </cell>
        </row>
        <row r="30030">
          <cell r="B30030" t="str">
            <v>Concordia (Chacalluta)</v>
          </cell>
          <cell r="J30030">
            <v>3</v>
          </cell>
        </row>
        <row r="30031">
          <cell r="B30031" t="str">
            <v>Concordia (Chacalluta)</v>
          </cell>
          <cell r="J30031">
            <v>5</v>
          </cell>
        </row>
        <row r="30032">
          <cell r="B30032" t="str">
            <v>Concordia (Chacalluta)</v>
          </cell>
          <cell r="J30032">
            <v>0</v>
          </cell>
        </row>
        <row r="30033">
          <cell r="B30033" t="str">
            <v>Concordia (Chacalluta)</v>
          </cell>
          <cell r="J30033">
            <v>0</v>
          </cell>
        </row>
        <row r="30034">
          <cell r="B30034" t="str">
            <v>Concordia (Chacalluta)</v>
          </cell>
          <cell r="J30034">
            <v>1</v>
          </cell>
        </row>
        <row r="30035">
          <cell r="B30035" t="str">
            <v>Concordia (Chacalluta)</v>
          </cell>
          <cell r="J30035">
            <v>13</v>
          </cell>
        </row>
        <row r="30036">
          <cell r="B30036" t="str">
            <v>Concordia (Chacalluta)</v>
          </cell>
          <cell r="J30036">
            <v>10</v>
          </cell>
        </row>
        <row r="30037">
          <cell r="B30037" t="str">
            <v>Concordia (Chacalluta)</v>
          </cell>
          <cell r="J30037">
            <v>37</v>
          </cell>
        </row>
        <row r="30038">
          <cell r="B30038" t="str">
            <v>Concordia (Chacalluta)</v>
          </cell>
          <cell r="J30038">
            <v>2</v>
          </cell>
        </row>
        <row r="30039">
          <cell r="B30039" t="str">
            <v>Concordia (Chacalluta)</v>
          </cell>
          <cell r="J30039">
            <v>7</v>
          </cell>
        </row>
        <row r="30040">
          <cell r="B30040" t="str">
            <v>Concordia (Chacalluta)</v>
          </cell>
          <cell r="J30040">
            <v>13</v>
          </cell>
        </row>
        <row r="30041">
          <cell r="B30041" t="str">
            <v>Concordia (Chacalluta)</v>
          </cell>
          <cell r="J30041">
            <v>2</v>
          </cell>
        </row>
        <row r="30042">
          <cell r="B30042" t="str">
            <v>Concordia (Chacalluta)</v>
          </cell>
          <cell r="J30042">
            <v>2</v>
          </cell>
        </row>
        <row r="30043">
          <cell r="B30043" t="str">
            <v>Concordia (Chacalluta)</v>
          </cell>
          <cell r="J30043">
            <v>71</v>
          </cell>
        </row>
        <row r="30044">
          <cell r="B30044" t="str">
            <v>Concordia (Chacalluta)</v>
          </cell>
          <cell r="J30044">
            <v>111</v>
          </cell>
        </row>
        <row r="30045">
          <cell r="B30045" t="str">
            <v>FF.CC. Arica - Tacna</v>
          </cell>
          <cell r="J30045">
            <v>0</v>
          </cell>
        </row>
        <row r="30046">
          <cell r="B30046" t="str">
            <v>Visviri</v>
          </cell>
          <cell r="J30046">
            <v>106</v>
          </cell>
        </row>
        <row r="30047">
          <cell r="B30047" t="str">
            <v>Visviri</v>
          </cell>
          <cell r="J30047">
            <v>3</v>
          </cell>
        </row>
        <row r="30048">
          <cell r="B30048" t="str">
            <v>Visviri</v>
          </cell>
          <cell r="J30048">
            <v>0</v>
          </cell>
        </row>
        <row r="30049">
          <cell r="B30049" t="str">
            <v>Visviri</v>
          </cell>
          <cell r="J30049">
            <v>0</v>
          </cell>
        </row>
        <row r="30050">
          <cell r="B30050" t="str">
            <v>Visviri</v>
          </cell>
          <cell r="J30050">
            <v>0</v>
          </cell>
        </row>
        <row r="30051">
          <cell r="B30051" t="str">
            <v>Visviri</v>
          </cell>
          <cell r="J30051">
            <v>2</v>
          </cell>
        </row>
        <row r="30052">
          <cell r="B30052" t="str">
            <v>Visviri</v>
          </cell>
          <cell r="J30052">
            <v>8</v>
          </cell>
        </row>
        <row r="30053">
          <cell r="B30053" t="str">
            <v>Visviri</v>
          </cell>
          <cell r="J30053">
            <v>25</v>
          </cell>
        </row>
        <row r="30054">
          <cell r="B30054" t="str">
            <v>Aeropuerto Diego Aracena</v>
          </cell>
          <cell r="J30054">
            <v>0</v>
          </cell>
        </row>
        <row r="30055">
          <cell r="B30055" t="str">
            <v>Aeropuerto Diego Aracena</v>
          </cell>
          <cell r="J30055">
            <v>159</v>
          </cell>
        </row>
        <row r="30056">
          <cell r="B30056" t="str">
            <v>Aeropuerto Diego Aracena</v>
          </cell>
          <cell r="J30056">
            <v>102</v>
          </cell>
        </row>
        <row r="30057">
          <cell r="B30057" t="str">
            <v>Aeropuerto Diego Aracena</v>
          </cell>
          <cell r="J30057">
            <v>160</v>
          </cell>
        </row>
        <row r="30058">
          <cell r="B30058" t="str">
            <v>Aeropuerto Diego Aracena</v>
          </cell>
          <cell r="J30058">
            <v>24</v>
          </cell>
        </row>
        <row r="30059">
          <cell r="B30059" t="str">
            <v>Aeropuerto Diego Aracena</v>
          </cell>
          <cell r="J30059">
            <v>7</v>
          </cell>
        </row>
        <row r="30060">
          <cell r="B30060" t="str">
            <v>Aeropuerto Diego Aracena</v>
          </cell>
          <cell r="J30060">
            <v>0</v>
          </cell>
        </row>
        <row r="30061">
          <cell r="B30061" t="str">
            <v>Aeropuerto Diego Aracena</v>
          </cell>
          <cell r="J30061">
            <v>2021</v>
          </cell>
        </row>
        <row r="30062">
          <cell r="B30062" t="str">
            <v>Aeropuerto Diego Aracena</v>
          </cell>
          <cell r="J30062">
            <v>33</v>
          </cell>
        </row>
        <row r="30063">
          <cell r="B30063" t="str">
            <v>Aeropuerto Diego Aracena</v>
          </cell>
          <cell r="J30063">
            <v>0</v>
          </cell>
        </row>
        <row r="30064">
          <cell r="B30064" t="str">
            <v>Aeropuerto Diego Aracena</v>
          </cell>
          <cell r="J30064">
            <v>28</v>
          </cell>
        </row>
        <row r="30065">
          <cell r="B30065" t="str">
            <v>Aeropuerto Diego Aracena</v>
          </cell>
          <cell r="J30065">
            <v>119</v>
          </cell>
        </row>
        <row r="30066">
          <cell r="B30066" t="str">
            <v>Aeropuerto Diego Aracena</v>
          </cell>
          <cell r="J30066">
            <v>24</v>
          </cell>
        </row>
        <row r="30067">
          <cell r="B30067" t="str">
            <v>Aeropuerto Diego Aracena</v>
          </cell>
          <cell r="J30067">
            <v>23</v>
          </cell>
        </row>
        <row r="30068">
          <cell r="B30068" t="str">
            <v>Aeropuerto Diego Aracena</v>
          </cell>
          <cell r="J30068">
            <v>13</v>
          </cell>
        </row>
        <row r="30069">
          <cell r="B30069" t="str">
            <v>Aeropuerto Diego Aracena</v>
          </cell>
          <cell r="J30069">
            <v>2</v>
          </cell>
        </row>
        <row r="30070">
          <cell r="B30070" t="str">
            <v>Aeropuerto Diego Aracena</v>
          </cell>
          <cell r="J30070">
            <v>1</v>
          </cell>
        </row>
        <row r="30071">
          <cell r="B30071" t="str">
            <v>Aeropuerto Diego Aracena</v>
          </cell>
          <cell r="J30071">
            <v>6</v>
          </cell>
        </row>
        <row r="30072">
          <cell r="B30072" t="str">
            <v>Aeropuerto Diego Aracena</v>
          </cell>
          <cell r="J30072">
            <v>22</v>
          </cell>
        </row>
        <row r="30073">
          <cell r="B30073" t="str">
            <v>Aeropuerto Diego Aracena</v>
          </cell>
          <cell r="J30073">
            <v>54</v>
          </cell>
        </row>
        <row r="30074">
          <cell r="B30074" t="str">
            <v>Aeropuerto Diego Aracena</v>
          </cell>
          <cell r="J30074">
            <v>1</v>
          </cell>
        </row>
        <row r="30075">
          <cell r="B30075" t="str">
            <v>Aeropuerto Diego Aracena</v>
          </cell>
          <cell r="J30075">
            <v>1</v>
          </cell>
        </row>
        <row r="30076">
          <cell r="B30076" t="str">
            <v>Aeropuerto Diego Aracena</v>
          </cell>
          <cell r="J30076">
            <v>23</v>
          </cell>
        </row>
        <row r="30077">
          <cell r="B30077" t="str">
            <v>Aeropuerto Diego Aracena</v>
          </cell>
          <cell r="J30077">
            <v>39</v>
          </cell>
        </row>
        <row r="30078">
          <cell r="B30078" t="str">
            <v>Aeropuerto Diego Aracena</v>
          </cell>
          <cell r="J30078">
            <v>0</v>
          </cell>
        </row>
        <row r="30079">
          <cell r="B30079" t="str">
            <v>Aeropuerto Diego Aracena</v>
          </cell>
          <cell r="J30079">
            <v>2</v>
          </cell>
        </row>
        <row r="30080">
          <cell r="B30080" t="str">
            <v>Aeropuerto Diego Aracena</v>
          </cell>
          <cell r="J30080">
            <v>4</v>
          </cell>
        </row>
        <row r="30081">
          <cell r="B30081" t="str">
            <v>Aeropuerto Diego Aracena</v>
          </cell>
          <cell r="J30081">
            <v>54</v>
          </cell>
        </row>
        <row r="30082">
          <cell r="B30082" t="str">
            <v>Aeropuerto Diego Aracena</v>
          </cell>
          <cell r="J30082">
            <v>0</v>
          </cell>
        </row>
        <row r="30083">
          <cell r="B30083" t="str">
            <v>Aeropuerto Diego Aracena</v>
          </cell>
          <cell r="J30083">
            <v>5</v>
          </cell>
        </row>
        <row r="30084">
          <cell r="B30084" t="str">
            <v>Aeropuerto Diego Aracena</v>
          </cell>
          <cell r="J30084">
            <v>3</v>
          </cell>
        </row>
        <row r="30085">
          <cell r="B30085" t="str">
            <v>Aeropuerto Diego Aracena</v>
          </cell>
          <cell r="J30085">
            <v>16</v>
          </cell>
        </row>
        <row r="30086">
          <cell r="B30086" t="str">
            <v>Aeropuerto Diego Aracena</v>
          </cell>
          <cell r="J30086">
            <v>1</v>
          </cell>
        </row>
        <row r="30087">
          <cell r="B30087" t="str">
            <v>Aeropuerto Diego Aracena</v>
          </cell>
          <cell r="J30087">
            <v>25</v>
          </cell>
        </row>
        <row r="30088">
          <cell r="B30088" t="str">
            <v>Aeropuerto Diego Aracena</v>
          </cell>
          <cell r="J30088">
            <v>0</v>
          </cell>
        </row>
        <row r="30089">
          <cell r="B30089" t="str">
            <v>Aeropuerto Diego Aracena</v>
          </cell>
          <cell r="J30089">
            <v>1</v>
          </cell>
        </row>
        <row r="30090">
          <cell r="B30090" t="str">
            <v>Aeropuerto Diego Aracena</v>
          </cell>
          <cell r="J30090">
            <v>66</v>
          </cell>
        </row>
        <row r="30091">
          <cell r="B30091" t="str">
            <v>Aeropuerto Diego Aracena</v>
          </cell>
          <cell r="J30091">
            <v>10</v>
          </cell>
        </row>
        <row r="30092">
          <cell r="B30092" t="str">
            <v>Aeropuerto Diego Aracena</v>
          </cell>
          <cell r="J30092">
            <v>1</v>
          </cell>
        </row>
        <row r="30093">
          <cell r="B30093" t="str">
            <v>Aeropuerto Diego Aracena</v>
          </cell>
          <cell r="J30093">
            <v>14</v>
          </cell>
        </row>
        <row r="30094">
          <cell r="B30094" t="str">
            <v>Aeropuerto Diego Aracena</v>
          </cell>
          <cell r="J30094">
            <v>15</v>
          </cell>
        </row>
        <row r="30095">
          <cell r="B30095" t="str">
            <v>Aeropuerto Diego Aracena</v>
          </cell>
          <cell r="J30095">
            <v>0</v>
          </cell>
        </row>
        <row r="30096">
          <cell r="B30096" t="str">
            <v>Aeropuerto Diego Aracena</v>
          </cell>
          <cell r="J30096">
            <v>4</v>
          </cell>
        </row>
        <row r="30097">
          <cell r="B30097" t="str">
            <v>Aeropuerto Diego Aracena</v>
          </cell>
          <cell r="J30097">
            <v>26</v>
          </cell>
        </row>
        <row r="30098">
          <cell r="B30098" t="str">
            <v>Aeropuerto Diego Aracena</v>
          </cell>
          <cell r="J30098">
            <v>2</v>
          </cell>
        </row>
        <row r="30099">
          <cell r="B30099" t="str">
            <v>Aeropuerto Diego Aracena</v>
          </cell>
          <cell r="J30099">
            <v>37</v>
          </cell>
        </row>
        <row r="30100">
          <cell r="B30100" t="str">
            <v>Aeropuerto Diego Aracena</v>
          </cell>
          <cell r="J30100">
            <v>39</v>
          </cell>
        </row>
        <row r="30101">
          <cell r="B30101" t="str">
            <v>Aeropuerto Diego Aracena</v>
          </cell>
          <cell r="J30101">
            <v>3</v>
          </cell>
        </row>
        <row r="30102">
          <cell r="B30102" t="str">
            <v>Aeropuerto Diego Aracena</v>
          </cell>
          <cell r="J30102">
            <v>1</v>
          </cell>
        </row>
        <row r="30103">
          <cell r="B30103" t="str">
            <v>Aeropuerto Diego Aracena</v>
          </cell>
          <cell r="J30103">
            <v>0</v>
          </cell>
        </row>
        <row r="30104">
          <cell r="B30104" t="str">
            <v>Aeropuerto Diego Aracena</v>
          </cell>
          <cell r="J30104">
            <v>0</v>
          </cell>
        </row>
        <row r="30105">
          <cell r="B30105" t="str">
            <v>Aeropuerto Diego Aracena</v>
          </cell>
          <cell r="J30105">
            <v>1</v>
          </cell>
        </row>
        <row r="30106">
          <cell r="B30106" t="str">
            <v>Aeropuerto Diego Aracena</v>
          </cell>
          <cell r="J30106">
            <v>1</v>
          </cell>
        </row>
        <row r="30107">
          <cell r="B30107" t="str">
            <v>Aeropuerto Diego Aracena</v>
          </cell>
          <cell r="J30107">
            <v>2</v>
          </cell>
        </row>
        <row r="30108">
          <cell r="B30108" t="str">
            <v>Aeropuerto Diego Aracena</v>
          </cell>
          <cell r="J30108">
            <v>70</v>
          </cell>
        </row>
        <row r="30109">
          <cell r="B30109" t="str">
            <v>Aeropuerto Diego Aracena</v>
          </cell>
          <cell r="J30109">
            <v>46</v>
          </cell>
        </row>
        <row r="30110">
          <cell r="B30110" t="str">
            <v>Aeropuerto Diego Aracena</v>
          </cell>
          <cell r="J30110">
            <v>3</v>
          </cell>
        </row>
        <row r="30111">
          <cell r="B30111" t="str">
            <v>Aeropuerto Diego Aracena</v>
          </cell>
          <cell r="J30111">
            <v>0</v>
          </cell>
        </row>
        <row r="30112">
          <cell r="B30112" t="str">
            <v>Aeropuerto Diego Aracena</v>
          </cell>
          <cell r="J30112">
            <v>0</v>
          </cell>
        </row>
        <row r="30113">
          <cell r="B30113" t="str">
            <v>Aeropuerto Diego Aracena</v>
          </cell>
          <cell r="J30113">
            <v>1</v>
          </cell>
        </row>
        <row r="30114">
          <cell r="B30114" t="str">
            <v>Aeropuerto Diego Aracena</v>
          </cell>
          <cell r="J30114">
            <v>11</v>
          </cell>
        </row>
        <row r="30115">
          <cell r="B30115" t="str">
            <v>Aeropuerto Diego Aracena</v>
          </cell>
          <cell r="J30115">
            <v>7</v>
          </cell>
        </row>
        <row r="30116">
          <cell r="B30116" t="str">
            <v>Aeropuerto Diego Aracena</v>
          </cell>
          <cell r="J30116">
            <v>31</v>
          </cell>
        </row>
        <row r="30117">
          <cell r="B30117" t="str">
            <v>Aeropuerto Diego Aracena</v>
          </cell>
          <cell r="J30117">
            <v>1</v>
          </cell>
        </row>
        <row r="30118">
          <cell r="B30118" t="str">
            <v>Aeropuerto Diego Aracena</v>
          </cell>
          <cell r="J30118">
            <v>2</v>
          </cell>
        </row>
        <row r="30119">
          <cell r="B30119" t="str">
            <v>Aeropuerto Diego Aracena</v>
          </cell>
          <cell r="J30119">
            <v>10</v>
          </cell>
        </row>
        <row r="30120">
          <cell r="B30120" t="str">
            <v>Aeropuerto Diego Aracena</v>
          </cell>
          <cell r="J30120">
            <v>11</v>
          </cell>
        </row>
        <row r="30121">
          <cell r="B30121" t="str">
            <v>Apacheta de Irpa</v>
          </cell>
          <cell r="J30121">
            <v>13</v>
          </cell>
        </row>
        <row r="30122">
          <cell r="B30122" t="str">
            <v>Colchane</v>
          </cell>
          <cell r="J30122">
            <v>1</v>
          </cell>
        </row>
        <row r="30123">
          <cell r="B30123" t="str">
            <v>Colchane</v>
          </cell>
          <cell r="J30123">
            <v>24</v>
          </cell>
        </row>
        <row r="30124">
          <cell r="B30124" t="str">
            <v>Colchane</v>
          </cell>
          <cell r="J30124">
            <v>1</v>
          </cell>
        </row>
        <row r="30125">
          <cell r="B30125" t="str">
            <v>Colchane</v>
          </cell>
          <cell r="J30125">
            <v>36</v>
          </cell>
        </row>
        <row r="30126">
          <cell r="B30126" t="str">
            <v>Colchane</v>
          </cell>
          <cell r="J30126">
            <v>1</v>
          </cell>
        </row>
        <row r="30127">
          <cell r="B30127" t="str">
            <v>Colchane</v>
          </cell>
          <cell r="J30127">
            <v>3</v>
          </cell>
        </row>
        <row r="30128">
          <cell r="B30128" t="str">
            <v>Colchane</v>
          </cell>
          <cell r="J30128">
            <v>8</v>
          </cell>
        </row>
        <row r="30129">
          <cell r="B30129" t="str">
            <v>Colchane</v>
          </cell>
          <cell r="J30129">
            <v>1</v>
          </cell>
        </row>
        <row r="30130">
          <cell r="B30130" t="str">
            <v>Colchane</v>
          </cell>
          <cell r="J30130">
            <v>15762</v>
          </cell>
        </row>
        <row r="30131">
          <cell r="B30131" t="str">
            <v>Colchane</v>
          </cell>
          <cell r="J30131">
            <v>8</v>
          </cell>
        </row>
        <row r="30132">
          <cell r="B30132" t="str">
            <v>Colchane</v>
          </cell>
          <cell r="J30132">
            <v>6</v>
          </cell>
        </row>
        <row r="30133">
          <cell r="B30133" t="str">
            <v>Colchane</v>
          </cell>
          <cell r="J30133">
            <v>2</v>
          </cell>
        </row>
        <row r="30134">
          <cell r="B30134" t="str">
            <v>Colchane</v>
          </cell>
          <cell r="J30134">
            <v>3</v>
          </cell>
        </row>
        <row r="30135">
          <cell r="B30135" t="str">
            <v>Colchane</v>
          </cell>
          <cell r="J30135">
            <v>35</v>
          </cell>
        </row>
        <row r="30136">
          <cell r="B30136" t="str">
            <v>Colchane</v>
          </cell>
          <cell r="J30136">
            <v>0</v>
          </cell>
        </row>
        <row r="30137">
          <cell r="B30137" t="str">
            <v>Colchane</v>
          </cell>
          <cell r="J30137">
            <v>0</v>
          </cell>
        </row>
        <row r="30138">
          <cell r="B30138" t="str">
            <v>Colchane</v>
          </cell>
          <cell r="J30138">
            <v>8</v>
          </cell>
        </row>
        <row r="30139">
          <cell r="B30139" t="str">
            <v>Colchane</v>
          </cell>
          <cell r="J30139">
            <v>6</v>
          </cell>
        </row>
        <row r="30140">
          <cell r="B30140" t="str">
            <v>Colchane</v>
          </cell>
          <cell r="J30140">
            <v>6</v>
          </cell>
        </row>
        <row r="30141">
          <cell r="B30141" t="str">
            <v>Colchane</v>
          </cell>
          <cell r="J30141">
            <v>1</v>
          </cell>
        </row>
        <row r="30142">
          <cell r="B30142" t="str">
            <v>Colchane</v>
          </cell>
          <cell r="J30142">
            <v>11</v>
          </cell>
        </row>
        <row r="30143">
          <cell r="B30143" t="str">
            <v>Colchane</v>
          </cell>
          <cell r="J30143">
            <v>1</v>
          </cell>
        </row>
        <row r="30144">
          <cell r="B30144" t="str">
            <v>Colchane</v>
          </cell>
          <cell r="J30144">
            <v>0</v>
          </cell>
        </row>
        <row r="30145">
          <cell r="B30145" t="str">
            <v>Colchane</v>
          </cell>
          <cell r="J30145">
            <v>1</v>
          </cell>
        </row>
        <row r="30146">
          <cell r="B30146" t="str">
            <v>Colchane</v>
          </cell>
          <cell r="J30146">
            <v>1</v>
          </cell>
        </row>
        <row r="30147">
          <cell r="B30147" t="str">
            <v>Colchane</v>
          </cell>
          <cell r="J30147">
            <v>0</v>
          </cell>
        </row>
        <row r="30148">
          <cell r="B30148" t="str">
            <v>Colchane</v>
          </cell>
          <cell r="J30148">
            <v>18</v>
          </cell>
        </row>
        <row r="30149">
          <cell r="B30149" t="str">
            <v>Colchane</v>
          </cell>
          <cell r="J30149">
            <v>3</v>
          </cell>
        </row>
        <row r="30150">
          <cell r="B30150" t="str">
            <v>Colchane</v>
          </cell>
          <cell r="J30150">
            <v>1</v>
          </cell>
        </row>
        <row r="30151">
          <cell r="B30151" t="str">
            <v>Colchane</v>
          </cell>
          <cell r="J30151">
            <v>1</v>
          </cell>
        </row>
        <row r="30152">
          <cell r="B30152" t="str">
            <v>Colchane</v>
          </cell>
          <cell r="J30152">
            <v>0</v>
          </cell>
        </row>
        <row r="30153">
          <cell r="B30153" t="str">
            <v>Colchane</v>
          </cell>
          <cell r="J30153">
            <v>0</v>
          </cell>
        </row>
        <row r="30154">
          <cell r="B30154" t="str">
            <v>Colchane</v>
          </cell>
          <cell r="J30154">
            <v>1</v>
          </cell>
        </row>
        <row r="30155">
          <cell r="B30155" t="str">
            <v>Colchane</v>
          </cell>
          <cell r="J30155">
            <v>1</v>
          </cell>
        </row>
        <row r="30156">
          <cell r="B30156" t="str">
            <v>Colchane</v>
          </cell>
          <cell r="J30156">
            <v>0</v>
          </cell>
        </row>
        <row r="30157">
          <cell r="B30157" t="str">
            <v>Colchane</v>
          </cell>
          <cell r="J30157">
            <v>5</v>
          </cell>
        </row>
        <row r="30158">
          <cell r="B30158" t="str">
            <v>Colchane</v>
          </cell>
          <cell r="J30158">
            <v>64</v>
          </cell>
        </row>
        <row r="30159">
          <cell r="B30159" t="str">
            <v>Colchane</v>
          </cell>
          <cell r="J30159">
            <v>1</v>
          </cell>
        </row>
        <row r="30160">
          <cell r="B30160" t="str">
            <v>Colchane</v>
          </cell>
          <cell r="J30160">
            <v>0</v>
          </cell>
        </row>
        <row r="30161">
          <cell r="B30161" t="str">
            <v>Colchane</v>
          </cell>
          <cell r="J30161">
            <v>0</v>
          </cell>
        </row>
        <row r="30162">
          <cell r="B30162" t="str">
            <v>Colchane</v>
          </cell>
          <cell r="J30162">
            <v>0</v>
          </cell>
        </row>
        <row r="30163">
          <cell r="B30163" t="str">
            <v>Colchane</v>
          </cell>
          <cell r="J30163">
            <v>3</v>
          </cell>
        </row>
        <row r="30164">
          <cell r="B30164" t="str">
            <v>Colchane</v>
          </cell>
          <cell r="J30164">
            <v>0</v>
          </cell>
        </row>
        <row r="30165">
          <cell r="B30165" t="str">
            <v>Colchane</v>
          </cell>
          <cell r="J30165">
            <v>1</v>
          </cell>
        </row>
        <row r="30166">
          <cell r="B30166" t="str">
            <v>Colchane</v>
          </cell>
          <cell r="J30166">
            <v>0</v>
          </cell>
        </row>
        <row r="30167">
          <cell r="B30167" t="str">
            <v>Aeropuerto Cerro Moreno</v>
          </cell>
          <cell r="J30167">
            <v>1</v>
          </cell>
        </row>
        <row r="30168">
          <cell r="B30168" t="str">
            <v>Aeropuerto Cerro Moreno</v>
          </cell>
          <cell r="J30168">
            <v>0</v>
          </cell>
        </row>
        <row r="30169">
          <cell r="B30169" t="str">
            <v>Aeropuerto Cerro Moreno</v>
          </cell>
          <cell r="J30169">
            <v>0</v>
          </cell>
        </row>
        <row r="30170">
          <cell r="B30170" t="str">
            <v>Aeropuerto Cerro Moreno</v>
          </cell>
          <cell r="J30170">
            <v>0</v>
          </cell>
        </row>
        <row r="30171">
          <cell r="B30171" t="str">
            <v>Aeropuerto Cerro Moreno</v>
          </cell>
          <cell r="J30171">
            <v>0</v>
          </cell>
        </row>
        <row r="30172">
          <cell r="B30172" t="str">
            <v>FF.CC Ollague</v>
          </cell>
          <cell r="J30172">
            <v>2</v>
          </cell>
        </row>
        <row r="30173">
          <cell r="B30173" t="str">
            <v>FF.CC Ollague</v>
          </cell>
          <cell r="J30173">
            <v>0</v>
          </cell>
        </row>
        <row r="30174">
          <cell r="B30174" t="str">
            <v>FF.CC Ollague</v>
          </cell>
          <cell r="J30174">
            <v>50</v>
          </cell>
        </row>
        <row r="30175">
          <cell r="B30175" t="str">
            <v>FF.CC Ollague</v>
          </cell>
          <cell r="J30175">
            <v>0</v>
          </cell>
        </row>
        <row r="30176">
          <cell r="B30176" t="str">
            <v>FF.CC Ollague</v>
          </cell>
          <cell r="J30176">
            <v>0</v>
          </cell>
        </row>
        <row r="30177">
          <cell r="B30177" t="str">
            <v>FF.CC Ollague</v>
          </cell>
          <cell r="J30177">
            <v>3</v>
          </cell>
        </row>
        <row r="30178">
          <cell r="B30178" t="str">
            <v>FF.CC Ollague</v>
          </cell>
          <cell r="J30178">
            <v>1</v>
          </cell>
        </row>
        <row r="30179">
          <cell r="B30179" t="str">
            <v>FF.CC Ollague</v>
          </cell>
          <cell r="J30179">
            <v>0</v>
          </cell>
        </row>
        <row r="30180">
          <cell r="B30180" t="str">
            <v>FF.CC Ollague</v>
          </cell>
          <cell r="J30180">
            <v>4</v>
          </cell>
        </row>
        <row r="30181">
          <cell r="B30181" t="str">
            <v>Hito Cajón</v>
          </cell>
          <cell r="J30181">
            <v>418</v>
          </cell>
        </row>
        <row r="30182">
          <cell r="B30182" t="str">
            <v>Hito Cajón</v>
          </cell>
          <cell r="J30182">
            <v>43</v>
          </cell>
        </row>
        <row r="30183">
          <cell r="B30183" t="str">
            <v>Hito Cajón</v>
          </cell>
          <cell r="J30183">
            <v>200</v>
          </cell>
        </row>
        <row r="30184">
          <cell r="B30184" t="str">
            <v>Hito Cajón</v>
          </cell>
          <cell r="J30184">
            <v>40</v>
          </cell>
        </row>
        <row r="30185">
          <cell r="B30185" t="str">
            <v>Hito Cajón</v>
          </cell>
          <cell r="J30185">
            <v>71</v>
          </cell>
        </row>
        <row r="30186">
          <cell r="B30186" t="str">
            <v>Hito Cajón</v>
          </cell>
          <cell r="J30186">
            <v>78</v>
          </cell>
        </row>
        <row r="30187">
          <cell r="B30187" t="str">
            <v>Hito Cajón</v>
          </cell>
          <cell r="J30187">
            <v>567</v>
          </cell>
        </row>
        <row r="30188">
          <cell r="B30188" t="str">
            <v>Hito Cajón</v>
          </cell>
          <cell r="J30188">
            <v>2</v>
          </cell>
        </row>
        <row r="30189">
          <cell r="B30189" t="str">
            <v>Hito Cajón</v>
          </cell>
          <cell r="J30189">
            <v>83</v>
          </cell>
        </row>
        <row r="30190">
          <cell r="B30190" t="str">
            <v>Hito Cajón</v>
          </cell>
          <cell r="J30190">
            <v>18</v>
          </cell>
        </row>
        <row r="30191">
          <cell r="B30191" t="str">
            <v>Hito Cajón</v>
          </cell>
          <cell r="J30191">
            <v>9</v>
          </cell>
        </row>
        <row r="30192">
          <cell r="B30192" t="str">
            <v>Hito Cajón</v>
          </cell>
          <cell r="J30192">
            <v>25</v>
          </cell>
        </row>
        <row r="30193">
          <cell r="B30193" t="str">
            <v>Hito Cajón</v>
          </cell>
          <cell r="J30193">
            <v>160</v>
          </cell>
        </row>
        <row r="30194">
          <cell r="B30194" t="str">
            <v>Hito Cajón</v>
          </cell>
          <cell r="J30194">
            <v>3</v>
          </cell>
        </row>
        <row r="30195">
          <cell r="B30195" t="str">
            <v>Hito Cajón</v>
          </cell>
          <cell r="J30195">
            <v>3</v>
          </cell>
        </row>
        <row r="30196">
          <cell r="B30196" t="str">
            <v>Hito Cajón</v>
          </cell>
          <cell r="J30196">
            <v>22</v>
          </cell>
        </row>
        <row r="30197">
          <cell r="B30197" t="str">
            <v>Hito Cajón</v>
          </cell>
          <cell r="J30197">
            <v>8</v>
          </cell>
        </row>
        <row r="30198">
          <cell r="B30198" t="str">
            <v>Hito Cajón</v>
          </cell>
          <cell r="J30198">
            <v>97</v>
          </cell>
        </row>
        <row r="30199">
          <cell r="B30199" t="str">
            <v>Hito Cajón</v>
          </cell>
          <cell r="J30199">
            <v>2</v>
          </cell>
        </row>
        <row r="30200">
          <cell r="B30200" t="str">
            <v>Hito Cajón</v>
          </cell>
          <cell r="J30200">
            <v>2</v>
          </cell>
        </row>
        <row r="30201">
          <cell r="B30201" t="str">
            <v>Hito Cajón</v>
          </cell>
          <cell r="J30201">
            <v>189</v>
          </cell>
        </row>
        <row r="30202">
          <cell r="B30202" t="str">
            <v>Hito Cajón</v>
          </cell>
          <cell r="J30202">
            <v>1</v>
          </cell>
        </row>
        <row r="30203">
          <cell r="B30203" t="str">
            <v>Hito Cajón</v>
          </cell>
          <cell r="J30203">
            <v>8</v>
          </cell>
        </row>
        <row r="30204">
          <cell r="B30204" t="str">
            <v>Hito Cajón</v>
          </cell>
          <cell r="J30204">
            <v>2</v>
          </cell>
        </row>
        <row r="30205">
          <cell r="B30205" t="str">
            <v>Hito Cajón</v>
          </cell>
          <cell r="J30205">
            <v>4</v>
          </cell>
        </row>
        <row r="30206">
          <cell r="B30206" t="str">
            <v>Hito Cajón</v>
          </cell>
          <cell r="J30206">
            <v>493</v>
          </cell>
        </row>
        <row r="30207">
          <cell r="B30207" t="str">
            <v>Hito Cajón</v>
          </cell>
          <cell r="J30207">
            <v>2</v>
          </cell>
        </row>
        <row r="30208">
          <cell r="B30208" t="str">
            <v>Hito Cajón</v>
          </cell>
          <cell r="J30208">
            <v>117</v>
          </cell>
        </row>
        <row r="30209">
          <cell r="B30209" t="str">
            <v>Hito Cajón</v>
          </cell>
          <cell r="J30209">
            <v>2</v>
          </cell>
        </row>
        <row r="30210">
          <cell r="B30210" t="str">
            <v>Hito Cajón</v>
          </cell>
          <cell r="J30210">
            <v>2</v>
          </cell>
        </row>
        <row r="30211">
          <cell r="B30211" t="str">
            <v>Hito Cajón</v>
          </cell>
          <cell r="J30211">
            <v>383</v>
          </cell>
        </row>
        <row r="30212">
          <cell r="B30212" t="str">
            <v>Hito Cajón</v>
          </cell>
          <cell r="J30212">
            <v>1</v>
          </cell>
        </row>
        <row r="30213">
          <cell r="B30213" t="str">
            <v>Hito Cajón</v>
          </cell>
          <cell r="J30213">
            <v>53</v>
          </cell>
        </row>
        <row r="30214">
          <cell r="B30214" t="str">
            <v>Hito Cajón</v>
          </cell>
          <cell r="J30214">
            <v>38</v>
          </cell>
        </row>
        <row r="30215">
          <cell r="B30215" t="str">
            <v>Hito Cajón</v>
          </cell>
          <cell r="J30215">
            <v>70</v>
          </cell>
        </row>
        <row r="30216">
          <cell r="B30216" t="str">
            <v>Hito Cajón</v>
          </cell>
          <cell r="J30216">
            <v>22</v>
          </cell>
        </row>
        <row r="30217">
          <cell r="B30217" t="str">
            <v>Hito Cajón</v>
          </cell>
          <cell r="J30217">
            <v>2</v>
          </cell>
        </row>
        <row r="30218">
          <cell r="B30218" t="str">
            <v>Hito Cajón</v>
          </cell>
          <cell r="J30218">
            <v>1</v>
          </cell>
        </row>
        <row r="30219">
          <cell r="B30219" t="str">
            <v>Hito Cajón</v>
          </cell>
          <cell r="J30219">
            <v>4</v>
          </cell>
        </row>
        <row r="30220">
          <cell r="B30220" t="str">
            <v>Hito Cajón</v>
          </cell>
          <cell r="J30220">
            <v>30</v>
          </cell>
        </row>
        <row r="30221">
          <cell r="B30221" t="str">
            <v>Hito Cajón</v>
          </cell>
          <cell r="J30221">
            <v>1</v>
          </cell>
        </row>
        <row r="30222">
          <cell r="B30222" t="str">
            <v>Hito Cajón</v>
          </cell>
          <cell r="J30222">
            <v>2</v>
          </cell>
        </row>
        <row r="30223">
          <cell r="B30223" t="str">
            <v>Hito Cajón</v>
          </cell>
          <cell r="J30223">
            <v>21</v>
          </cell>
        </row>
        <row r="30224">
          <cell r="B30224" t="str">
            <v>Hito Cajón</v>
          </cell>
          <cell r="J30224">
            <v>5</v>
          </cell>
        </row>
        <row r="30225">
          <cell r="B30225" t="str">
            <v>Hito Cajón</v>
          </cell>
          <cell r="J30225">
            <v>43</v>
          </cell>
        </row>
        <row r="30226">
          <cell r="B30226" t="str">
            <v>Hito Cajón</v>
          </cell>
          <cell r="J30226">
            <v>2</v>
          </cell>
        </row>
        <row r="30227">
          <cell r="B30227" t="str">
            <v>Hito Cajón</v>
          </cell>
          <cell r="J30227">
            <v>11</v>
          </cell>
        </row>
        <row r="30228">
          <cell r="B30228" t="str">
            <v>Hito Cajón</v>
          </cell>
          <cell r="J30228">
            <v>13</v>
          </cell>
        </row>
        <row r="30229">
          <cell r="B30229" t="str">
            <v>Hito Cajón</v>
          </cell>
          <cell r="J30229">
            <v>1</v>
          </cell>
        </row>
        <row r="30230">
          <cell r="B30230" t="str">
            <v>Hito Cajón</v>
          </cell>
          <cell r="J30230">
            <v>26</v>
          </cell>
        </row>
        <row r="30231">
          <cell r="B30231" t="str">
            <v>Hito Cajón</v>
          </cell>
          <cell r="J30231">
            <v>20</v>
          </cell>
        </row>
        <row r="30232">
          <cell r="B30232" t="str">
            <v>Hito Cajón</v>
          </cell>
          <cell r="J30232">
            <v>25</v>
          </cell>
        </row>
        <row r="30233">
          <cell r="B30233" t="str">
            <v>Hito Cajón</v>
          </cell>
          <cell r="J30233">
            <v>24</v>
          </cell>
        </row>
        <row r="30234">
          <cell r="B30234" t="str">
            <v>Hito Cajón</v>
          </cell>
          <cell r="J30234">
            <v>3</v>
          </cell>
        </row>
        <row r="30235">
          <cell r="B30235" t="str">
            <v>Hito Cajón</v>
          </cell>
          <cell r="J30235">
            <v>7</v>
          </cell>
        </row>
        <row r="30236">
          <cell r="B30236" t="str">
            <v>Hito Cajón</v>
          </cell>
          <cell r="J30236">
            <v>2</v>
          </cell>
        </row>
        <row r="30237">
          <cell r="B30237" t="str">
            <v>Hito Cajón</v>
          </cell>
          <cell r="J30237">
            <v>14</v>
          </cell>
        </row>
        <row r="30238">
          <cell r="B30238" t="str">
            <v>Hito Cajón</v>
          </cell>
          <cell r="J30238">
            <v>233</v>
          </cell>
        </row>
        <row r="30239">
          <cell r="B30239" t="str">
            <v>Hito Cajón</v>
          </cell>
          <cell r="J30239">
            <v>7</v>
          </cell>
        </row>
        <row r="30240">
          <cell r="B30240" t="str">
            <v>Hito Cajón</v>
          </cell>
          <cell r="J30240">
            <v>21</v>
          </cell>
        </row>
        <row r="30241">
          <cell r="B30241" t="str">
            <v>Hito Cajón</v>
          </cell>
          <cell r="J30241">
            <v>1</v>
          </cell>
        </row>
        <row r="30242">
          <cell r="B30242" t="str">
            <v>Hito Cajón</v>
          </cell>
          <cell r="J30242">
            <v>10</v>
          </cell>
        </row>
        <row r="30243">
          <cell r="B30243" t="str">
            <v>Hito Cajón</v>
          </cell>
          <cell r="J30243">
            <v>3</v>
          </cell>
        </row>
        <row r="30244">
          <cell r="B30244" t="str">
            <v>Hito Cajón</v>
          </cell>
          <cell r="J30244">
            <v>9</v>
          </cell>
        </row>
        <row r="30245">
          <cell r="B30245" t="str">
            <v>Jama</v>
          </cell>
          <cell r="J30245">
            <v>5</v>
          </cell>
        </row>
        <row r="30246">
          <cell r="B30246" t="str">
            <v>Jama</v>
          </cell>
          <cell r="J30246">
            <v>87</v>
          </cell>
        </row>
        <row r="30247">
          <cell r="B30247" t="str">
            <v>Jama</v>
          </cell>
          <cell r="J30247">
            <v>1</v>
          </cell>
        </row>
        <row r="30248">
          <cell r="B30248" t="str">
            <v>Jama</v>
          </cell>
          <cell r="J30248">
            <v>2116</v>
          </cell>
        </row>
        <row r="30249">
          <cell r="B30249" t="str">
            <v>Jama</v>
          </cell>
          <cell r="J30249">
            <v>29</v>
          </cell>
        </row>
        <row r="30250">
          <cell r="B30250" t="str">
            <v>Jama</v>
          </cell>
          <cell r="J30250">
            <v>14</v>
          </cell>
        </row>
        <row r="30251">
          <cell r="B30251" t="str">
            <v>Jama</v>
          </cell>
          <cell r="J30251">
            <v>16</v>
          </cell>
        </row>
        <row r="30252">
          <cell r="B30252" t="str">
            <v>Jama</v>
          </cell>
          <cell r="J30252">
            <v>17</v>
          </cell>
        </row>
        <row r="30253">
          <cell r="B30253" t="str">
            <v>Jama</v>
          </cell>
          <cell r="J30253">
            <v>732</v>
          </cell>
        </row>
        <row r="30254">
          <cell r="B30254" t="str">
            <v>Jama</v>
          </cell>
          <cell r="J30254">
            <v>1</v>
          </cell>
        </row>
        <row r="30255">
          <cell r="B30255" t="str">
            <v>Jama</v>
          </cell>
          <cell r="J30255">
            <v>9</v>
          </cell>
        </row>
        <row r="30256">
          <cell r="B30256" t="str">
            <v>Jama</v>
          </cell>
          <cell r="J30256">
            <v>65</v>
          </cell>
        </row>
        <row r="30257">
          <cell r="B30257" t="str">
            <v>Jama</v>
          </cell>
          <cell r="J30257">
            <v>5</v>
          </cell>
        </row>
        <row r="30258">
          <cell r="B30258" t="str">
            <v>Jama</v>
          </cell>
          <cell r="J30258">
            <v>36</v>
          </cell>
        </row>
        <row r="30259">
          <cell r="B30259" t="str">
            <v>Jama</v>
          </cell>
          <cell r="J30259">
            <v>4</v>
          </cell>
        </row>
        <row r="30260">
          <cell r="B30260" t="str">
            <v>Jama</v>
          </cell>
          <cell r="J30260">
            <v>0</v>
          </cell>
        </row>
        <row r="30261">
          <cell r="B30261" t="str">
            <v>Jama</v>
          </cell>
          <cell r="J30261">
            <v>0</v>
          </cell>
        </row>
        <row r="30262">
          <cell r="B30262" t="str">
            <v>Jama</v>
          </cell>
          <cell r="J30262">
            <v>11</v>
          </cell>
        </row>
        <row r="30263">
          <cell r="B30263" t="str">
            <v>Jama</v>
          </cell>
          <cell r="J30263">
            <v>0</v>
          </cell>
        </row>
        <row r="30264">
          <cell r="B30264" t="str">
            <v>Jama</v>
          </cell>
          <cell r="J30264">
            <v>22</v>
          </cell>
        </row>
        <row r="30265">
          <cell r="B30265" t="str">
            <v>Jama</v>
          </cell>
          <cell r="J30265">
            <v>25</v>
          </cell>
        </row>
        <row r="30266">
          <cell r="B30266" t="str">
            <v>Jama</v>
          </cell>
          <cell r="J30266">
            <v>4</v>
          </cell>
        </row>
        <row r="30267">
          <cell r="B30267" t="str">
            <v>Jama</v>
          </cell>
          <cell r="J30267">
            <v>57</v>
          </cell>
        </row>
        <row r="30268">
          <cell r="B30268" t="str">
            <v>Jama</v>
          </cell>
          <cell r="J30268">
            <v>9</v>
          </cell>
        </row>
        <row r="30269">
          <cell r="B30269" t="str">
            <v>Jama</v>
          </cell>
          <cell r="J30269">
            <v>6</v>
          </cell>
        </row>
        <row r="30270">
          <cell r="B30270" t="str">
            <v>Jama</v>
          </cell>
          <cell r="J30270">
            <v>155</v>
          </cell>
        </row>
        <row r="30271">
          <cell r="B30271" t="str">
            <v>Jama</v>
          </cell>
          <cell r="J30271">
            <v>1</v>
          </cell>
        </row>
        <row r="30272">
          <cell r="B30272" t="str">
            <v>Jama</v>
          </cell>
          <cell r="J30272">
            <v>0</v>
          </cell>
        </row>
        <row r="30273">
          <cell r="B30273" t="str">
            <v>Jama</v>
          </cell>
          <cell r="J30273">
            <v>30</v>
          </cell>
        </row>
        <row r="30274">
          <cell r="B30274" t="str">
            <v>Jama</v>
          </cell>
          <cell r="J30274">
            <v>0</v>
          </cell>
        </row>
        <row r="30275">
          <cell r="B30275" t="str">
            <v>Jama</v>
          </cell>
          <cell r="J30275">
            <v>98</v>
          </cell>
        </row>
        <row r="30276">
          <cell r="B30276" t="str">
            <v>Jama</v>
          </cell>
          <cell r="J30276">
            <v>17</v>
          </cell>
        </row>
        <row r="30277">
          <cell r="B30277" t="str">
            <v>Jama</v>
          </cell>
          <cell r="J30277">
            <v>6</v>
          </cell>
        </row>
        <row r="30278">
          <cell r="B30278" t="str">
            <v>Jama</v>
          </cell>
          <cell r="J30278">
            <v>25</v>
          </cell>
        </row>
        <row r="30279">
          <cell r="B30279" t="str">
            <v>Jama</v>
          </cell>
          <cell r="J30279">
            <v>24</v>
          </cell>
        </row>
        <row r="30280">
          <cell r="B30280" t="str">
            <v>Jama</v>
          </cell>
          <cell r="J30280">
            <v>3</v>
          </cell>
        </row>
        <row r="30281">
          <cell r="B30281" t="str">
            <v>Jama</v>
          </cell>
          <cell r="J30281">
            <v>0</v>
          </cell>
        </row>
        <row r="30282">
          <cell r="B30282" t="str">
            <v>Jama</v>
          </cell>
          <cell r="J30282">
            <v>0</v>
          </cell>
        </row>
        <row r="30283">
          <cell r="B30283" t="str">
            <v>Jama</v>
          </cell>
          <cell r="J30283">
            <v>4</v>
          </cell>
        </row>
        <row r="30284">
          <cell r="B30284" t="str">
            <v>Jama</v>
          </cell>
          <cell r="J30284">
            <v>9</v>
          </cell>
        </row>
        <row r="30285">
          <cell r="B30285" t="str">
            <v>Jama</v>
          </cell>
          <cell r="J30285">
            <v>3</v>
          </cell>
        </row>
        <row r="30286">
          <cell r="B30286" t="str">
            <v>Jama</v>
          </cell>
          <cell r="J30286">
            <v>40</v>
          </cell>
        </row>
        <row r="30287">
          <cell r="B30287" t="str">
            <v>Jama</v>
          </cell>
          <cell r="J30287">
            <v>2</v>
          </cell>
        </row>
        <row r="30288">
          <cell r="B30288" t="str">
            <v>Jama</v>
          </cell>
          <cell r="J30288">
            <v>4</v>
          </cell>
        </row>
        <row r="30289">
          <cell r="B30289" t="str">
            <v>Jama</v>
          </cell>
          <cell r="J30289">
            <v>0</v>
          </cell>
        </row>
        <row r="30290">
          <cell r="B30290" t="str">
            <v>Jama</v>
          </cell>
          <cell r="J30290">
            <v>725</v>
          </cell>
        </row>
        <row r="30291">
          <cell r="B30291" t="str">
            <v>Jama</v>
          </cell>
          <cell r="J30291">
            <v>1052</v>
          </cell>
        </row>
        <row r="30292">
          <cell r="B30292" t="str">
            <v>Jama</v>
          </cell>
          <cell r="J30292">
            <v>3</v>
          </cell>
        </row>
        <row r="30293">
          <cell r="B30293" t="str">
            <v>Jama</v>
          </cell>
          <cell r="J30293">
            <v>3</v>
          </cell>
        </row>
        <row r="30294">
          <cell r="B30294" t="str">
            <v>Jama</v>
          </cell>
          <cell r="J30294">
            <v>0</v>
          </cell>
        </row>
        <row r="30295">
          <cell r="B30295" t="str">
            <v>Jama</v>
          </cell>
          <cell r="J30295">
            <v>1</v>
          </cell>
        </row>
        <row r="30296">
          <cell r="B30296" t="str">
            <v>Jama</v>
          </cell>
          <cell r="J30296">
            <v>0</v>
          </cell>
        </row>
        <row r="30297">
          <cell r="B30297" t="str">
            <v>Jama</v>
          </cell>
          <cell r="J30297">
            <v>0</v>
          </cell>
        </row>
        <row r="30298">
          <cell r="B30298" t="str">
            <v>Jama</v>
          </cell>
          <cell r="J30298">
            <v>7</v>
          </cell>
        </row>
        <row r="30299">
          <cell r="B30299" t="str">
            <v>Jama</v>
          </cell>
          <cell r="J30299">
            <v>79</v>
          </cell>
        </row>
        <row r="30300">
          <cell r="B30300" t="str">
            <v>Jama</v>
          </cell>
          <cell r="J30300">
            <v>1</v>
          </cell>
        </row>
        <row r="30301">
          <cell r="B30301" t="str">
            <v>Jama</v>
          </cell>
          <cell r="J30301">
            <v>0</v>
          </cell>
        </row>
        <row r="30302">
          <cell r="B30302" t="str">
            <v>Jama</v>
          </cell>
          <cell r="J30302">
            <v>56</v>
          </cell>
        </row>
        <row r="30303">
          <cell r="B30303" t="str">
            <v>Jama</v>
          </cell>
          <cell r="J30303">
            <v>4</v>
          </cell>
        </row>
        <row r="30304">
          <cell r="B30304" t="str">
            <v>Salar de Ollagüe</v>
          </cell>
          <cell r="J30304">
            <v>18</v>
          </cell>
        </row>
        <row r="30305">
          <cell r="B30305" t="str">
            <v>Salar de Ollagüe</v>
          </cell>
          <cell r="J30305">
            <v>9</v>
          </cell>
        </row>
        <row r="30306">
          <cell r="B30306" t="str">
            <v>Salar de Ollagüe</v>
          </cell>
          <cell r="J30306">
            <v>15</v>
          </cell>
        </row>
        <row r="30307">
          <cell r="B30307" t="str">
            <v>Salar de Ollagüe</v>
          </cell>
          <cell r="J30307">
            <v>0</v>
          </cell>
        </row>
        <row r="30308">
          <cell r="B30308" t="str">
            <v>Salar de Ollagüe</v>
          </cell>
          <cell r="J30308">
            <v>4</v>
          </cell>
        </row>
        <row r="30309">
          <cell r="B30309" t="str">
            <v>Salar de Ollagüe</v>
          </cell>
          <cell r="J30309">
            <v>678</v>
          </cell>
        </row>
        <row r="30310">
          <cell r="B30310" t="str">
            <v>Salar de Ollagüe</v>
          </cell>
          <cell r="J30310">
            <v>19</v>
          </cell>
        </row>
        <row r="30311">
          <cell r="B30311" t="str">
            <v>Salar de Ollagüe</v>
          </cell>
          <cell r="J30311">
            <v>1</v>
          </cell>
        </row>
        <row r="30312">
          <cell r="B30312" t="str">
            <v>Salar de Ollagüe</v>
          </cell>
          <cell r="J30312">
            <v>0</v>
          </cell>
        </row>
        <row r="30313">
          <cell r="B30313" t="str">
            <v>Salar de Ollagüe</v>
          </cell>
          <cell r="J30313">
            <v>4</v>
          </cell>
        </row>
        <row r="30314">
          <cell r="B30314" t="str">
            <v>Salar de Ollagüe</v>
          </cell>
          <cell r="J30314">
            <v>18</v>
          </cell>
        </row>
        <row r="30315">
          <cell r="B30315" t="str">
            <v>Salar de Ollagüe</v>
          </cell>
          <cell r="J30315">
            <v>41</v>
          </cell>
        </row>
        <row r="30316">
          <cell r="B30316" t="str">
            <v>Salar de Ollagüe</v>
          </cell>
          <cell r="J30316">
            <v>2</v>
          </cell>
        </row>
        <row r="30317">
          <cell r="B30317" t="str">
            <v>Salar de Ollagüe</v>
          </cell>
          <cell r="J30317">
            <v>6</v>
          </cell>
        </row>
        <row r="30318">
          <cell r="B30318" t="str">
            <v>Salar de Ollagüe</v>
          </cell>
          <cell r="J30318">
            <v>8</v>
          </cell>
        </row>
        <row r="30319">
          <cell r="B30319" t="str">
            <v>Salar de Ollagüe</v>
          </cell>
          <cell r="J30319">
            <v>18</v>
          </cell>
        </row>
        <row r="30320">
          <cell r="B30320" t="str">
            <v>Salar de Ollagüe</v>
          </cell>
          <cell r="J30320">
            <v>1</v>
          </cell>
        </row>
        <row r="30321">
          <cell r="B30321" t="str">
            <v>Salar de Ollagüe</v>
          </cell>
          <cell r="J30321">
            <v>0</v>
          </cell>
        </row>
        <row r="30322">
          <cell r="B30322" t="str">
            <v>Salar de Ollagüe</v>
          </cell>
          <cell r="J30322">
            <v>79</v>
          </cell>
        </row>
        <row r="30323">
          <cell r="B30323" t="str">
            <v>Salar de Ollagüe</v>
          </cell>
          <cell r="J30323">
            <v>2</v>
          </cell>
        </row>
        <row r="30324">
          <cell r="B30324" t="str">
            <v>Salar de Ollagüe</v>
          </cell>
          <cell r="J30324">
            <v>0</v>
          </cell>
        </row>
        <row r="30325">
          <cell r="B30325" t="str">
            <v>Salar de Ollagüe</v>
          </cell>
          <cell r="J30325">
            <v>11</v>
          </cell>
        </row>
        <row r="30326">
          <cell r="B30326" t="str">
            <v>Salar de Ollagüe</v>
          </cell>
          <cell r="J30326">
            <v>1</v>
          </cell>
        </row>
        <row r="30327">
          <cell r="B30327" t="str">
            <v>Salar de Ollagüe</v>
          </cell>
          <cell r="J30327">
            <v>0</v>
          </cell>
        </row>
        <row r="30328">
          <cell r="B30328" t="str">
            <v>Salar de Ollagüe</v>
          </cell>
          <cell r="J30328">
            <v>6</v>
          </cell>
        </row>
        <row r="30329">
          <cell r="B30329" t="str">
            <v>Salar de Ollagüe</v>
          </cell>
          <cell r="J30329">
            <v>9</v>
          </cell>
        </row>
        <row r="30330">
          <cell r="B30330" t="str">
            <v>Salar de Ollagüe</v>
          </cell>
          <cell r="J30330">
            <v>5</v>
          </cell>
        </row>
        <row r="30331">
          <cell r="B30331" t="str">
            <v>Salar de Ollagüe</v>
          </cell>
          <cell r="J30331">
            <v>0</v>
          </cell>
        </row>
        <row r="30332">
          <cell r="B30332" t="str">
            <v>Salar de Ollagüe</v>
          </cell>
          <cell r="J30332">
            <v>4</v>
          </cell>
        </row>
        <row r="30333">
          <cell r="B30333" t="str">
            <v>Salar de Ollagüe</v>
          </cell>
          <cell r="J30333">
            <v>1</v>
          </cell>
        </row>
        <row r="30334">
          <cell r="B30334" t="str">
            <v>Salar de Ollagüe</v>
          </cell>
          <cell r="J30334">
            <v>1</v>
          </cell>
        </row>
        <row r="30335">
          <cell r="B30335" t="str">
            <v>Salar de Ollagüe</v>
          </cell>
          <cell r="J30335">
            <v>4</v>
          </cell>
        </row>
        <row r="30336">
          <cell r="B30336" t="str">
            <v>Salar de Ollagüe</v>
          </cell>
          <cell r="J30336">
            <v>2</v>
          </cell>
        </row>
        <row r="30337">
          <cell r="B30337" t="str">
            <v>Salar de Ollagüe</v>
          </cell>
          <cell r="J30337">
            <v>0</v>
          </cell>
        </row>
        <row r="30338">
          <cell r="B30338" t="str">
            <v>Salar de Ollagüe</v>
          </cell>
          <cell r="J30338">
            <v>0</v>
          </cell>
        </row>
        <row r="30339">
          <cell r="B30339" t="str">
            <v>Salar de Ollagüe</v>
          </cell>
          <cell r="J30339">
            <v>4</v>
          </cell>
        </row>
        <row r="30340">
          <cell r="B30340" t="str">
            <v>Salar de Ollagüe</v>
          </cell>
          <cell r="J30340">
            <v>1</v>
          </cell>
        </row>
        <row r="30341">
          <cell r="B30341" t="str">
            <v>Salar de Ollagüe</v>
          </cell>
          <cell r="J30341">
            <v>1</v>
          </cell>
        </row>
        <row r="30342">
          <cell r="B30342" t="str">
            <v>Salar de Ollagüe</v>
          </cell>
          <cell r="J30342">
            <v>9</v>
          </cell>
        </row>
        <row r="30343">
          <cell r="B30343" t="str">
            <v>Salar de Ollagüe</v>
          </cell>
          <cell r="J30343">
            <v>2</v>
          </cell>
        </row>
        <row r="30344">
          <cell r="B30344" t="str">
            <v>Salar de Ollagüe</v>
          </cell>
          <cell r="J30344">
            <v>42</v>
          </cell>
        </row>
        <row r="30345">
          <cell r="B30345" t="str">
            <v>Salar de Ollagüe</v>
          </cell>
          <cell r="J30345">
            <v>2</v>
          </cell>
        </row>
        <row r="30346">
          <cell r="B30346" t="str">
            <v>Salar de Ollagüe</v>
          </cell>
          <cell r="J30346">
            <v>1</v>
          </cell>
        </row>
        <row r="30347">
          <cell r="B30347" t="str">
            <v>Sico</v>
          </cell>
          <cell r="J30347">
            <v>2</v>
          </cell>
        </row>
        <row r="30348">
          <cell r="B30348" t="str">
            <v>Sico</v>
          </cell>
          <cell r="J30348">
            <v>21</v>
          </cell>
        </row>
        <row r="30349">
          <cell r="B30349" t="str">
            <v>Sico</v>
          </cell>
          <cell r="J30349">
            <v>0</v>
          </cell>
        </row>
        <row r="30350">
          <cell r="B30350" t="str">
            <v>Sico</v>
          </cell>
          <cell r="J30350">
            <v>0</v>
          </cell>
        </row>
        <row r="30351">
          <cell r="B30351" t="str">
            <v>Sico</v>
          </cell>
          <cell r="J30351">
            <v>8</v>
          </cell>
        </row>
        <row r="30352">
          <cell r="B30352" t="str">
            <v>Sico</v>
          </cell>
          <cell r="J30352">
            <v>0</v>
          </cell>
        </row>
        <row r="30353">
          <cell r="B30353" t="str">
            <v>Sico</v>
          </cell>
          <cell r="J30353">
            <v>0</v>
          </cell>
        </row>
        <row r="30354">
          <cell r="B30354" t="str">
            <v>Sico</v>
          </cell>
          <cell r="J30354">
            <v>0</v>
          </cell>
        </row>
        <row r="30355">
          <cell r="B30355" t="str">
            <v>Sico</v>
          </cell>
          <cell r="J30355">
            <v>2</v>
          </cell>
        </row>
        <row r="30356">
          <cell r="B30356" t="str">
            <v>Sico</v>
          </cell>
          <cell r="J30356">
            <v>14</v>
          </cell>
        </row>
        <row r="30357">
          <cell r="B30357" t="str">
            <v>Sico</v>
          </cell>
          <cell r="J30357">
            <v>0</v>
          </cell>
        </row>
        <row r="30358">
          <cell r="B30358" t="str">
            <v>Sico</v>
          </cell>
          <cell r="J30358">
            <v>1</v>
          </cell>
        </row>
        <row r="30359">
          <cell r="B30359" t="str">
            <v>Sico</v>
          </cell>
          <cell r="J30359">
            <v>0</v>
          </cell>
        </row>
        <row r="30360">
          <cell r="B30360" t="str">
            <v>Sico</v>
          </cell>
          <cell r="J30360">
            <v>0</v>
          </cell>
        </row>
        <row r="30361">
          <cell r="B30361" t="str">
            <v>Sico</v>
          </cell>
          <cell r="J30361">
            <v>1</v>
          </cell>
        </row>
        <row r="30362">
          <cell r="B30362" t="str">
            <v>Sico</v>
          </cell>
          <cell r="J30362">
            <v>1</v>
          </cell>
        </row>
        <row r="30363">
          <cell r="B30363" t="str">
            <v>Sico</v>
          </cell>
          <cell r="J30363">
            <v>0</v>
          </cell>
        </row>
        <row r="30364">
          <cell r="B30364" t="str">
            <v>Sico</v>
          </cell>
          <cell r="J30364">
            <v>4</v>
          </cell>
        </row>
        <row r="30365">
          <cell r="B30365" t="str">
            <v>Sico</v>
          </cell>
          <cell r="J30365">
            <v>0</v>
          </cell>
        </row>
        <row r="30366">
          <cell r="B30366" t="str">
            <v>Socompa</v>
          </cell>
          <cell r="J30366">
            <v>0</v>
          </cell>
        </row>
        <row r="30367">
          <cell r="B30367" t="str">
            <v>Pascua Lama</v>
          </cell>
          <cell r="J30367">
            <v>0</v>
          </cell>
        </row>
        <row r="30368">
          <cell r="B30368" t="str">
            <v>San Francisco</v>
          </cell>
          <cell r="J30368">
            <v>1</v>
          </cell>
        </row>
        <row r="30369">
          <cell r="B30369" t="str">
            <v>San Francisco</v>
          </cell>
          <cell r="J30369">
            <v>125</v>
          </cell>
        </row>
        <row r="30370">
          <cell r="B30370" t="str">
            <v>San Francisco</v>
          </cell>
          <cell r="J30370">
            <v>4</v>
          </cell>
        </row>
        <row r="30371">
          <cell r="B30371" t="str">
            <v>San Francisco</v>
          </cell>
          <cell r="J30371">
            <v>6</v>
          </cell>
        </row>
        <row r="30372">
          <cell r="B30372" t="str">
            <v>San Francisco</v>
          </cell>
          <cell r="J30372">
            <v>0</v>
          </cell>
        </row>
        <row r="30373">
          <cell r="B30373" t="str">
            <v>San Francisco</v>
          </cell>
          <cell r="J30373">
            <v>0</v>
          </cell>
        </row>
        <row r="30374">
          <cell r="B30374" t="str">
            <v>San Francisco</v>
          </cell>
          <cell r="J30374">
            <v>0</v>
          </cell>
        </row>
        <row r="30375">
          <cell r="B30375" t="str">
            <v>San Francisco</v>
          </cell>
          <cell r="J30375">
            <v>1</v>
          </cell>
        </row>
        <row r="30376">
          <cell r="B30376" t="str">
            <v>San Francisco</v>
          </cell>
          <cell r="J30376">
            <v>1</v>
          </cell>
        </row>
        <row r="30377">
          <cell r="B30377" t="str">
            <v>San Francisco</v>
          </cell>
          <cell r="J30377">
            <v>1</v>
          </cell>
        </row>
        <row r="30378">
          <cell r="B30378" t="str">
            <v>San Francisco</v>
          </cell>
          <cell r="J30378">
            <v>1</v>
          </cell>
        </row>
        <row r="30379">
          <cell r="B30379" t="str">
            <v>San Francisco</v>
          </cell>
          <cell r="J30379">
            <v>0</v>
          </cell>
        </row>
        <row r="30380">
          <cell r="B30380" t="str">
            <v>San Francisco</v>
          </cell>
          <cell r="J30380">
            <v>6</v>
          </cell>
        </row>
        <row r="30381">
          <cell r="B30381" t="str">
            <v>San Francisco</v>
          </cell>
          <cell r="J30381">
            <v>0</v>
          </cell>
        </row>
        <row r="30382">
          <cell r="B30382" t="str">
            <v>San Francisco</v>
          </cell>
          <cell r="J30382">
            <v>1</v>
          </cell>
        </row>
        <row r="30383">
          <cell r="B30383" t="str">
            <v>Aeropuerto La Florida</v>
          </cell>
          <cell r="J30383">
            <v>5</v>
          </cell>
        </row>
        <row r="30384">
          <cell r="B30384" t="str">
            <v>Aeropuerto La Florida</v>
          </cell>
          <cell r="J30384">
            <v>2</v>
          </cell>
        </row>
        <row r="30385">
          <cell r="B30385" t="str">
            <v>Aeródromo Torquemada - Viña del Mar</v>
          </cell>
          <cell r="J30385">
            <v>0</v>
          </cell>
        </row>
        <row r="30386">
          <cell r="B30386" t="str">
            <v>Aeropuerto Isla de Pascua</v>
          </cell>
          <cell r="J30386">
            <v>16</v>
          </cell>
        </row>
        <row r="30387">
          <cell r="B30387" t="str">
            <v>Aeropuerto Isla de Pascua</v>
          </cell>
          <cell r="J30387">
            <v>138</v>
          </cell>
        </row>
        <row r="30388">
          <cell r="B30388" t="str">
            <v>Aeropuerto Isla de Pascua</v>
          </cell>
          <cell r="J30388">
            <v>15</v>
          </cell>
        </row>
        <row r="30389">
          <cell r="B30389" t="str">
            <v>Aeropuerto Isla de Pascua</v>
          </cell>
          <cell r="J30389">
            <v>6</v>
          </cell>
        </row>
        <row r="30390">
          <cell r="B30390" t="str">
            <v>Aeropuerto Isla de Pascua</v>
          </cell>
          <cell r="J30390">
            <v>122</v>
          </cell>
        </row>
        <row r="30391">
          <cell r="B30391" t="str">
            <v>Aeropuerto Isla de Pascua</v>
          </cell>
          <cell r="J30391">
            <v>9</v>
          </cell>
        </row>
        <row r="30392">
          <cell r="B30392" t="str">
            <v>Aeropuerto Isla de Pascua</v>
          </cell>
          <cell r="J30392">
            <v>10</v>
          </cell>
        </row>
        <row r="30393">
          <cell r="B30393" t="str">
            <v>Aeropuerto Isla de Pascua</v>
          </cell>
          <cell r="J30393">
            <v>2</v>
          </cell>
        </row>
        <row r="30394">
          <cell r="B30394" t="str">
            <v>Aeropuerto Isla de Pascua</v>
          </cell>
          <cell r="J30394">
            <v>3</v>
          </cell>
        </row>
        <row r="30395">
          <cell r="B30395" t="str">
            <v>Aeropuerto Isla de Pascua</v>
          </cell>
          <cell r="J30395">
            <v>217</v>
          </cell>
        </row>
        <row r="30396">
          <cell r="B30396" t="str">
            <v>Aeropuerto Isla de Pascua</v>
          </cell>
          <cell r="J30396">
            <v>2</v>
          </cell>
        </row>
        <row r="30397">
          <cell r="B30397" t="str">
            <v>Aeropuerto Isla de Pascua</v>
          </cell>
          <cell r="J30397">
            <v>12</v>
          </cell>
        </row>
        <row r="30398">
          <cell r="B30398" t="str">
            <v>Aeropuerto Isla de Pascua</v>
          </cell>
          <cell r="J30398">
            <v>4</v>
          </cell>
        </row>
        <row r="30399">
          <cell r="B30399" t="str">
            <v>Aeropuerto Isla de Pascua</v>
          </cell>
          <cell r="J30399">
            <v>1</v>
          </cell>
        </row>
        <row r="30400">
          <cell r="B30400" t="str">
            <v>Aeropuerto Isla de Pascua</v>
          </cell>
          <cell r="J30400">
            <v>149</v>
          </cell>
        </row>
        <row r="30401">
          <cell r="B30401" t="str">
            <v>Aeropuerto Isla de Pascua</v>
          </cell>
          <cell r="J30401">
            <v>5</v>
          </cell>
        </row>
        <row r="30402">
          <cell r="B30402" t="str">
            <v>Aeropuerto Isla de Pascua</v>
          </cell>
          <cell r="J30402">
            <v>1</v>
          </cell>
        </row>
        <row r="30403">
          <cell r="B30403" t="str">
            <v>Aeropuerto Isla de Pascua</v>
          </cell>
          <cell r="J30403">
            <v>7</v>
          </cell>
        </row>
        <row r="30404">
          <cell r="B30404" t="str">
            <v>Aeropuerto Isla de Pascua</v>
          </cell>
          <cell r="J30404">
            <v>24</v>
          </cell>
        </row>
        <row r="30405">
          <cell r="B30405" t="str">
            <v>Aeropuerto Isla de Pascua</v>
          </cell>
          <cell r="J30405">
            <v>1</v>
          </cell>
        </row>
        <row r="30406">
          <cell r="B30406" t="str">
            <v>Aeropuerto Isla de Pascua</v>
          </cell>
          <cell r="J30406">
            <v>0</v>
          </cell>
        </row>
        <row r="30407">
          <cell r="B30407" t="str">
            <v>Aeropuerto Isla de Pascua</v>
          </cell>
          <cell r="J30407">
            <v>14</v>
          </cell>
        </row>
        <row r="30408">
          <cell r="B30408" t="str">
            <v>Aeropuerto Isla de Pascua</v>
          </cell>
          <cell r="J30408">
            <v>12</v>
          </cell>
        </row>
        <row r="30409">
          <cell r="B30409" t="str">
            <v>Aeropuerto Isla de Pascua</v>
          </cell>
          <cell r="J30409">
            <v>2</v>
          </cell>
        </row>
        <row r="30410">
          <cell r="B30410" t="str">
            <v>Aeropuerto Isla de Pascua</v>
          </cell>
          <cell r="J30410">
            <v>1</v>
          </cell>
        </row>
        <row r="30411">
          <cell r="B30411" t="str">
            <v>Aeropuerto Isla de Pascua</v>
          </cell>
          <cell r="J30411">
            <v>3</v>
          </cell>
        </row>
        <row r="30412">
          <cell r="B30412" t="str">
            <v>Aeropuerto Isla de Pascua</v>
          </cell>
          <cell r="J30412">
            <v>0</v>
          </cell>
        </row>
        <row r="30413">
          <cell r="B30413" t="str">
            <v>Aeropuerto Isla de Pascua</v>
          </cell>
          <cell r="J30413">
            <v>9</v>
          </cell>
        </row>
        <row r="30414">
          <cell r="B30414" t="str">
            <v>Aeropuerto Isla de Pascua</v>
          </cell>
          <cell r="J30414">
            <v>0</v>
          </cell>
        </row>
        <row r="30415">
          <cell r="B30415" t="str">
            <v>Aeropuerto Isla de Pascua</v>
          </cell>
          <cell r="J30415">
            <v>1</v>
          </cell>
        </row>
        <row r="30416">
          <cell r="B30416" t="str">
            <v>Aeropuerto Isla de Pascua</v>
          </cell>
          <cell r="J30416">
            <v>12</v>
          </cell>
        </row>
        <row r="30417">
          <cell r="B30417" t="str">
            <v>Aeropuerto Isla de Pascua</v>
          </cell>
          <cell r="J30417">
            <v>0</v>
          </cell>
        </row>
        <row r="30418">
          <cell r="B30418" t="str">
            <v>Aeropuerto Isla de Pascua</v>
          </cell>
          <cell r="J30418">
            <v>1</v>
          </cell>
        </row>
        <row r="30419">
          <cell r="B30419" t="str">
            <v>Aeropuerto Isla de Pascua</v>
          </cell>
          <cell r="J30419">
            <v>2</v>
          </cell>
        </row>
        <row r="30420">
          <cell r="B30420" t="str">
            <v>Aeropuerto Isla de Pascua</v>
          </cell>
          <cell r="J30420">
            <v>0</v>
          </cell>
        </row>
        <row r="30421">
          <cell r="B30421" t="str">
            <v>Aeropuerto Isla de Pascua</v>
          </cell>
          <cell r="J30421">
            <v>3</v>
          </cell>
        </row>
        <row r="30422">
          <cell r="B30422" t="str">
            <v>Sistema Cristo Redentor (Los Libertadores)</v>
          </cell>
          <cell r="J30422">
            <v>205</v>
          </cell>
        </row>
        <row r="30423">
          <cell r="B30423" t="str">
            <v>Sistema Cristo Redentor (Los Libertadores)</v>
          </cell>
          <cell r="J30423">
            <v>38654</v>
          </cell>
        </row>
        <row r="30424">
          <cell r="B30424" t="str">
            <v>Sistema Cristo Redentor (Los Libertadores)</v>
          </cell>
          <cell r="J30424">
            <v>127</v>
          </cell>
        </row>
        <row r="30425">
          <cell r="B30425" t="str">
            <v>Sistema Cristo Redentor (Los Libertadores)</v>
          </cell>
          <cell r="J30425">
            <v>14</v>
          </cell>
        </row>
        <row r="30426">
          <cell r="B30426" t="str">
            <v>Sistema Cristo Redentor (Los Libertadores)</v>
          </cell>
          <cell r="J30426">
            <v>30</v>
          </cell>
        </row>
        <row r="30427">
          <cell r="B30427" t="str">
            <v>Sistema Cristo Redentor (Los Libertadores)</v>
          </cell>
          <cell r="J30427">
            <v>371</v>
          </cell>
        </row>
        <row r="30428">
          <cell r="B30428" t="str">
            <v>Sistema Cristo Redentor (Los Libertadores)</v>
          </cell>
          <cell r="J30428">
            <v>1888</v>
          </cell>
        </row>
        <row r="30429">
          <cell r="B30429" t="str">
            <v>Sistema Cristo Redentor (Los Libertadores)</v>
          </cell>
          <cell r="J30429">
            <v>7</v>
          </cell>
        </row>
        <row r="30430">
          <cell r="B30430" t="str">
            <v>Sistema Cristo Redentor (Los Libertadores)</v>
          </cell>
          <cell r="J30430">
            <v>79</v>
          </cell>
        </row>
        <row r="30431">
          <cell r="B30431" t="str">
            <v>Sistema Cristo Redentor (Los Libertadores)</v>
          </cell>
          <cell r="J30431">
            <v>2088</v>
          </cell>
        </row>
        <row r="30432">
          <cell r="B30432" t="str">
            <v>Sistema Cristo Redentor (Los Libertadores)</v>
          </cell>
          <cell r="J30432">
            <v>23</v>
          </cell>
        </row>
        <row r="30433">
          <cell r="B30433" t="str">
            <v>Sistema Cristo Redentor (Los Libertadores)</v>
          </cell>
          <cell r="J30433">
            <v>298</v>
          </cell>
        </row>
        <row r="30434">
          <cell r="B30434" t="str">
            <v>Sistema Cristo Redentor (Los Libertadores)</v>
          </cell>
          <cell r="J30434">
            <v>14</v>
          </cell>
        </row>
        <row r="30435">
          <cell r="B30435" t="str">
            <v>Sistema Cristo Redentor (Los Libertadores)</v>
          </cell>
          <cell r="J30435">
            <v>21</v>
          </cell>
        </row>
        <row r="30436">
          <cell r="B30436" t="str">
            <v>Sistema Cristo Redentor (Los Libertadores)</v>
          </cell>
          <cell r="J30436">
            <v>3</v>
          </cell>
        </row>
        <row r="30437">
          <cell r="B30437" t="str">
            <v>Sistema Cristo Redentor (Los Libertadores)</v>
          </cell>
          <cell r="J30437">
            <v>2</v>
          </cell>
        </row>
        <row r="30438">
          <cell r="B30438" t="str">
            <v>Sistema Cristo Redentor (Los Libertadores)</v>
          </cell>
          <cell r="J30438">
            <v>36</v>
          </cell>
        </row>
        <row r="30439">
          <cell r="B30439" t="str">
            <v>Sistema Cristo Redentor (Los Libertadores)</v>
          </cell>
          <cell r="J30439">
            <v>83</v>
          </cell>
        </row>
        <row r="30440">
          <cell r="B30440" t="str">
            <v>Sistema Cristo Redentor (Los Libertadores)</v>
          </cell>
          <cell r="J30440">
            <v>318</v>
          </cell>
        </row>
        <row r="30441">
          <cell r="B30441" t="str">
            <v>Sistema Cristo Redentor (Los Libertadores)</v>
          </cell>
          <cell r="J30441">
            <v>8</v>
          </cell>
        </row>
        <row r="30442">
          <cell r="B30442" t="str">
            <v>Sistema Cristo Redentor (Los Libertadores)</v>
          </cell>
          <cell r="J30442">
            <v>6</v>
          </cell>
        </row>
        <row r="30443">
          <cell r="B30443" t="str">
            <v>Sistema Cristo Redentor (Los Libertadores)</v>
          </cell>
          <cell r="J30443">
            <v>2</v>
          </cell>
        </row>
        <row r="30444">
          <cell r="B30444" t="str">
            <v>Sistema Cristo Redentor (Los Libertadores)</v>
          </cell>
          <cell r="J30444">
            <v>151</v>
          </cell>
        </row>
        <row r="30445">
          <cell r="B30445" t="str">
            <v>Sistema Cristo Redentor (Los Libertadores)</v>
          </cell>
          <cell r="J30445">
            <v>0</v>
          </cell>
        </row>
        <row r="30446">
          <cell r="B30446" t="str">
            <v>Sistema Cristo Redentor (Los Libertadores)</v>
          </cell>
          <cell r="J30446">
            <v>15</v>
          </cell>
        </row>
        <row r="30447">
          <cell r="B30447" t="str">
            <v>Sistema Cristo Redentor (Los Libertadores)</v>
          </cell>
          <cell r="J30447">
            <v>7</v>
          </cell>
        </row>
        <row r="30448">
          <cell r="B30448" t="str">
            <v>Sistema Cristo Redentor (Los Libertadores)</v>
          </cell>
          <cell r="J30448">
            <v>310</v>
          </cell>
        </row>
        <row r="30449">
          <cell r="B30449" t="str">
            <v>Sistema Cristo Redentor (Los Libertadores)</v>
          </cell>
          <cell r="J30449">
            <v>1</v>
          </cell>
        </row>
        <row r="30450">
          <cell r="B30450" t="str">
            <v>Sistema Cristo Redentor (Los Libertadores)</v>
          </cell>
          <cell r="J30450">
            <v>10</v>
          </cell>
        </row>
        <row r="30451">
          <cell r="B30451" t="str">
            <v>Sistema Cristo Redentor (Los Libertadores)</v>
          </cell>
          <cell r="J30451">
            <v>0</v>
          </cell>
        </row>
        <row r="30452">
          <cell r="B30452" t="str">
            <v>Sistema Cristo Redentor (Los Libertadores)</v>
          </cell>
          <cell r="J30452">
            <v>158</v>
          </cell>
        </row>
        <row r="30453">
          <cell r="B30453" t="str">
            <v>Sistema Cristo Redentor (Los Libertadores)</v>
          </cell>
          <cell r="J30453">
            <v>39</v>
          </cell>
        </row>
        <row r="30454">
          <cell r="B30454" t="str">
            <v>Sistema Cristo Redentor (Los Libertadores)</v>
          </cell>
          <cell r="J30454">
            <v>8</v>
          </cell>
        </row>
        <row r="30455">
          <cell r="B30455" t="str">
            <v>Sistema Cristo Redentor (Los Libertadores)</v>
          </cell>
          <cell r="J30455">
            <v>2</v>
          </cell>
        </row>
        <row r="30456">
          <cell r="B30456" t="str">
            <v>Sistema Cristo Redentor (Los Libertadores)</v>
          </cell>
          <cell r="J30456">
            <v>0</v>
          </cell>
        </row>
        <row r="30457">
          <cell r="B30457" t="str">
            <v>Sistema Cristo Redentor (Los Libertadores)</v>
          </cell>
          <cell r="J30457">
            <v>0</v>
          </cell>
        </row>
        <row r="30458">
          <cell r="B30458" t="str">
            <v>Sistema Cristo Redentor (Los Libertadores)</v>
          </cell>
          <cell r="J30458">
            <v>188</v>
          </cell>
        </row>
        <row r="30459">
          <cell r="B30459" t="str">
            <v>Sistema Cristo Redentor (Los Libertadores)</v>
          </cell>
          <cell r="J30459">
            <v>49</v>
          </cell>
        </row>
        <row r="30460">
          <cell r="B30460" t="str">
            <v>Sistema Cristo Redentor (Los Libertadores)</v>
          </cell>
          <cell r="J30460">
            <v>23</v>
          </cell>
        </row>
        <row r="30461">
          <cell r="B30461" t="str">
            <v>Sistema Cristo Redentor (Los Libertadores)</v>
          </cell>
          <cell r="J30461">
            <v>93</v>
          </cell>
        </row>
        <row r="30462">
          <cell r="B30462" t="str">
            <v>Sistema Cristo Redentor (Los Libertadores)</v>
          </cell>
          <cell r="J30462">
            <v>1</v>
          </cell>
        </row>
        <row r="30463">
          <cell r="B30463" t="str">
            <v>Sistema Cristo Redentor (Los Libertadores)</v>
          </cell>
          <cell r="J30463">
            <v>26</v>
          </cell>
        </row>
        <row r="30464">
          <cell r="B30464" t="str">
            <v>Sistema Cristo Redentor (Los Libertadores)</v>
          </cell>
          <cell r="J30464">
            <v>1</v>
          </cell>
        </row>
        <row r="30465">
          <cell r="B30465" t="str">
            <v>Sistema Cristo Redentor (Los Libertadores)</v>
          </cell>
          <cell r="J30465">
            <v>1</v>
          </cell>
        </row>
        <row r="30466">
          <cell r="B30466" t="str">
            <v>Sistema Cristo Redentor (Los Libertadores)</v>
          </cell>
          <cell r="J30466">
            <v>3</v>
          </cell>
        </row>
        <row r="30467">
          <cell r="B30467" t="str">
            <v>Sistema Cristo Redentor (Los Libertadores)</v>
          </cell>
          <cell r="J30467">
            <v>3</v>
          </cell>
        </row>
        <row r="30468">
          <cell r="B30468" t="str">
            <v>Sistema Cristo Redentor (Los Libertadores)</v>
          </cell>
          <cell r="J30468">
            <v>0</v>
          </cell>
        </row>
        <row r="30469">
          <cell r="B30469" t="str">
            <v>Sistema Cristo Redentor (Los Libertadores)</v>
          </cell>
          <cell r="J30469">
            <v>124</v>
          </cell>
        </row>
        <row r="30470">
          <cell r="B30470" t="str">
            <v>Sistema Cristo Redentor (Los Libertadores)</v>
          </cell>
          <cell r="J30470">
            <v>6</v>
          </cell>
        </row>
        <row r="30471">
          <cell r="B30471" t="str">
            <v>Sistema Cristo Redentor (Los Libertadores)</v>
          </cell>
          <cell r="J30471">
            <v>12</v>
          </cell>
        </row>
        <row r="30472">
          <cell r="B30472" t="str">
            <v>Sistema Cristo Redentor (Los Libertadores)</v>
          </cell>
          <cell r="J30472">
            <v>21</v>
          </cell>
        </row>
        <row r="30473">
          <cell r="B30473" t="str">
            <v>Sistema Cristo Redentor (Los Libertadores)</v>
          </cell>
          <cell r="J30473">
            <v>0</v>
          </cell>
        </row>
        <row r="30474">
          <cell r="B30474" t="str">
            <v>Sistema Cristo Redentor (Los Libertadores)</v>
          </cell>
          <cell r="J30474">
            <v>1</v>
          </cell>
        </row>
        <row r="30475">
          <cell r="B30475" t="str">
            <v>Sistema Cristo Redentor (Los Libertadores)</v>
          </cell>
          <cell r="J30475">
            <v>24</v>
          </cell>
        </row>
        <row r="30476">
          <cell r="B30476" t="str">
            <v>Sistema Cristo Redentor (Los Libertadores)</v>
          </cell>
          <cell r="J30476">
            <v>9</v>
          </cell>
        </row>
        <row r="30477">
          <cell r="B30477" t="str">
            <v>Sistema Cristo Redentor (Los Libertadores)</v>
          </cell>
          <cell r="J30477">
            <v>267</v>
          </cell>
        </row>
        <row r="30478">
          <cell r="B30478" t="str">
            <v>Sistema Cristo Redentor (Los Libertadores)</v>
          </cell>
          <cell r="J30478">
            <v>1291</v>
          </cell>
        </row>
        <row r="30479">
          <cell r="B30479" t="str">
            <v>Sistema Cristo Redentor (Los Libertadores)</v>
          </cell>
          <cell r="J30479">
            <v>24</v>
          </cell>
        </row>
        <row r="30480">
          <cell r="B30480" t="str">
            <v>Sistema Cristo Redentor (Los Libertadores)</v>
          </cell>
          <cell r="J30480">
            <v>15</v>
          </cell>
        </row>
        <row r="30481">
          <cell r="B30481" t="str">
            <v>Sistema Cristo Redentor (Los Libertadores)</v>
          </cell>
          <cell r="J30481">
            <v>16</v>
          </cell>
        </row>
        <row r="30482">
          <cell r="B30482" t="str">
            <v>Sistema Cristo Redentor (Los Libertadores)</v>
          </cell>
          <cell r="J30482">
            <v>2</v>
          </cell>
        </row>
        <row r="30483">
          <cell r="B30483" t="str">
            <v>Sistema Cristo Redentor (Los Libertadores)</v>
          </cell>
          <cell r="J30483">
            <v>0</v>
          </cell>
        </row>
        <row r="30484">
          <cell r="B30484" t="str">
            <v>Sistema Cristo Redentor (Los Libertadores)</v>
          </cell>
          <cell r="J30484">
            <v>0</v>
          </cell>
        </row>
        <row r="30485">
          <cell r="B30485" t="str">
            <v>Sistema Cristo Redentor (Los Libertadores)</v>
          </cell>
          <cell r="J30485">
            <v>3</v>
          </cell>
        </row>
        <row r="30486">
          <cell r="B30486" t="str">
            <v>Sistema Cristo Redentor (Los Libertadores)</v>
          </cell>
          <cell r="J30486">
            <v>0</v>
          </cell>
        </row>
        <row r="30487">
          <cell r="B30487" t="str">
            <v>Sistema Cristo Redentor (Los Libertadores)</v>
          </cell>
          <cell r="J30487">
            <v>6</v>
          </cell>
        </row>
        <row r="30488">
          <cell r="B30488" t="str">
            <v>Sistema Cristo Redentor (Los Libertadores)</v>
          </cell>
          <cell r="J30488">
            <v>30</v>
          </cell>
        </row>
        <row r="30489">
          <cell r="B30489" t="str">
            <v>Sistema Cristo Redentor (Los Libertadores)</v>
          </cell>
          <cell r="J30489">
            <v>98</v>
          </cell>
        </row>
        <row r="30490">
          <cell r="B30490" t="str">
            <v>Sistema Cristo Redentor (Los Libertadores)</v>
          </cell>
          <cell r="J30490">
            <v>1</v>
          </cell>
        </row>
        <row r="30491">
          <cell r="B30491" t="str">
            <v>Sistema Cristo Redentor (Los Libertadores)</v>
          </cell>
          <cell r="J30491">
            <v>6</v>
          </cell>
        </row>
        <row r="30492">
          <cell r="B30492" t="str">
            <v>Sistema Cristo Redentor (Los Libertadores)</v>
          </cell>
          <cell r="J30492">
            <v>6</v>
          </cell>
        </row>
        <row r="30493">
          <cell r="B30493" t="str">
            <v>Sistema Cristo Redentor (Los Libertadores)</v>
          </cell>
          <cell r="J30493">
            <v>6</v>
          </cell>
        </row>
        <row r="30494">
          <cell r="B30494" t="str">
            <v>Sistema Cristo Redentor (Los Libertadores)</v>
          </cell>
          <cell r="J30494">
            <v>7</v>
          </cell>
        </row>
        <row r="30495">
          <cell r="B30495" t="str">
            <v>Sistema Cristo Redentor (Los Libertadores)</v>
          </cell>
          <cell r="J30495">
            <v>347</v>
          </cell>
        </row>
        <row r="30496">
          <cell r="B30496" t="str">
            <v>Sistema Cristo Redentor (Los Libertadores)</v>
          </cell>
          <cell r="J30496">
            <v>80</v>
          </cell>
        </row>
        <row r="30497">
          <cell r="B30497" t="str">
            <v>Pehuenche</v>
          </cell>
          <cell r="J30497">
            <v>3</v>
          </cell>
        </row>
        <row r="30498">
          <cell r="B30498" t="str">
            <v>Pehuenche</v>
          </cell>
          <cell r="J30498">
            <v>22</v>
          </cell>
        </row>
        <row r="30499">
          <cell r="B30499" t="str">
            <v>Pehuenche</v>
          </cell>
          <cell r="J30499">
            <v>2</v>
          </cell>
        </row>
        <row r="30500">
          <cell r="B30500" t="str">
            <v>Pehuenche</v>
          </cell>
          <cell r="J30500">
            <v>0</v>
          </cell>
        </row>
        <row r="30501">
          <cell r="B30501" t="str">
            <v>Aeropuerto Carriel Sur</v>
          </cell>
          <cell r="J30501">
            <v>0</v>
          </cell>
        </row>
        <row r="30502">
          <cell r="B30502" t="str">
            <v>Aeropuerto Carriel Sur</v>
          </cell>
          <cell r="J30502">
            <v>0</v>
          </cell>
        </row>
        <row r="30503">
          <cell r="B30503" t="str">
            <v>Copahue</v>
          </cell>
          <cell r="J30503">
            <v>0</v>
          </cell>
        </row>
        <row r="30504">
          <cell r="B30504" t="str">
            <v>Aeropuerto Maquehue</v>
          </cell>
          <cell r="J30504">
            <v>1</v>
          </cell>
        </row>
        <row r="30505">
          <cell r="B30505" t="str">
            <v>Icalma</v>
          </cell>
          <cell r="J30505">
            <v>0</v>
          </cell>
        </row>
        <row r="30506">
          <cell r="B30506" t="str">
            <v>Icalma</v>
          </cell>
          <cell r="J30506">
            <v>1893</v>
          </cell>
        </row>
        <row r="30507">
          <cell r="B30507" t="str">
            <v>Icalma</v>
          </cell>
          <cell r="J30507">
            <v>1</v>
          </cell>
        </row>
        <row r="30508">
          <cell r="B30508" t="str">
            <v>Icalma</v>
          </cell>
          <cell r="J30508">
            <v>2</v>
          </cell>
        </row>
        <row r="30509">
          <cell r="B30509" t="str">
            <v>Icalma</v>
          </cell>
          <cell r="J30509">
            <v>21</v>
          </cell>
        </row>
        <row r="30510">
          <cell r="B30510" t="str">
            <v>Icalma</v>
          </cell>
          <cell r="J30510">
            <v>0</v>
          </cell>
        </row>
        <row r="30511">
          <cell r="B30511" t="str">
            <v>Icalma</v>
          </cell>
          <cell r="J30511">
            <v>98</v>
          </cell>
        </row>
        <row r="30512">
          <cell r="B30512" t="str">
            <v>Icalma</v>
          </cell>
          <cell r="J30512">
            <v>0</v>
          </cell>
        </row>
        <row r="30513">
          <cell r="B30513" t="str">
            <v>Icalma</v>
          </cell>
          <cell r="J30513">
            <v>2</v>
          </cell>
        </row>
        <row r="30514">
          <cell r="B30514" t="str">
            <v>Icalma</v>
          </cell>
          <cell r="J30514">
            <v>4</v>
          </cell>
        </row>
        <row r="30515">
          <cell r="B30515" t="str">
            <v>Icalma</v>
          </cell>
          <cell r="J30515">
            <v>14</v>
          </cell>
        </row>
        <row r="30516">
          <cell r="B30516" t="str">
            <v>Icalma</v>
          </cell>
          <cell r="J30516">
            <v>3</v>
          </cell>
        </row>
        <row r="30517">
          <cell r="B30517" t="str">
            <v>Icalma</v>
          </cell>
          <cell r="J30517">
            <v>0</v>
          </cell>
        </row>
        <row r="30518">
          <cell r="B30518" t="str">
            <v>Icalma</v>
          </cell>
          <cell r="J30518">
            <v>0</v>
          </cell>
        </row>
        <row r="30519">
          <cell r="B30519" t="str">
            <v>Icalma</v>
          </cell>
          <cell r="J30519">
            <v>5</v>
          </cell>
        </row>
        <row r="30520">
          <cell r="B30520" t="str">
            <v>Icalma</v>
          </cell>
          <cell r="J30520">
            <v>2</v>
          </cell>
        </row>
        <row r="30521">
          <cell r="B30521" t="str">
            <v>Icalma</v>
          </cell>
          <cell r="J30521">
            <v>3</v>
          </cell>
        </row>
        <row r="30522">
          <cell r="B30522" t="str">
            <v>Icalma</v>
          </cell>
          <cell r="J30522">
            <v>4</v>
          </cell>
        </row>
        <row r="30523">
          <cell r="B30523" t="str">
            <v>Icalma</v>
          </cell>
          <cell r="J30523">
            <v>1</v>
          </cell>
        </row>
        <row r="30524">
          <cell r="B30524" t="str">
            <v>Icalma</v>
          </cell>
          <cell r="J30524">
            <v>0</v>
          </cell>
        </row>
        <row r="30525">
          <cell r="B30525" t="str">
            <v>Icalma</v>
          </cell>
          <cell r="J30525">
            <v>2</v>
          </cell>
        </row>
        <row r="30526">
          <cell r="B30526" t="str">
            <v>Icalma</v>
          </cell>
          <cell r="J30526">
            <v>0</v>
          </cell>
        </row>
        <row r="30527">
          <cell r="B30527" t="str">
            <v>Icalma</v>
          </cell>
          <cell r="J30527">
            <v>1</v>
          </cell>
        </row>
        <row r="30528">
          <cell r="B30528" t="str">
            <v>Pino Hachado</v>
          </cell>
          <cell r="J30528">
            <v>9</v>
          </cell>
        </row>
        <row r="30529">
          <cell r="B30529" t="str">
            <v>Pino Hachado</v>
          </cell>
          <cell r="J30529">
            <v>8866</v>
          </cell>
        </row>
        <row r="30530">
          <cell r="B30530" t="str">
            <v>Pino Hachado</v>
          </cell>
          <cell r="J30530">
            <v>0</v>
          </cell>
        </row>
        <row r="30531">
          <cell r="B30531" t="str">
            <v>Pino Hachado</v>
          </cell>
          <cell r="J30531">
            <v>2</v>
          </cell>
        </row>
        <row r="30532">
          <cell r="B30532" t="str">
            <v>Pino Hachado</v>
          </cell>
          <cell r="J30532">
            <v>1</v>
          </cell>
        </row>
        <row r="30533">
          <cell r="B30533" t="str">
            <v>Pino Hachado</v>
          </cell>
          <cell r="J30533">
            <v>18</v>
          </cell>
        </row>
        <row r="30534">
          <cell r="B30534" t="str">
            <v>Pino Hachado</v>
          </cell>
          <cell r="J30534">
            <v>26</v>
          </cell>
        </row>
        <row r="30535">
          <cell r="B30535" t="str">
            <v>Pino Hachado</v>
          </cell>
          <cell r="J30535">
            <v>0</v>
          </cell>
        </row>
        <row r="30536">
          <cell r="B30536" t="str">
            <v>Pino Hachado</v>
          </cell>
          <cell r="J30536">
            <v>2</v>
          </cell>
        </row>
        <row r="30537">
          <cell r="B30537" t="str">
            <v>Pino Hachado</v>
          </cell>
          <cell r="J30537">
            <v>4</v>
          </cell>
        </row>
        <row r="30538">
          <cell r="B30538" t="str">
            <v>Pino Hachado</v>
          </cell>
          <cell r="J30538">
            <v>631</v>
          </cell>
        </row>
        <row r="30539">
          <cell r="B30539" t="str">
            <v>Pino Hachado</v>
          </cell>
          <cell r="J30539">
            <v>6</v>
          </cell>
        </row>
        <row r="30540">
          <cell r="B30540" t="str">
            <v>Pino Hachado</v>
          </cell>
          <cell r="J30540">
            <v>16</v>
          </cell>
        </row>
        <row r="30541">
          <cell r="B30541" t="str">
            <v>Pino Hachado</v>
          </cell>
          <cell r="J30541">
            <v>0</v>
          </cell>
        </row>
        <row r="30542">
          <cell r="B30542" t="str">
            <v>Pino Hachado</v>
          </cell>
          <cell r="J30542">
            <v>0</v>
          </cell>
        </row>
        <row r="30543">
          <cell r="B30543" t="str">
            <v>Pino Hachado</v>
          </cell>
          <cell r="J30543">
            <v>4</v>
          </cell>
        </row>
        <row r="30544">
          <cell r="B30544" t="str">
            <v>Pino Hachado</v>
          </cell>
          <cell r="J30544">
            <v>12</v>
          </cell>
        </row>
        <row r="30545">
          <cell r="B30545" t="str">
            <v>Pino Hachado</v>
          </cell>
          <cell r="J30545">
            <v>1</v>
          </cell>
        </row>
        <row r="30546">
          <cell r="B30546" t="str">
            <v>Pino Hachado</v>
          </cell>
          <cell r="J30546">
            <v>1</v>
          </cell>
        </row>
        <row r="30547">
          <cell r="B30547" t="str">
            <v>Pino Hachado</v>
          </cell>
          <cell r="J30547">
            <v>1</v>
          </cell>
        </row>
        <row r="30548">
          <cell r="B30548" t="str">
            <v>Pino Hachado</v>
          </cell>
          <cell r="J30548">
            <v>7</v>
          </cell>
        </row>
        <row r="30549">
          <cell r="B30549" t="str">
            <v>Pino Hachado</v>
          </cell>
          <cell r="J30549">
            <v>0</v>
          </cell>
        </row>
        <row r="30550">
          <cell r="B30550" t="str">
            <v>Pino Hachado</v>
          </cell>
          <cell r="J30550">
            <v>20</v>
          </cell>
        </row>
        <row r="30551">
          <cell r="B30551" t="str">
            <v>Pino Hachado</v>
          </cell>
          <cell r="J30551">
            <v>1</v>
          </cell>
        </row>
        <row r="30552">
          <cell r="B30552" t="str">
            <v>Pino Hachado</v>
          </cell>
          <cell r="J30552">
            <v>1</v>
          </cell>
        </row>
        <row r="30553">
          <cell r="B30553" t="str">
            <v>Pino Hachado</v>
          </cell>
          <cell r="J30553">
            <v>4</v>
          </cell>
        </row>
        <row r="30554">
          <cell r="B30554" t="str">
            <v>Pino Hachado</v>
          </cell>
          <cell r="J30554">
            <v>5</v>
          </cell>
        </row>
        <row r="30555">
          <cell r="B30555" t="str">
            <v>Pino Hachado</v>
          </cell>
          <cell r="J30555">
            <v>2</v>
          </cell>
        </row>
        <row r="30556">
          <cell r="B30556" t="str">
            <v>Pino Hachado</v>
          </cell>
          <cell r="J30556">
            <v>9</v>
          </cell>
        </row>
        <row r="30557">
          <cell r="B30557" t="str">
            <v>Pino Hachado</v>
          </cell>
          <cell r="J30557">
            <v>2</v>
          </cell>
        </row>
        <row r="30558">
          <cell r="B30558" t="str">
            <v>Pino Hachado</v>
          </cell>
          <cell r="J30558">
            <v>1</v>
          </cell>
        </row>
        <row r="30559">
          <cell r="B30559" t="str">
            <v>Pino Hachado</v>
          </cell>
          <cell r="J30559">
            <v>0</v>
          </cell>
        </row>
        <row r="30560">
          <cell r="B30560" t="str">
            <v>Pino Hachado</v>
          </cell>
          <cell r="J30560">
            <v>0</v>
          </cell>
        </row>
        <row r="30561">
          <cell r="B30561" t="str">
            <v>Pino Hachado</v>
          </cell>
          <cell r="J30561">
            <v>1</v>
          </cell>
        </row>
        <row r="30562">
          <cell r="B30562" t="str">
            <v>Pino Hachado</v>
          </cell>
          <cell r="J30562">
            <v>2</v>
          </cell>
        </row>
        <row r="30563">
          <cell r="B30563" t="str">
            <v>Pino Hachado</v>
          </cell>
          <cell r="J30563">
            <v>0</v>
          </cell>
        </row>
        <row r="30564">
          <cell r="B30564" t="str">
            <v>Pino Hachado</v>
          </cell>
          <cell r="J30564">
            <v>0</v>
          </cell>
        </row>
        <row r="30565">
          <cell r="B30565" t="str">
            <v>Pino Hachado</v>
          </cell>
          <cell r="J30565">
            <v>5</v>
          </cell>
        </row>
        <row r="30566">
          <cell r="B30566" t="str">
            <v>Pino Hachado</v>
          </cell>
          <cell r="J30566">
            <v>20</v>
          </cell>
        </row>
        <row r="30567">
          <cell r="B30567" t="str">
            <v>Pino Hachado</v>
          </cell>
          <cell r="J30567">
            <v>1</v>
          </cell>
        </row>
        <row r="30568">
          <cell r="B30568" t="str">
            <v>Pino Hachado</v>
          </cell>
          <cell r="J30568">
            <v>5</v>
          </cell>
        </row>
        <row r="30569">
          <cell r="B30569" t="str">
            <v>Pino Hachado</v>
          </cell>
          <cell r="J30569">
            <v>2</v>
          </cell>
        </row>
        <row r="30570">
          <cell r="B30570" t="str">
            <v>Pino Hachado</v>
          </cell>
          <cell r="J30570">
            <v>2</v>
          </cell>
        </row>
        <row r="30571">
          <cell r="B30571" t="str">
            <v>Pino Hachado</v>
          </cell>
          <cell r="J30571">
            <v>1</v>
          </cell>
        </row>
        <row r="30572">
          <cell r="B30572" t="str">
            <v>Pino Hachado</v>
          </cell>
          <cell r="J30572">
            <v>12</v>
          </cell>
        </row>
        <row r="30573">
          <cell r="B30573" t="str">
            <v>Pino Hachado</v>
          </cell>
          <cell r="J30573">
            <v>0</v>
          </cell>
        </row>
        <row r="30574">
          <cell r="B30574" t="str">
            <v>Pino Hachado</v>
          </cell>
          <cell r="J30574">
            <v>12</v>
          </cell>
        </row>
        <row r="30575">
          <cell r="B30575" t="str">
            <v>Puesco (Mamuil Malal)</v>
          </cell>
          <cell r="J30575">
            <v>22</v>
          </cell>
        </row>
        <row r="30576">
          <cell r="B30576" t="str">
            <v>Puesco (Mamuil Malal)</v>
          </cell>
          <cell r="J30576">
            <v>7447</v>
          </cell>
        </row>
        <row r="30577">
          <cell r="B30577" t="str">
            <v>Puesco (Mamuil Malal)</v>
          </cell>
          <cell r="J30577">
            <v>4</v>
          </cell>
        </row>
        <row r="30578">
          <cell r="B30578" t="str">
            <v>Puesco (Mamuil Malal)</v>
          </cell>
          <cell r="J30578">
            <v>4</v>
          </cell>
        </row>
        <row r="30579">
          <cell r="B30579" t="str">
            <v>Puesco (Mamuil Malal)</v>
          </cell>
          <cell r="J30579">
            <v>2</v>
          </cell>
        </row>
        <row r="30580">
          <cell r="B30580" t="str">
            <v>Puesco (Mamuil Malal)</v>
          </cell>
          <cell r="J30580">
            <v>3</v>
          </cell>
        </row>
        <row r="30581">
          <cell r="B30581" t="str">
            <v>Puesco (Mamuil Malal)</v>
          </cell>
          <cell r="J30581">
            <v>38</v>
          </cell>
        </row>
        <row r="30582">
          <cell r="B30582" t="str">
            <v>Puesco (Mamuil Malal)</v>
          </cell>
          <cell r="J30582">
            <v>3</v>
          </cell>
        </row>
        <row r="30583">
          <cell r="B30583" t="str">
            <v>Puesco (Mamuil Malal)</v>
          </cell>
          <cell r="J30583">
            <v>360</v>
          </cell>
        </row>
        <row r="30584">
          <cell r="B30584" t="str">
            <v>Puesco (Mamuil Malal)</v>
          </cell>
          <cell r="J30584">
            <v>6</v>
          </cell>
        </row>
        <row r="30585">
          <cell r="B30585" t="str">
            <v>Puesco (Mamuil Malal)</v>
          </cell>
          <cell r="J30585">
            <v>3</v>
          </cell>
        </row>
        <row r="30586">
          <cell r="B30586" t="str">
            <v>Puesco (Mamuil Malal)</v>
          </cell>
          <cell r="J30586">
            <v>0</v>
          </cell>
        </row>
        <row r="30587">
          <cell r="B30587" t="str">
            <v>Puesco (Mamuil Malal)</v>
          </cell>
          <cell r="J30587">
            <v>1</v>
          </cell>
        </row>
        <row r="30588">
          <cell r="B30588" t="str">
            <v>Puesco (Mamuil Malal)</v>
          </cell>
          <cell r="J30588">
            <v>6</v>
          </cell>
        </row>
        <row r="30589">
          <cell r="B30589" t="str">
            <v>Puesco (Mamuil Malal)</v>
          </cell>
          <cell r="J30589">
            <v>25</v>
          </cell>
        </row>
        <row r="30590">
          <cell r="B30590" t="str">
            <v>Puesco (Mamuil Malal)</v>
          </cell>
          <cell r="J30590">
            <v>17</v>
          </cell>
        </row>
        <row r="30591">
          <cell r="B30591" t="str">
            <v>Puesco (Mamuil Malal)</v>
          </cell>
          <cell r="J30591">
            <v>2</v>
          </cell>
        </row>
        <row r="30592">
          <cell r="B30592" t="str">
            <v>Puesco (Mamuil Malal)</v>
          </cell>
          <cell r="J30592">
            <v>2</v>
          </cell>
        </row>
        <row r="30593">
          <cell r="B30593" t="str">
            <v>Puesco (Mamuil Malal)</v>
          </cell>
          <cell r="J30593">
            <v>37</v>
          </cell>
        </row>
        <row r="30594">
          <cell r="B30594" t="str">
            <v>Puesco (Mamuil Malal)</v>
          </cell>
          <cell r="J30594">
            <v>8</v>
          </cell>
        </row>
        <row r="30595">
          <cell r="B30595" t="str">
            <v>Puesco (Mamuil Malal)</v>
          </cell>
          <cell r="J30595">
            <v>0</v>
          </cell>
        </row>
        <row r="30596">
          <cell r="B30596" t="str">
            <v>Puesco (Mamuil Malal)</v>
          </cell>
          <cell r="J30596">
            <v>13</v>
          </cell>
        </row>
        <row r="30597">
          <cell r="B30597" t="str">
            <v>Puesco (Mamuil Malal)</v>
          </cell>
          <cell r="J30597">
            <v>1</v>
          </cell>
        </row>
        <row r="30598">
          <cell r="B30598" t="str">
            <v>Puesco (Mamuil Malal)</v>
          </cell>
          <cell r="J30598">
            <v>15</v>
          </cell>
        </row>
        <row r="30599">
          <cell r="B30599" t="str">
            <v>Puesco (Mamuil Malal)</v>
          </cell>
          <cell r="J30599">
            <v>26</v>
          </cell>
        </row>
        <row r="30600">
          <cell r="B30600" t="str">
            <v>Puesco (Mamuil Malal)</v>
          </cell>
          <cell r="J30600">
            <v>0</v>
          </cell>
        </row>
        <row r="30601">
          <cell r="B30601" t="str">
            <v>Puesco (Mamuil Malal)</v>
          </cell>
          <cell r="J30601">
            <v>1</v>
          </cell>
        </row>
        <row r="30602">
          <cell r="B30602" t="str">
            <v>Puesco (Mamuil Malal)</v>
          </cell>
          <cell r="J30602">
            <v>1</v>
          </cell>
        </row>
        <row r="30603">
          <cell r="B30603" t="str">
            <v>Puesco (Mamuil Malal)</v>
          </cell>
          <cell r="J30603">
            <v>8</v>
          </cell>
        </row>
        <row r="30604">
          <cell r="B30604" t="str">
            <v>Puesco (Mamuil Malal)</v>
          </cell>
          <cell r="J30604">
            <v>0</v>
          </cell>
        </row>
        <row r="30605">
          <cell r="B30605" t="str">
            <v>Puesco (Mamuil Malal)</v>
          </cell>
          <cell r="J30605">
            <v>12</v>
          </cell>
        </row>
        <row r="30606">
          <cell r="B30606" t="str">
            <v>Puesco (Mamuil Malal)</v>
          </cell>
          <cell r="J30606">
            <v>0</v>
          </cell>
        </row>
        <row r="30607">
          <cell r="B30607" t="str">
            <v>Puesco (Mamuil Malal)</v>
          </cell>
          <cell r="J30607">
            <v>0</v>
          </cell>
        </row>
        <row r="30608">
          <cell r="B30608" t="str">
            <v>Puesco (Mamuil Malal)</v>
          </cell>
          <cell r="J30608">
            <v>0</v>
          </cell>
        </row>
        <row r="30609">
          <cell r="B30609" t="str">
            <v>Puesco (Mamuil Malal)</v>
          </cell>
          <cell r="J30609">
            <v>13</v>
          </cell>
        </row>
        <row r="30610">
          <cell r="B30610" t="str">
            <v>Puesco (Mamuil Malal)</v>
          </cell>
          <cell r="J30610">
            <v>11</v>
          </cell>
        </row>
        <row r="30611">
          <cell r="B30611" t="str">
            <v>Puesco (Mamuil Malal)</v>
          </cell>
          <cell r="J30611">
            <v>0</v>
          </cell>
        </row>
        <row r="30612">
          <cell r="B30612" t="str">
            <v>Puesco (Mamuil Malal)</v>
          </cell>
          <cell r="J30612">
            <v>2</v>
          </cell>
        </row>
        <row r="30613">
          <cell r="B30613" t="str">
            <v>Puesco (Mamuil Malal)</v>
          </cell>
          <cell r="J30613">
            <v>3</v>
          </cell>
        </row>
        <row r="30614">
          <cell r="B30614" t="str">
            <v>Puesco (Mamuil Malal)</v>
          </cell>
          <cell r="J30614">
            <v>1</v>
          </cell>
        </row>
        <row r="30615">
          <cell r="B30615" t="str">
            <v>Puesco (Mamuil Malal)</v>
          </cell>
          <cell r="J30615">
            <v>0</v>
          </cell>
        </row>
        <row r="30616">
          <cell r="B30616" t="str">
            <v>Puesco (Mamuil Malal)</v>
          </cell>
          <cell r="J30616">
            <v>11</v>
          </cell>
        </row>
        <row r="30617">
          <cell r="B30617" t="str">
            <v>Puesco (Mamuil Malal)</v>
          </cell>
          <cell r="J30617">
            <v>1</v>
          </cell>
        </row>
        <row r="30618">
          <cell r="B30618" t="str">
            <v>Puesco (Mamuil Malal)</v>
          </cell>
          <cell r="J30618">
            <v>18</v>
          </cell>
        </row>
        <row r="30619">
          <cell r="B30619" t="str">
            <v>Puesco (Mamuil Malal)</v>
          </cell>
          <cell r="J30619">
            <v>4</v>
          </cell>
        </row>
        <row r="30620">
          <cell r="B30620" t="str">
            <v>Hua Hum</v>
          </cell>
          <cell r="J30620">
            <v>12</v>
          </cell>
        </row>
        <row r="30621">
          <cell r="B30621" t="str">
            <v>Hua Hum</v>
          </cell>
          <cell r="J30621">
            <v>215</v>
          </cell>
        </row>
        <row r="30622">
          <cell r="B30622" t="str">
            <v>Hua Hum</v>
          </cell>
          <cell r="J30622">
            <v>6</v>
          </cell>
        </row>
        <row r="30623">
          <cell r="B30623" t="str">
            <v>Hua Hum</v>
          </cell>
          <cell r="J30623">
            <v>1</v>
          </cell>
        </row>
        <row r="30624">
          <cell r="B30624" t="str">
            <v>Hua Hum</v>
          </cell>
          <cell r="J30624">
            <v>0</v>
          </cell>
        </row>
        <row r="30625">
          <cell r="B30625" t="str">
            <v>Hua Hum</v>
          </cell>
          <cell r="J30625">
            <v>7</v>
          </cell>
        </row>
        <row r="30626">
          <cell r="B30626" t="str">
            <v>Hua Hum</v>
          </cell>
          <cell r="J30626">
            <v>0</v>
          </cell>
        </row>
        <row r="30627">
          <cell r="B30627" t="str">
            <v>Hua Hum</v>
          </cell>
          <cell r="J30627">
            <v>26</v>
          </cell>
        </row>
        <row r="30628">
          <cell r="B30628" t="str">
            <v>Hua Hum</v>
          </cell>
          <cell r="J30628">
            <v>0</v>
          </cell>
        </row>
        <row r="30629">
          <cell r="B30629" t="str">
            <v>Hua Hum</v>
          </cell>
          <cell r="J30629">
            <v>0</v>
          </cell>
        </row>
        <row r="30630">
          <cell r="B30630" t="str">
            <v>Hua Hum</v>
          </cell>
          <cell r="J30630">
            <v>10</v>
          </cell>
        </row>
        <row r="30631">
          <cell r="B30631" t="str">
            <v>Hua Hum</v>
          </cell>
          <cell r="J30631">
            <v>0</v>
          </cell>
        </row>
        <row r="30632">
          <cell r="B30632" t="str">
            <v>Hua Hum</v>
          </cell>
          <cell r="J30632">
            <v>1</v>
          </cell>
        </row>
        <row r="30633">
          <cell r="B30633" t="str">
            <v>Hua Hum</v>
          </cell>
          <cell r="J30633">
            <v>0</v>
          </cell>
        </row>
        <row r="30634">
          <cell r="B30634" t="str">
            <v>Hua Hum</v>
          </cell>
          <cell r="J30634">
            <v>0</v>
          </cell>
        </row>
        <row r="30635">
          <cell r="B30635" t="str">
            <v>Hua Hum</v>
          </cell>
          <cell r="J30635">
            <v>7</v>
          </cell>
        </row>
        <row r="30636">
          <cell r="B30636" t="str">
            <v>Hua Hum</v>
          </cell>
          <cell r="J30636">
            <v>0</v>
          </cell>
        </row>
        <row r="30637">
          <cell r="B30637" t="str">
            <v>Hua Hum</v>
          </cell>
          <cell r="J30637">
            <v>0</v>
          </cell>
        </row>
        <row r="30638">
          <cell r="B30638" t="str">
            <v>Hua Hum</v>
          </cell>
          <cell r="J30638">
            <v>1</v>
          </cell>
        </row>
        <row r="30639">
          <cell r="B30639" t="str">
            <v>Hua Hum</v>
          </cell>
          <cell r="J30639">
            <v>4</v>
          </cell>
        </row>
        <row r="30640">
          <cell r="B30640" t="str">
            <v>Hua Hum</v>
          </cell>
          <cell r="J30640">
            <v>0</v>
          </cell>
        </row>
        <row r="30641">
          <cell r="B30641" t="str">
            <v>Hua Hum</v>
          </cell>
          <cell r="J30641">
            <v>4</v>
          </cell>
        </row>
        <row r="30642">
          <cell r="B30642" t="str">
            <v>Hua Hum</v>
          </cell>
          <cell r="J30642">
            <v>0</v>
          </cell>
        </row>
        <row r="30643">
          <cell r="B30643" t="str">
            <v>Hua Hum</v>
          </cell>
          <cell r="J30643">
            <v>1</v>
          </cell>
        </row>
        <row r="30644">
          <cell r="B30644" t="str">
            <v>Aeropuerto El Tepual</v>
          </cell>
          <cell r="J30644">
            <v>0</v>
          </cell>
        </row>
        <row r="30645">
          <cell r="B30645" t="str">
            <v>Aeropuerto El Tepual</v>
          </cell>
          <cell r="J30645">
            <v>0</v>
          </cell>
        </row>
        <row r="30646">
          <cell r="B30646" t="str">
            <v>Aeropuerto El Tepual</v>
          </cell>
          <cell r="J30646">
            <v>0</v>
          </cell>
        </row>
        <row r="30647">
          <cell r="B30647" t="str">
            <v>Aeropuerto El Tepual</v>
          </cell>
          <cell r="J30647">
            <v>0</v>
          </cell>
        </row>
        <row r="30648">
          <cell r="B30648" t="str">
            <v>Aeropuerto El Tepual</v>
          </cell>
          <cell r="J30648">
            <v>0</v>
          </cell>
        </row>
        <row r="30649">
          <cell r="B30649" t="str">
            <v>Aeropuerto El Tepual</v>
          </cell>
          <cell r="J30649">
            <v>0</v>
          </cell>
        </row>
        <row r="30650">
          <cell r="B30650" t="str">
            <v>Cardenal Antonio Samoré</v>
          </cell>
          <cell r="J30650">
            <v>8</v>
          </cell>
        </row>
        <row r="30651">
          <cell r="B30651" t="str">
            <v>Cardenal Antonio Samoré</v>
          </cell>
          <cell r="J30651">
            <v>117</v>
          </cell>
        </row>
        <row r="30652">
          <cell r="B30652" t="str">
            <v>Cardenal Antonio Samoré</v>
          </cell>
          <cell r="J30652">
            <v>2</v>
          </cell>
        </row>
        <row r="30653">
          <cell r="B30653" t="str">
            <v>Cardenal Antonio Samoré</v>
          </cell>
          <cell r="J30653">
            <v>21892</v>
          </cell>
        </row>
        <row r="30654">
          <cell r="B30654" t="str">
            <v>Cardenal Antonio Samoré</v>
          </cell>
          <cell r="J30654">
            <v>1</v>
          </cell>
        </row>
        <row r="30655">
          <cell r="B30655" t="str">
            <v>Cardenal Antonio Samoré</v>
          </cell>
          <cell r="J30655">
            <v>50</v>
          </cell>
        </row>
        <row r="30656">
          <cell r="B30656" t="str">
            <v>Cardenal Antonio Samoré</v>
          </cell>
          <cell r="J30656">
            <v>12</v>
          </cell>
        </row>
        <row r="30657">
          <cell r="B30657" t="str">
            <v>Cardenal Antonio Samoré</v>
          </cell>
          <cell r="J30657">
            <v>18</v>
          </cell>
        </row>
        <row r="30658">
          <cell r="B30658" t="str">
            <v>Cardenal Antonio Samoré</v>
          </cell>
          <cell r="J30658">
            <v>1</v>
          </cell>
        </row>
        <row r="30659">
          <cell r="B30659" t="str">
            <v>Cardenal Antonio Samoré</v>
          </cell>
          <cell r="J30659">
            <v>28</v>
          </cell>
        </row>
        <row r="30660">
          <cell r="B30660" t="str">
            <v>Cardenal Antonio Samoré</v>
          </cell>
          <cell r="J30660">
            <v>338</v>
          </cell>
        </row>
        <row r="30661">
          <cell r="B30661" t="str">
            <v>Cardenal Antonio Samoré</v>
          </cell>
          <cell r="J30661">
            <v>27</v>
          </cell>
        </row>
        <row r="30662">
          <cell r="B30662" t="str">
            <v>Cardenal Antonio Samoré</v>
          </cell>
          <cell r="J30662">
            <v>1003</v>
          </cell>
        </row>
        <row r="30663">
          <cell r="B30663" t="str">
            <v>Cardenal Antonio Samoré</v>
          </cell>
          <cell r="J30663">
            <v>3</v>
          </cell>
        </row>
        <row r="30664">
          <cell r="B30664" t="str">
            <v>Cardenal Antonio Samoré</v>
          </cell>
          <cell r="J30664">
            <v>54</v>
          </cell>
        </row>
        <row r="30665">
          <cell r="B30665" t="str">
            <v>Cardenal Antonio Samoré</v>
          </cell>
          <cell r="J30665">
            <v>0</v>
          </cell>
        </row>
        <row r="30666">
          <cell r="B30666" t="str">
            <v>Cardenal Antonio Samoré</v>
          </cell>
          <cell r="J30666">
            <v>38</v>
          </cell>
        </row>
        <row r="30667">
          <cell r="B30667" t="str">
            <v>Cardenal Antonio Samoré</v>
          </cell>
          <cell r="J30667">
            <v>11</v>
          </cell>
        </row>
        <row r="30668">
          <cell r="B30668" t="str">
            <v>Cardenal Antonio Samoré</v>
          </cell>
          <cell r="J30668">
            <v>4</v>
          </cell>
        </row>
        <row r="30669">
          <cell r="B30669" t="str">
            <v>Cardenal Antonio Samoré</v>
          </cell>
          <cell r="J30669">
            <v>3</v>
          </cell>
        </row>
        <row r="30670">
          <cell r="B30670" t="str">
            <v>Cardenal Antonio Samoré</v>
          </cell>
          <cell r="J30670">
            <v>25</v>
          </cell>
        </row>
        <row r="30671">
          <cell r="B30671" t="str">
            <v>Cardenal Antonio Samoré</v>
          </cell>
          <cell r="J30671">
            <v>250</v>
          </cell>
        </row>
        <row r="30672">
          <cell r="B30672" t="str">
            <v>Cardenal Antonio Samoré</v>
          </cell>
          <cell r="J30672">
            <v>5</v>
          </cell>
        </row>
        <row r="30673">
          <cell r="B30673" t="str">
            <v>Cardenal Antonio Samoré</v>
          </cell>
          <cell r="J30673">
            <v>1</v>
          </cell>
        </row>
        <row r="30674">
          <cell r="B30674" t="str">
            <v>Cardenal Antonio Samoré</v>
          </cell>
          <cell r="J30674">
            <v>0</v>
          </cell>
        </row>
        <row r="30675">
          <cell r="B30675" t="str">
            <v>Cardenal Antonio Samoré</v>
          </cell>
          <cell r="J30675">
            <v>1</v>
          </cell>
        </row>
        <row r="30676">
          <cell r="B30676" t="str">
            <v>Cardenal Antonio Samoré</v>
          </cell>
          <cell r="J30676">
            <v>84</v>
          </cell>
        </row>
        <row r="30677">
          <cell r="B30677" t="str">
            <v>Cardenal Antonio Samoré</v>
          </cell>
          <cell r="J30677">
            <v>6</v>
          </cell>
        </row>
        <row r="30678">
          <cell r="B30678" t="str">
            <v>Cardenal Antonio Samoré</v>
          </cell>
          <cell r="J30678">
            <v>1</v>
          </cell>
        </row>
        <row r="30679">
          <cell r="B30679" t="str">
            <v>Cardenal Antonio Samoré</v>
          </cell>
          <cell r="J30679">
            <v>118</v>
          </cell>
        </row>
        <row r="30680">
          <cell r="B30680" t="str">
            <v>Cardenal Antonio Samoré</v>
          </cell>
          <cell r="J30680">
            <v>1</v>
          </cell>
        </row>
        <row r="30681">
          <cell r="B30681" t="str">
            <v>Cardenal Antonio Samoré</v>
          </cell>
          <cell r="J30681">
            <v>2</v>
          </cell>
        </row>
        <row r="30682">
          <cell r="B30682" t="str">
            <v>Cardenal Antonio Samoré</v>
          </cell>
          <cell r="J30682">
            <v>15</v>
          </cell>
        </row>
        <row r="30683">
          <cell r="B30683" t="str">
            <v>Cardenal Antonio Samoré</v>
          </cell>
          <cell r="J30683">
            <v>1</v>
          </cell>
        </row>
        <row r="30684">
          <cell r="B30684" t="str">
            <v>Cardenal Antonio Samoré</v>
          </cell>
          <cell r="J30684">
            <v>3</v>
          </cell>
        </row>
        <row r="30685">
          <cell r="B30685" t="str">
            <v>Cardenal Antonio Samoré</v>
          </cell>
          <cell r="J30685">
            <v>57</v>
          </cell>
        </row>
        <row r="30686">
          <cell r="B30686" t="str">
            <v>Cardenal Antonio Samoré</v>
          </cell>
          <cell r="J30686">
            <v>17</v>
          </cell>
        </row>
        <row r="30687">
          <cell r="B30687" t="str">
            <v>Cardenal Antonio Samoré</v>
          </cell>
          <cell r="J30687">
            <v>8</v>
          </cell>
        </row>
        <row r="30688">
          <cell r="B30688" t="str">
            <v>Cardenal Antonio Samoré</v>
          </cell>
          <cell r="J30688">
            <v>59</v>
          </cell>
        </row>
        <row r="30689">
          <cell r="B30689" t="str">
            <v>Cardenal Antonio Samoré</v>
          </cell>
          <cell r="J30689">
            <v>9</v>
          </cell>
        </row>
        <row r="30690">
          <cell r="B30690" t="str">
            <v>Cardenal Antonio Samoré</v>
          </cell>
          <cell r="J30690">
            <v>1</v>
          </cell>
        </row>
        <row r="30691">
          <cell r="B30691" t="str">
            <v>Cardenal Antonio Samoré</v>
          </cell>
          <cell r="J30691">
            <v>1</v>
          </cell>
        </row>
        <row r="30692">
          <cell r="B30692" t="str">
            <v>Cardenal Antonio Samoré</v>
          </cell>
          <cell r="J30692">
            <v>1</v>
          </cell>
        </row>
        <row r="30693">
          <cell r="B30693" t="str">
            <v>Cardenal Antonio Samoré</v>
          </cell>
          <cell r="J30693">
            <v>29</v>
          </cell>
        </row>
        <row r="30694">
          <cell r="B30694" t="str">
            <v>Cardenal Antonio Samoré</v>
          </cell>
          <cell r="J30694">
            <v>0</v>
          </cell>
        </row>
        <row r="30695">
          <cell r="B30695" t="str">
            <v>Cardenal Antonio Samoré</v>
          </cell>
          <cell r="J30695">
            <v>9</v>
          </cell>
        </row>
        <row r="30696">
          <cell r="B30696" t="str">
            <v>Cardenal Antonio Samoré</v>
          </cell>
          <cell r="J30696">
            <v>1</v>
          </cell>
        </row>
        <row r="30697">
          <cell r="B30697" t="str">
            <v>Cardenal Antonio Samoré</v>
          </cell>
          <cell r="J30697">
            <v>1</v>
          </cell>
        </row>
        <row r="30698">
          <cell r="B30698" t="str">
            <v>Cardenal Antonio Samoré</v>
          </cell>
          <cell r="J30698">
            <v>3</v>
          </cell>
        </row>
        <row r="30699">
          <cell r="B30699" t="str">
            <v>Cardenal Antonio Samoré</v>
          </cell>
          <cell r="J30699">
            <v>5</v>
          </cell>
        </row>
        <row r="30700">
          <cell r="B30700" t="str">
            <v>Cardenal Antonio Samoré</v>
          </cell>
          <cell r="J30700">
            <v>27</v>
          </cell>
        </row>
        <row r="30701">
          <cell r="B30701" t="str">
            <v>Cardenal Antonio Samoré</v>
          </cell>
          <cell r="J30701">
            <v>60</v>
          </cell>
        </row>
        <row r="30702">
          <cell r="B30702" t="str">
            <v>Cardenal Antonio Samoré</v>
          </cell>
          <cell r="J30702">
            <v>10</v>
          </cell>
        </row>
        <row r="30703">
          <cell r="B30703" t="str">
            <v>Cardenal Antonio Samoré</v>
          </cell>
          <cell r="J30703">
            <v>5</v>
          </cell>
        </row>
        <row r="30704">
          <cell r="B30704" t="str">
            <v>Cardenal Antonio Samoré</v>
          </cell>
          <cell r="J30704">
            <v>5</v>
          </cell>
        </row>
        <row r="30705">
          <cell r="B30705" t="str">
            <v>Cardenal Antonio Samoré</v>
          </cell>
          <cell r="J30705">
            <v>1</v>
          </cell>
        </row>
        <row r="30706">
          <cell r="B30706" t="str">
            <v>Cardenal Antonio Samoré</v>
          </cell>
          <cell r="J30706">
            <v>4</v>
          </cell>
        </row>
        <row r="30707">
          <cell r="B30707" t="str">
            <v>Cardenal Antonio Samoré</v>
          </cell>
          <cell r="J30707">
            <v>0</v>
          </cell>
        </row>
        <row r="30708">
          <cell r="B30708" t="str">
            <v>Cardenal Antonio Samoré</v>
          </cell>
          <cell r="J30708">
            <v>61</v>
          </cell>
        </row>
        <row r="30709">
          <cell r="B30709" t="str">
            <v>Cardenal Antonio Samoré</v>
          </cell>
          <cell r="J30709">
            <v>2</v>
          </cell>
        </row>
        <row r="30710">
          <cell r="B30710" t="str">
            <v>Cardenal Antonio Samoré</v>
          </cell>
          <cell r="J30710">
            <v>1</v>
          </cell>
        </row>
        <row r="30711">
          <cell r="B30711" t="str">
            <v>Cardenal Antonio Samoré</v>
          </cell>
          <cell r="J30711">
            <v>0</v>
          </cell>
        </row>
        <row r="30712">
          <cell r="B30712" t="str">
            <v>Cardenal Antonio Samoré</v>
          </cell>
          <cell r="J30712">
            <v>0</v>
          </cell>
        </row>
        <row r="30713">
          <cell r="B30713" t="str">
            <v>Cardenal Antonio Samoré</v>
          </cell>
          <cell r="J30713">
            <v>1</v>
          </cell>
        </row>
        <row r="30714">
          <cell r="B30714" t="str">
            <v>Cardenal Antonio Samoré</v>
          </cell>
          <cell r="J30714">
            <v>149</v>
          </cell>
        </row>
        <row r="30715">
          <cell r="B30715" t="str">
            <v>Cardenal Antonio Samoré</v>
          </cell>
          <cell r="J30715">
            <v>1</v>
          </cell>
        </row>
        <row r="30716">
          <cell r="B30716" t="str">
            <v>Cardenal Antonio Samoré</v>
          </cell>
          <cell r="J30716">
            <v>32</v>
          </cell>
        </row>
        <row r="30717">
          <cell r="B30717" t="str">
            <v>Futaleufú</v>
          </cell>
          <cell r="J30717">
            <v>48</v>
          </cell>
        </row>
        <row r="30718">
          <cell r="B30718" t="str">
            <v>Futaleufú</v>
          </cell>
          <cell r="J30718">
            <v>2251</v>
          </cell>
        </row>
        <row r="30719">
          <cell r="B30719" t="str">
            <v>Futaleufú</v>
          </cell>
          <cell r="J30719">
            <v>7</v>
          </cell>
        </row>
        <row r="30720">
          <cell r="B30720" t="str">
            <v>Futaleufú</v>
          </cell>
          <cell r="J30720">
            <v>1</v>
          </cell>
        </row>
        <row r="30721">
          <cell r="B30721" t="str">
            <v>Futaleufú</v>
          </cell>
          <cell r="J30721">
            <v>6</v>
          </cell>
        </row>
        <row r="30722">
          <cell r="B30722" t="str">
            <v>Futaleufú</v>
          </cell>
          <cell r="J30722">
            <v>40</v>
          </cell>
        </row>
        <row r="30723">
          <cell r="B30723" t="str">
            <v>Futaleufú</v>
          </cell>
          <cell r="J30723">
            <v>5</v>
          </cell>
        </row>
        <row r="30724">
          <cell r="B30724" t="str">
            <v>Futaleufú</v>
          </cell>
          <cell r="J30724">
            <v>184</v>
          </cell>
        </row>
        <row r="30725">
          <cell r="B30725" t="str">
            <v>Futaleufú</v>
          </cell>
          <cell r="J30725">
            <v>2</v>
          </cell>
        </row>
        <row r="30726">
          <cell r="B30726" t="str">
            <v>Futaleufú</v>
          </cell>
          <cell r="J30726">
            <v>1</v>
          </cell>
        </row>
        <row r="30727">
          <cell r="B30727" t="str">
            <v>Futaleufú</v>
          </cell>
          <cell r="J30727">
            <v>1</v>
          </cell>
        </row>
        <row r="30728">
          <cell r="B30728" t="str">
            <v>Futaleufú</v>
          </cell>
          <cell r="J30728">
            <v>0</v>
          </cell>
        </row>
        <row r="30729">
          <cell r="B30729" t="str">
            <v>Futaleufú</v>
          </cell>
          <cell r="J30729">
            <v>12</v>
          </cell>
        </row>
        <row r="30730">
          <cell r="B30730" t="str">
            <v>Futaleufú</v>
          </cell>
          <cell r="J30730">
            <v>0</v>
          </cell>
        </row>
        <row r="30731">
          <cell r="B30731" t="str">
            <v>Futaleufú</v>
          </cell>
          <cell r="J30731">
            <v>2</v>
          </cell>
        </row>
        <row r="30732">
          <cell r="B30732" t="str">
            <v>Futaleufú</v>
          </cell>
          <cell r="J30732">
            <v>16</v>
          </cell>
        </row>
        <row r="30733">
          <cell r="B30733" t="str">
            <v>Futaleufú</v>
          </cell>
          <cell r="J30733">
            <v>1</v>
          </cell>
        </row>
        <row r="30734">
          <cell r="B30734" t="str">
            <v>Futaleufú</v>
          </cell>
          <cell r="J30734">
            <v>0</v>
          </cell>
        </row>
        <row r="30735">
          <cell r="B30735" t="str">
            <v>Futaleufú</v>
          </cell>
          <cell r="J30735">
            <v>13</v>
          </cell>
        </row>
        <row r="30736">
          <cell r="B30736" t="str">
            <v>Futaleufú</v>
          </cell>
          <cell r="J30736">
            <v>6</v>
          </cell>
        </row>
        <row r="30737">
          <cell r="B30737" t="str">
            <v>Futaleufú</v>
          </cell>
          <cell r="J30737">
            <v>1</v>
          </cell>
        </row>
        <row r="30738">
          <cell r="B30738" t="str">
            <v>Futaleufú</v>
          </cell>
          <cell r="J30738">
            <v>15</v>
          </cell>
        </row>
        <row r="30739">
          <cell r="B30739" t="str">
            <v>Futaleufú</v>
          </cell>
          <cell r="J30739">
            <v>2</v>
          </cell>
        </row>
        <row r="30740">
          <cell r="B30740" t="str">
            <v>Futaleufú</v>
          </cell>
          <cell r="J30740">
            <v>37</v>
          </cell>
        </row>
        <row r="30741">
          <cell r="B30741" t="str">
            <v>Futaleufú</v>
          </cell>
          <cell r="J30741">
            <v>10</v>
          </cell>
        </row>
        <row r="30742">
          <cell r="B30742" t="str">
            <v>Futaleufú</v>
          </cell>
          <cell r="J30742">
            <v>5</v>
          </cell>
        </row>
        <row r="30743">
          <cell r="B30743" t="str">
            <v>Futaleufú</v>
          </cell>
          <cell r="J30743">
            <v>1</v>
          </cell>
        </row>
        <row r="30744">
          <cell r="B30744" t="str">
            <v>Futaleufú</v>
          </cell>
          <cell r="J30744">
            <v>1</v>
          </cell>
        </row>
        <row r="30745">
          <cell r="B30745" t="str">
            <v>Futaleufú</v>
          </cell>
          <cell r="J30745">
            <v>2</v>
          </cell>
        </row>
        <row r="30746">
          <cell r="B30746" t="str">
            <v>Futaleufú</v>
          </cell>
          <cell r="J30746">
            <v>2</v>
          </cell>
        </row>
        <row r="30747">
          <cell r="B30747" t="str">
            <v>Futaleufú</v>
          </cell>
          <cell r="J30747">
            <v>1</v>
          </cell>
        </row>
        <row r="30748">
          <cell r="B30748" t="str">
            <v>Futaleufú</v>
          </cell>
          <cell r="J30748">
            <v>9</v>
          </cell>
        </row>
        <row r="30749">
          <cell r="B30749" t="str">
            <v>Futaleufú</v>
          </cell>
          <cell r="J30749">
            <v>1</v>
          </cell>
        </row>
        <row r="30750">
          <cell r="B30750" t="str">
            <v>Futaleufú</v>
          </cell>
          <cell r="J30750">
            <v>5</v>
          </cell>
        </row>
        <row r="30751">
          <cell r="B30751" t="str">
            <v>Futaleufú</v>
          </cell>
          <cell r="J30751">
            <v>1</v>
          </cell>
        </row>
        <row r="30752">
          <cell r="B30752" t="str">
            <v>Futaleufú</v>
          </cell>
          <cell r="J30752">
            <v>0</v>
          </cell>
        </row>
        <row r="30753">
          <cell r="B30753" t="str">
            <v>Pérez Rosales (Peulla)</v>
          </cell>
          <cell r="J30753">
            <v>10</v>
          </cell>
        </row>
        <row r="30754">
          <cell r="B30754" t="str">
            <v>Pérez Rosales (Peulla)</v>
          </cell>
          <cell r="J30754">
            <v>57</v>
          </cell>
        </row>
        <row r="30755">
          <cell r="B30755" t="str">
            <v>Pérez Rosales (Peulla)</v>
          </cell>
          <cell r="J30755">
            <v>35</v>
          </cell>
        </row>
        <row r="30756">
          <cell r="B30756" t="str">
            <v>Pérez Rosales (Peulla)</v>
          </cell>
          <cell r="J30756">
            <v>0</v>
          </cell>
        </row>
        <row r="30757">
          <cell r="B30757" t="str">
            <v>Pérez Rosales (Peulla)</v>
          </cell>
          <cell r="J30757">
            <v>36</v>
          </cell>
        </row>
        <row r="30758">
          <cell r="B30758" t="str">
            <v>Pérez Rosales (Peulla)</v>
          </cell>
          <cell r="J30758">
            <v>29</v>
          </cell>
        </row>
        <row r="30759">
          <cell r="B30759" t="str">
            <v>Pérez Rosales (Peulla)</v>
          </cell>
          <cell r="J30759">
            <v>15</v>
          </cell>
        </row>
        <row r="30760">
          <cell r="B30760" t="str">
            <v>Pérez Rosales (Peulla)</v>
          </cell>
          <cell r="J30760">
            <v>0</v>
          </cell>
        </row>
        <row r="30761">
          <cell r="B30761" t="str">
            <v>Pérez Rosales (Peulla)</v>
          </cell>
          <cell r="J30761">
            <v>60</v>
          </cell>
        </row>
        <row r="30762">
          <cell r="B30762" t="str">
            <v>Pérez Rosales (Peulla)</v>
          </cell>
          <cell r="J30762">
            <v>0</v>
          </cell>
        </row>
        <row r="30763">
          <cell r="B30763" t="str">
            <v>Pérez Rosales (Peulla)</v>
          </cell>
          <cell r="J30763">
            <v>3</v>
          </cell>
        </row>
        <row r="30764">
          <cell r="B30764" t="str">
            <v>Pérez Rosales (Peulla)</v>
          </cell>
          <cell r="J30764">
            <v>0</v>
          </cell>
        </row>
        <row r="30765">
          <cell r="B30765" t="str">
            <v>Pérez Rosales (Peulla)</v>
          </cell>
          <cell r="J30765">
            <v>4</v>
          </cell>
        </row>
        <row r="30766">
          <cell r="B30766" t="str">
            <v>Pérez Rosales (Peulla)</v>
          </cell>
          <cell r="J30766">
            <v>122</v>
          </cell>
        </row>
        <row r="30767">
          <cell r="B30767" t="str">
            <v>Pérez Rosales (Peulla)</v>
          </cell>
          <cell r="J30767">
            <v>8</v>
          </cell>
        </row>
        <row r="30768">
          <cell r="B30768" t="str">
            <v>Pérez Rosales (Peulla)</v>
          </cell>
          <cell r="J30768">
            <v>42</v>
          </cell>
        </row>
        <row r="30769">
          <cell r="B30769" t="str">
            <v>Pérez Rosales (Peulla)</v>
          </cell>
          <cell r="J30769">
            <v>0</v>
          </cell>
        </row>
        <row r="30770">
          <cell r="B30770" t="str">
            <v>Pérez Rosales (Peulla)</v>
          </cell>
          <cell r="J30770">
            <v>5</v>
          </cell>
        </row>
        <row r="30771">
          <cell r="B30771" t="str">
            <v>Pérez Rosales (Peulla)</v>
          </cell>
          <cell r="J30771">
            <v>11</v>
          </cell>
        </row>
        <row r="30772">
          <cell r="B30772" t="str">
            <v>Pérez Rosales (Peulla)</v>
          </cell>
          <cell r="J30772">
            <v>20</v>
          </cell>
        </row>
        <row r="30773">
          <cell r="B30773" t="str">
            <v>Pérez Rosales (Peulla)</v>
          </cell>
          <cell r="J30773">
            <v>19</v>
          </cell>
        </row>
        <row r="30774">
          <cell r="B30774" t="str">
            <v>Pérez Rosales (Peulla)</v>
          </cell>
          <cell r="J30774">
            <v>7</v>
          </cell>
        </row>
        <row r="30775">
          <cell r="B30775" t="str">
            <v>Pérez Rosales (Peulla)</v>
          </cell>
          <cell r="J30775">
            <v>25</v>
          </cell>
        </row>
        <row r="30776">
          <cell r="B30776" t="str">
            <v>Pérez Rosales (Peulla)</v>
          </cell>
          <cell r="J30776">
            <v>0</v>
          </cell>
        </row>
        <row r="30777">
          <cell r="B30777" t="str">
            <v>Pérez Rosales (Peulla)</v>
          </cell>
          <cell r="J30777">
            <v>4</v>
          </cell>
        </row>
        <row r="30778">
          <cell r="B30778" t="str">
            <v>Pérez Rosales (Peulla)</v>
          </cell>
          <cell r="J30778">
            <v>3</v>
          </cell>
        </row>
        <row r="30779">
          <cell r="B30779" t="str">
            <v>Pérez Rosales (Peulla)</v>
          </cell>
          <cell r="J30779">
            <v>0</v>
          </cell>
        </row>
        <row r="30780">
          <cell r="B30780" t="str">
            <v>Pérez Rosales (Peulla)</v>
          </cell>
          <cell r="J30780">
            <v>2</v>
          </cell>
        </row>
        <row r="30781">
          <cell r="B30781" t="str">
            <v>Pérez Rosales (Peulla)</v>
          </cell>
          <cell r="J30781">
            <v>0</v>
          </cell>
        </row>
        <row r="30782">
          <cell r="B30782" t="str">
            <v>Pérez Rosales (Peulla)</v>
          </cell>
          <cell r="J30782">
            <v>26</v>
          </cell>
        </row>
        <row r="30783">
          <cell r="B30783" t="str">
            <v>Pérez Rosales (Peulla)</v>
          </cell>
          <cell r="J30783">
            <v>2</v>
          </cell>
        </row>
        <row r="30784">
          <cell r="B30784" t="str">
            <v>Pérez Rosales (Peulla)</v>
          </cell>
          <cell r="J30784">
            <v>2</v>
          </cell>
        </row>
        <row r="30785">
          <cell r="B30785" t="str">
            <v>Pérez Rosales (Peulla)</v>
          </cell>
          <cell r="J30785">
            <v>2</v>
          </cell>
        </row>
        <row r="30786">
          <cell r="B30786" t="str">
            <v>Pérez Rosales (Peulla)</v>
          </cell>
          <cell r="J30786">
            <v>0</v>
          </cell>
        </row>
        <row r="30787">
          <cell r="B30787" t="str">
            <v>Pérez Rosales (Peulla)</v>
          </cell>
          <cell r="J30787">
            <v>1</v>
          </cell>
        </row>
        <row r="30788">
          <cell r="B30788" t="str">
            <v>Pérez Rosales (Peulla)</v>
          </cell>
          <cell r="J30788">
            <v>2</v>
          </cell>
        </row>
        <row r="30789">
          <cell r="B30789" t="str">
            <v>Pérez Rosales (Peulla)</v>
          </cell>
          <cell r="J30789">
            <v>4</v>
          </cell>
        </row>
        <row r="30790">
          <cell r="B30790" t="str">
            <v>Pérez Rosales (Peulla)</v>
          </cell>
          <cell r="J30790">
            <v>0</v>
          </cell>
        </row>
        <row r="30791">
          <cell r="B30791" t="str">
            <v>Pérez Rosales (Peulla)</v>
          </cell>
          <cell r="J30791">
            <v>0</v>
          </cell>
        </row>
        <row r="30792">
          <cell r="B30792" t="str">
            <v>Pérez Rosales (Peulla)</v>
          </cell>
          <cell r="J30792">
            <v>0</v>
          </cell>
        </row>
        <row r="30793">
          <cell r="B30793" t="str">
            <v>Pérez Rosales (Peulla)</v>
          </cell>
          <cell r="J30793">
            <v>1</v>
          </cell>
        </row>
        <row r="30794">
          <cell r="B30794" t="str">
            <v>Pérez Rosales (Peulla)</v>
          </cell>
          <cell r="J30794">
            <v>0</v>
          </cell>
        </row>
        <row r="30795">
          <cell r="B30795" t="str">
            <v>Pérez Rosales (Peulla)</v>
          </cell>
          <cell r="J30795">
            <v>28</v>
          </cell>
        </row>
        <row r="30796">
          <cell r="B30796" t="str">
            <v>Pérez Rosales (Peulla)</v>
          </cell>
          <cell r="J30796">
            <v>5</v>
          </cell>
        </row>
        <row r="30797">
          <cell r="B30797" t="str">
            <v>Pérez Rosales (Peulla)</v>
          </cell>
          <cell r="J30797">
            <v>2</v>
          </cell>
        </row>
        <row r="30798">
          <cell r="B30798" t="str">
            <v>Pérez Rosales (Peulla)</v>
          </cell>
          <cell r="J30798">
            <v>5</v>
          </cell>
        </row>
        <row r="30799">
          <cell r="B30799" t="str">
            <v>Río Encuentro</v>
          </cell>
          <cell r="J30799">
            <v>0</v>
          </cell>
        </row>
        <row r="30800">
          <cell r="B30800" t="str">
            <v>Río Encuentro</v>
          </cell>
          <cell r="J30800">
            <v>519</v>
          </cell>
        </row>
        <row r="30801">
          <cell r="B30801" t="str">
            <v>Río Encuentro</v>
          </cell>
          <cell r="J30801">
            <v>65</v>
          </cell>
        </row>
        <row r="30802">
          <cell r="B30802" t="str">
            <v>Río Encuentro</v>
          </cell>
          <cell r="J30802">
            <v>2</v>
          </cell>
        </row>
        <row r="30803">
          <cell r="B30803" t="str">
            <v>Río Encuentro</v>
          </cell>
          <cell r="J30803">
            <v>2</v>
          </cell>
        </row>
        <row r="30804">
          <cell r="B30804" t="str">
            <v>Río Encuentro</v>
          </cell>
          <cell r="J30804">
            <v>1</v>
          </cell>
        </row>
        <row r="30805">
          <cell r="B30805" t="str">
            <v>Río Encuentro</v>
          </cell>
          <cell r="J30805">
            <v>1</v>
          </cell>
        </row>
        <row r="30806">
          <cell r="B30806" t="str">
            <v>Río Encuentro</v>
          </cell>
          <cell r="J30806">
            <v>0</v>
          </cell>
        </row>
        <row r="30807">
          <cell r="B30807" t="str">
            <v>Río Manso</v>
          </cell>
          <cell r="J30807">
            <v>113</v>
          </cell>
        </row>
        <row r="30808">
          <cell r="B30808" t="str">
            <v>Río Puelo</v>
          </cell>
          <cell r="J30808">
            <v>37</v>
          </cell>
        </row>
        <row r="30809">
          <cell r="B30809" t="str">
            <v>Vuriloche</v>
          </cell>
          <cell r="J30809">
            <v>0</v>
          </cell>
        </row>
        <row r="30810">
          <cell r="B30810" t="str">
            <v>Coyhaique</v>
          </cell>
          <cell r="J30810">
            <v>2</v>
          </cell>
        </row>
        <row r="30811">
          <cell r="B30811" t="str">
            <v>Coyhaique</v>
          </cell>
          <cell r="J30811">
            <v>1102</v>
          </cell>
        </row>
        <row r="30812">
          <cell r="B30812" t="str">
            <v>Coyhaique</v>
          </cell>
          <cell r="J30812">
            <v>1</v>
          </cell>
        </row>
        <row r="30813">
          <cell r="B30813" t="str">
            <v>Coyhaique</v>
          </cell>
          <cell r="J30813">
            <v>0</v>
          </cell>
        </row>
        <row r="30814">
          <cell r="B30814" t="str">
            <v>Coyhaique</v>
          </cell>
          <cell r="J30814">
            <v>2</v>
          </cell>
        </row>
        <row r="30815">
          <cell r="B30815" t="str">
            <v>Coyhaique</v>
          </cell>
          <cell r="J30815">
            <v>55</v>
          </cell>
        </row>
        <row r="30816">
          <cell r="B30816" t="str">
            <v>Coyhaique</v>
          </cell>
          <cell r="J30816">
            <v>1</v>
          </cell>
        </row>
        <row r="30817">
          <cell r="B30817" t="str">
            <v>Coyhaique</v>
          </cell>
          <cell r="J30817">
            <v>8</v>
          </cell>
        </row>
        <row r="30818">
          <cell r="B30818" t="str">
            <v>Coyhaique</v>
          </cell>
          <cell r="J30818">
            <v>2</v>
          </cell>
        </row>
        <row r="30819">
          <cell r="B30819" t="str">
            <v>Coyhaique</v>
          </cell>
          <cell r="J30819">
            <v>0</v>
          </cell>
        </row>
        <row r="30820">
          <cell r="B30820" t="str">
            <v>Coyhaique</v>
          </cell>
          <cell r="J30820">
            <v>1</v>
          </cell>
        </row>
        <row r="30821">
          <cell r="B30821" t="str">
            <v>Coyhaique</v>
          </cell>
          <cell r="J30821">
            <v>1</v>
          </cell>
        </row>
        <row r="30822">
          <cell r="B30822" t="str">
            <v>Coyhaique</v>
          </cell>
          <cell r="J30822">
            <v>0</v>
          </cell>
        </row>
        <row r="30823">
          <cell r="B30823" t="str">
            <v>Coyhaique</v>
          </cell>
          <cell r="J30823">
            <v>0</v>
          </cell>
        </row>
        <row r="30824">
          <cell r="B30824" t="str">
            <v>Coyhaique</v>
          </cell>
          <cell r="J30824">
            <v>1</v>
          </cell>
        </row>
        <row r="30825">
          <cell r="B30825" t="str">
            <v>Coyhaique</v>
          </cell>
          <cell r="J30825">
            <v>1</v>
          </cell>
        </row>
        <row r="30826">
          <cell r="B30826" t="str">
            <v>Coyhaique</v>
          </cell>
          <cell r="J30826">
            <v>4</v>
          </cell>
        </row>
        <row r="30827">
          <cell r="B30827" t="str">
            <v>Hito O-IV-B</v>
          </cell>
          <cell r="J30827">
            <v>0</v>
          </cell>
        </row>
        <row r="30828">
          <cell r="B30828" t="str">
            <v>Huemules</v>
          </cell>
          <cell r="J30828">
            <v>1</v>
          </cell>
        </row>
        <row r="30829">
          <cell r="B30829" t="str">
            <v>Huemules</v>
          </cell>
          <cell r="J30829">
            <v>1337</v>
          </cell>
        </row>
        <row r="30830">
          <cell r="B30830" t="str">
            <v>Huemules</v>
          </cell>
          <cell r="J30830">
            <v>1</v>
          </cell>
        </row>
        <row r="30831">
          <cell r="B30831" t="str">
            <v>Huemules</v>
          </cell>
          <cell r="J30831">
            <v>1</v>
          </cell>
        </row>
        <row r="30832">
          <cell r="B30832" t="str">
            <v>Huemules</v>
          </cell>
          <cell r="J30832">
            <v>3</v>
          </cell>
        </row>
        <row r="30833">
          <cell r="B30833" t="str">
            <v>Huemules</v>
          </cell>
          <cell r="J30833">
            <v>4</v>
          </cell>
        </row>
        <row r="30834">
          <cell r="B30834" t="str">
            <v>Huemules</v>
          </cell>
          <cell r="J30834">
            <v>7</v>
          </cell>
        </row>
        <row r="30835">
          <cell r="B30835" t="str">
            <v>Huemules</v>
          </cell>
          <cell r="J30835">
            <v>110</v>
          </cell>
        </row>
        <row r="30836">
          <cell r="B30836" t="str">
            <v>Huemules</v>
          </cell>
          <cell r="J30836">
            <v>0</v>
          </cell>
        </row>
        <row r="30837">
          <cell r="B30837" t="str">
            <v>Huemules</v>
          </cell>
          <cell r="J30837">
            <v>0</v>
          </cell>
        </row>
        <row r="30838">
          <cell r="B30838" t="str">
            <v>Huemules</v>
          </cell>
          <cell r="J30838">
            <v>0</v>
          </cell>
        </row>
        <row r="30839">
          <cell r="B30839" t="str">
            <v>Huemules</v>
          </cell>
          <cell r="J30839">
            <v>6</v>
          </cell>
        </row>
        <row r="30840">
          <cell r="B30840" t="str">
            <v>Huemules</v>
          </cell>
          <cell r="J30840">
            <v>0</v>
          </cell>
        </row>
        <row r="30841">
          <cell r="B30841" t="str">
            <v>Huemules</v>
          </cell>
          <cell r="J30841">
            <v>0</v>
          </cell>
        </row>
        <row r="30842">
          <cell r="B30842" t="str">
            <v>Huemules</v>
          </cell>
          <cell r="J30842">
            <v>0</v>
          </cell>
        </row>
        <row r="30843">
          <cell r="B30843" t="str">
            <v>Huemules</v>
          </cell>
          <cell r="J30843">
            <v>1</v>
          </cell>
        </row>
        <row r="30844">
          <cell r="B30844" t="str">
            <v>Huemules</v>
          </cell>
          <cell r="J30844">
            <v>1</v>
          </cell>
        </row>
        <row r="30845">
          <cell r="B30845" t="str">
            <v>Huemules</v>
          </cell>
          <cell r="J30845">
            <v>0</v>
          </cell>
        </row>
        <row r="30846">
          <cell r="B30846" t="str">
            <v>Huemules</v>
          </cell>
          <cell r="J30846">
            <v>0</v>
          </cell>
        </row>
        <row r="30847">
          <cell r="B30847" t="str">
            <v>Huemules</v>
          </cell>
          <cell r="J30847">
            <v>1</v>
          </cell>
        </row>
        <row r="30848">
          <cell r="B30848" t="str">
            <v>Huemules</v>
          </cell>
          <cell r="J30848">
            <v>0</v>
          </cell>
        </row>
        <row r="30849">
          <cell r="B30849" t="str">
            <v>Huemules</v>
          </cell>
          <cell r="J30849">
            <v>0</v>
          </cell>
        </row>
        <row r="30850">
          <cell r="B30850" t="str">
            <v>Huemules</v>
          </cell>
          <cell r="J30850">
            <v>2</v>
          </cell>
        </row>
        <row r="30851">
          <cell r="B30851" t="str">
            <v>Huemules</v>
          </cell>
          <cell r="J30851">
            <v>0</v>
          </cell>
        </row>
        <row r="30852">
          <cell r="B30852" t="str">
            <v>Huemules</v>
          </cell>
          <cell r="J30852">
            <v>6</v>
          </cell>
        </row>
        <row r="30853">
          <cell r="B30853" t="str">
            <v>Huemules</v>
          </cell>
          <cell r="J30853">
            <v>1</v>
          </cell>
        </row>
        <row r="30854">
          <cell r="B30854" t="str">
            <v>Huemules</v>
          </cell>
          <cell r="J30854">
            <v>0</v>
          </cell>
        </row>
        <row r="30855">
          <cell r="B30855" t="str">
            <v>Huemules</v>
          </cell>
          <cell r="J30855">
            <v>2</v>
          </cell>
        </row>
        <row r="30856">
          <cell r="B30856" t="str">
            <v>Ingeniero Ibáñez Palavicini</v>
          </cell>
          <cell r="J30856">
            <v>307</v>
          </cell>
        </row>
        <row r="30857">
          <cell r="B30857" t="str">
            <v>Las Pampas - Lago Verde</v>
          </cell>
          <cell r="J30857">
            <v>9</v>
          </cell>
        </row>
        <row r="30858">
          <cell r="B30858" t="str">
            <v>Pampa Alta</v>
          </cell>
          <cell r="J30858">
            <v>152</v>
          </cell>
        </row>
        <row r="30859">
          <cell r="B30859" t="str">
            <v>Río Fría Appeleg</v>
          </cell>
          <cell r="J30859">
            <v>10</v>
          </cell>
        </row>
        <row r="30860">
          <cell r="B30860" t="str">
            <v>Rio Jeinimeni</v>
          </cell>
          <cell r="J30860">
            <v>16</v>
          </cell>
        </row>
        <row r="30861">
          <cell r="B30861" t="str">
            <v>Rio Jeinimeni</v>
          </cell>
          <cell r="J30861">
            <v>5604</v>
          </cell>
        </row>
        <row r="30862">
          <cell r="B30862" t="str">
            <v>Rio Jeinimeni</v>
          </cell>
          <cell r="J30862">
            <v>2</v>
          </cell>
        </row>
        <row r="30863">
          <cell r="B30863" t="str">
            <v>Rio Jeinimeni</v>
          </cell>
          <cell r="J30863">
            <v>1</v>
          </cell>
        </row>
        <row r="30864">
          <cell r="B30864" t="str">
            <v>Rio Jeinimeni</v>
          </cell>
          <cell r="J30864">
            <v>1</v>
          </cell>
        </row>
        <row r="30865">
          <cell r="B30865" t="str">
            <v>Rio Jeinimeni</v>
          </cell>
          <cell r="J30865">
            <v>6</v>
          </cell>
        </row>
        <row r="30866">
          <cell r="B30866" t="str">
            <v>Rio Jeinimeni</v>
          </cell>
          <cell r="J30866">
            <v>3</v>
          </cell>
        </row>
        <row r="30867">
          <cell r="B30867" t="str">
            <v>Rio Jeinimeni</v>
          </cell>
          <cell r="J30867">
            <v>23</v>
          </cell>
        </row>
        <row r="30868">
          <cell r="B30868" t="str">
            <v>Rio Jeinimeni</v>
          </cell>
          <cell r="J30868">
            <v>2</v>
          </cell>
        </row>
        <row r="30869">
          <cell r="B30869" t="str">
            <v>Rio Jeinimeni</v>
          </cell>
          <cell r="J30869">
            <v>333</v>
          </cell>
        </row>
        <row r="30870">
          <cell r="B30870" t="str">
            <v>Rio Jeinimeni</v>
          </cell>
          <cell r="J30870">
            <v>1</v>
          </cell>
        </row>
        <row r="30871">
          <cell r="B30871" t="str">
            <v>Rio Jeinimeni</v>
          </cell>
          <cell r="J30871">
            <v>2</v>
          </cell>
        </row>
        <row r="30872">
          <cell r="B30872" t="str">
            <v>Rio Jeinimeni</v>
          </cell>
          <cell r="J30872">
            <v>1</v>
          </cell>
        </row>
        <row r="30873">
          <cell r="B30873" t="str">
            <v>Rio Jeinimeni</v>
          </cell>
          <cell r="J30873">
            <v>0</v>
          </cell>
        </row>
        <row r="30874">
          <cell r="B30874" t="str">
            <v>Rio Jeinimeni</v>
          </cell>
          <cell r="J30874">
            <v>9</v>
          </cell>
        </row>
        <row r="30875">
          <cell r="B30875" t="str">
            <v>Rio Jeinimeni</v>
          </cell>
          <cell r="J30875">
            <v>0</v>
          </cell>
        </row>
        <row r="30876">
          <cell r="B30876" t="str">
            <v>Rio Jeinimeni</v>
          </cell>
          <cell r="J30876">
            <v>11</v>
          </cell>
        </row>
        <row r="30877">
          <cell r="B30877" t="str">
            <v>Rio Jeinimeni</v>
          </cell>
          <cell r="J30877">
            <v>2</v>
          </cell>
        </row>
        <row r="30878">
          <cell r="B30878" t="str">
            <v>Rio Jeinimeni</v>
          </cell>
          <cell r="J30878">
            <v>15</v>
          </cell>
        </row>
        <row r="30879">
          <cell r="B30879" t="str">
            <v>Rio Jeinimeni</v>
          </cell>
          <cell r="J30879">
            <v>10</v>
          </cell>
        </row>
        <row r="30880">
          <cell r="B30880" t="str">
            <v>Rio Jeinimeni</v>
          </cell>
          <cell r="J30880">
            <v>4</v>
          </cell>
        </row>
        <row r="30881">
          <cell r="B30881" t="str">
            <v>Rio Jeinimeni</v>
          </cell>
          <cell r="J30881">
            <v>0</v>
          </cell>
        </row>
        <row r="30882">
          <cell r="B30882" t="str">
            <v>Rio Jeinimeni</v>
          </cell>
          <cell r="J30882">
            <v>7</v>
          </cell>
        </row>
        <row r="30883">
          <cell r="B30883" t="str">
            <v>Rio Jeinimeni</v>
          </cell>
          <cell r="J30883">
            <v>3</v>
          </cell>
        </row>
        <row r="30884">
          <cell r="B30884" t="str">
            <v>Rio Jeinimeni</v>
          </cell>
          <cell r="J30884">
            <v>4</v>
          </cell>
        </row>
        <row r="30885">
          <cell r="B30885" t="str">
            <v>Rio Jeinimeni</v>
          </cell>
          <cell r="J30885">
            <v>0</v>
          </cell>
        </row>
        <row r="30886">
          <cell r="B30886" t="str">
            <v>Rio Jeinimeni</v>
          </cell>
          <cell r="J30886">
            <v>2</v>
          </cell>
        </row>
        <row r="30887">
          <cell r="B30887" t="str">
            <v>Rio Jeinimeni</v>
          </cell>
          <cell r="J30887">
            <v>0</v>
          </cell>
        </row>
        <row r="30888">
          <cell r="B30888" t="str">
            <v>Rio Jeinimeni</v>
          </cell>
          <cell r="J30888">
            <v>19</v>
          </cell>
        </row>
        <row r="30889">
          <cell r="B30889" t="str">
            <v>Rio Jeinimeni</v>
          </cell>
          <cell r="J30889">
            <v>6</v>
          </cell>
        </row>
        <row r="30890">
          <cell r="B30890" t="str">
            <v>Rio Jeinimeni</v>
          </cell>
          <cell r="J30890">
            <v>1</v>
          </cell>
        </row>
        <row r="30891">
          <cell r="B30891" t="str">
            <v>Rio Jeinimeni</v>
          </cell>
          <cell r="J30891">
            <v>0</v>
          </cell>
        </row>
        <row r="30892">
          <cell r="B30892" t="str">
            <v>Rio Jeinimeni</v>
          </cell>
          <cell r="J30892">
            <v>0</v>
          </cell>
        </row>
        <row r="30893">
          <cell r="B30893" t="str">
            <v>Rio Jeinimeni</v>
          </cell>
          <cell r="J30893">
            <v>7</v>
          </cell>
        </row>
        <row r="30894">
          <cell r="B30894" t="str">
            <v>Rio Jeinimeni</v>
          </cell>
          <cell r="J30894">
            <v>0</v>
          </cell>
        </row>
        <row r="30895">
          <cell r="B30895" t="str">
            <v>Rio Jeinimeni</v>
          </cell>
          <cell r="J30895">
            <v>6</v>
          </cell>
        </row>
        <row r="30896">
          <cell r="B30896" t="str">
            <v>Rio Jeinimeni</v>
          </cell>
          <cell r="J30896">
            <v>1</v>
          </cell>
        </row>
        <row r="30897">
          <cell r="B30897" t="str">
            <v>Río Mayer</v>
          </cell>
          <cell r="J30897">
            <v>3</v>
          </cell>
        </row>
        <row r="30898">
          <cell r="B30898" t="str">
            <v>Río Mosco</v>
          </cell>
          <cell r="J30898">
            <v>0</v>
          </cell>
        </row>
        <row r="30899">
          <cell r="B30899" t="str">
            <v>Roballos</v>
          </cell>
          <cell r="J30899">
            <v>22</v>
          </cell>
        </row>
        <row r="30900">
          <cell r="B30900" t="str">
            <v>Triana</v>
          </cell>
          <cell r="J30900">
            <v>111</v>
          </cell>
        </row>
        <row r="30901">
          <cell r="B30901" t="str">
            <v>Aeropuerto Punta Arenas</v>
          </cell>
          <cell r="J30901">
            <v>3</v>
          </cell>
        </row>
        <row r="30902">
          <cell r="B30902" t="str">
            <v>Aeropuerto Punta Arenas</v>
          </cell>
          <cell r="J30902">
            <v>2</v>
          </cell>
        </row>
        <row r="30903">
          <cell r="B30903" t="str">
            <v>Aeropuerto Punta Arenas</v>
          </cell>
          <cell r="J30903">
            <v>4</v>
          </cell>
        </row>
        <row r="30904">
          <cell r="B30904" t="str">
            <v>Aeropuerto Punta Arenas</v>
          </cell>
          <cell r="J30904">
            <v>0</v>
          </cell>
        </row>
        <row r="30905">
          <cell r="B30905" t="str">
            <v>Aeropuerto Punta Arenas</v>
          </cell>
          <cell r="J30905">
            <v>1</v>
          </cell>
        </row>
        <row r="30906">
          <cell r="B30906" t="str">
            <v>Aeropuerto Punta Arenas</v>
          </cell>
          <cell r="J30906">
            <v>0</v>
          </cell>
        </row>
        <row r="30907">
          <cell r="B30907" t="str">
            <v>Aeropuerto Punta Arenas</v>
          </cell>
          <cell r="J30907">
            <v>1</v>
          </cell>
        </row>
        <row r="30908">
          <cell r="B30908" t="str">
            <v>Aeropuerto Punta Arenas</v>
          </cell>
          <cell r="J30908">
            <v>51</v>
          </cell>
        </row>
        <row r="30909">
          <cell r="B30909" t="str">
            <v>Aeropuerto Punta Arenas</v>
          </cell>
          <cell r="J30909">
            <v>2</v>
          </cell>
        </row>
        <row r="30910">
          <cell r="B30910" t="str">
            <v>Aeropuerto Punta Arenas</v>
          </cell>
          <cell r="J30910">
            <v>5</v>
          </cell>
        </row>
        <row r="30911">
          <cell r="B30911" t="str">
            <v>Aeropuerto Punta Arenas</v>
          </cell>
          <cell r="J30911">
            <v>0</v>
          </cell>
        </row>
        <row r="30912">
          <cell r="B30912" t="str">
            <v>Aeropuerto Punta Arenas</v>
          </cell>
          <cell r="J30912">
            <v>1</v>
          </cell>
        </row>
        <row r="30913">
          <cell r="B30913" t="str">
            <v>Aeropuerto Punta Arenas</v>
          </cell>
          <cell r="J30913">
            <v>0</v>
          </cell>
        </row>
        <row r="30914">
          <cell r="B30914" t="str">
            <v>Aeropuerto Punta Arenas</v>
          </cell>
          <cell r="J30914">
            <v>5</v>
          </cell>
        </row>
        <row r="30915">
          <cell r="B30915" t="str">
            <v>Aeropuerto Punta Arenas</v>
          </cell>
          <cell r="J30915">
            <v>27</v>
          </cell>
        </row>
        <row r="30916">
          <cell r="B30916" t="str">
            <v>Aeropuerto Punta Arenas</v>
          </cell>
          <cell r="J30916">
            <v>33</v>
          </cell>
        </row>
        <row r="30917">
          <cell r="B30917" t="str">
            <v>Aeropuerto Punta Arenas</v>
          </cell>
          <cell r="J30917">
            <v>2</v>
          </cell>
        </row>
        <row r="30918">
          <cell r="B30918" t="str">
            <v>Aeropuerto Punta Arenas</v>
          </cell>
          <cell r="J30918">
            <v>11</v>
          </cell>
        </row>
        <row r="30919">
          <cell r="B30919" t="str">
            <v>Aeropuerto Punta Arenas</v>
          </cell>
          <cell r="J30919">
            <v>0</v>
          </cell>
        </row>
        <row r="30920">
          <cell r="B30920" t="str">
            <v>Aeropuerto Punta Arenas</v>
          </cell>
          <cell r="J30920">
            <v>0</v>
          </cell>
        </row>
        <row r="30921">
          <cell r="B30921" t="str">
            <v>Aeropuerto Punta Arenas</v>
          </cell>
          <cell r="J30921">
            <v>5</v>
          </cell>
        </row>
        <row r="30922">
          <cell r="B30922" t="str">
            <v>Aeropuerto Punta Arenas</v>
          </cell>
          <cell r="J30922">
            <v>89</v>
          </cell>
        </row>
        <row r="30923">
          <cell r="B30923" t="str">
            <v>Aeropuerto Punta Arenas</v>
          </cell>
          <cell r="J30923">
            <v>1</v>
          </cell>
        </row>
        <row r="30924">
          <cell r="B30924" t="str">
            <v>Aeropuerto Punta Arenas</v>
          </cell>
          <cell r="J30924">
            <v>0</v>
          </cell>
        </row>
        <row r="30925">
          <cell r="B30925" t="str">
            <v>Aeropuerto Punta Arenas</v>
          </cell>
          <cell r="J30925">
            <v>2</v>
          </cell>
        </row>
        <row r="30926">
          <cell r="B30926" t="str">
            <v>Aeropuerto Punta Arenas</v>
          </cell>
          <cell r="J30926">
            <v>0</v>
          </cell>
        </row>
        <row r="30927">
          <cell r="B30927" t="str">
            <v>Aeropuerto Punta Arenas</v>
          </cell>
          <cell r="J30927">
            <v>2</v>
          </cell>
        </row>
        <row r="30928">
          <cell r="B30928" t="str">
            <v>Aeropuerto Punta Arenas</v>
          </cell>
          <cell r="J30928">
            <v>0</v>
          </cell>
        </row>
        <row r="30929">
          <cell r="B30929" t="str">
            <v>Aeropuerto Punta Arenas</v>
          </cell>
          <cell r="J30929">
            <v>2</v>
          </cell>
        </row>
        <row r="30930">
          <cell r="B30930" t="str">
            <v>Aeropuerto Punta Arenas</v>
          </cell>
          <cell r="J30930">
            <v>5</v>
          </cell>
        </row>
        <row r="30931">
          <cell r="B30931" t="str">
            <v>Aeropuerto Punta Arenas</v>
          </cell>
          <cell r="J30931">
            <v>0</v>
          </cell>
        </row>
        <row r="30932">
          <cell r="B30932" t="str">
            <v>Aeropuerto Punta Arenas</v>
          </cell>
          <cell r="J30932">
            <v>69</v>
          </cell>
        </row>
        <row r="30933">
          <cell r="B30933" t="str">
            <v>Aeropuerto Punta Arenas</v>
          </cell>
          <cell r="J30933">
            <v>3</v>
          </cell>
        </row>
        <row r="30934">
          <cell r="B30934" t="str">
            <v>Aeropuerto Punta Arenas</v>
          </cell>
          <cell r="J30934">
            <v>1</v>
          </cell>
        </row>
        <row r="30935">
          <cell r="B30935" t="str">
            <v>Aeropuerto Punta Arenas</v>
          </cell>
          <cell r="J30935">
            <v>1</v>
          </cell>
        </row>
        <row r="30936">
          <cell r="B30936" t="str">
            <v>Aeropuerto Punta Arenas</v>
          </cell>
          <cell r="J30936">
            <v>2</v>
          </cell>
        </row>
        <row r="30937">
          <cell r="B30937" t="str">
            <v>Aeropuerto Punta Arenas</v>
          </cell>
          <cell r="J30937">
            <v>1</v>
          </cell>
        </row>
        <row r="30938">
          <cell r="B30938" t="str">
            <v>Aeropuerto Punta Arenas</v>
          </cell>
          <cell r="J30938">
            <v>0</v>
          </cell>
        </row>
        <row r="30939">
          <cell r="B30939" t="str">
            <v>Aeropuerto Punta Arenas</v>
          </cell>
          <cell r="J30939">
            <v>1</v>
          </cell>
        </row>
        <row r="30940">
          <cell r="B30940" t="str">
            <v>Aeropuerto Punta Arenas</v>
          </cell>
          <cell r="J30940">
            <v>0</v>
          </cell>
        </row>
        <row r="30941">
          <cell r="B30941" t="str">
            <v>Dorotea</v>
          </cell>
          <cell r="J30941">
            <v>2</v>
          </cell>
        </row>
        <row r="30942">
          <cell r="B30942" t="str">
            <v>Dorotea</v>
          </cell>
          <cell r="J30942">
            <v>106</v>
          </cell>
        </row>
        <row r="30943">
          <cell r="B30943" t="str">
            <v>Dorotea</v>
          </cell>
          <cell r="J30943">
            <v>1</v>
          </cell>
        </row>
        <row r="30944">
          <cell r="B30944" t="str">
            <v>Dorotea</v>
          </cell>
          <cell r="J30944">
            <v>10931</v>
          </cell>
        </row>
        <row r="30945">
          <cell r="B30945" t="str">
            <v>Dorotea</v>
          </cell>
          <cell r="J30945">
            <v>48</v>
          </cell>
        </row>
        <row r="30946">
          <cell r="B30946" t="str">
            <v>Dorotea</v>
          </cell>
          <cell r="J30946">
            <v>8</v>
          </cell>
        </row>
        <row r="30947">
          <cell r="B30947" t="str">
            <v>Dorotea</v>
          </cell>
          <cell r="J30947">
            <v>23</v>
          </cell>
        </row>
        <row r="30948">
          <cell r="B30948" t="str">
            <v>Dorotea</v>
          </cell>
          <cell r="J30948">
            <v>17</v>
          </cell>
        </row>
        <row r="30949">
          <cell r="B30949" t="str">
            <v>Dorotea</v>
          </cell>
          <cell r="J30949">
            <v>225</v>
          </cell>
        </row>
        <row r="30950">
          <cell r="B30950" t="str">
            <v>Dorotea</v>
          </cell>
          <cell r="J30950">
            <v>1</v>
          </cell>
        </row>
        <row r="30951">
          <cell r="B30951" t="str">
            <v>Dorotea</v>
          </cell>
          <cell r="J30951">
            <v>23</v>
          </cell>
        </row>
        <row r="30952">
          <cell r="B30952" t="str">
            <v>Dorotea</v>
          </cell>
          <cell r="J30952">
            <v>954</v>
          </cell>
        </row>
        <row r="30953">
          <cell r="B30953" t="str">
            <v>Dorotea</v>
          </cell>
          <cell r="J30953">
            <v>7</v>
          </cell>
        </row>
        <row r="30954">
          <cell r="B30954" t="str">
            <v>Dorotea</v>
          </cell>
          <cell r="J30954">
            <v>12</v>
          </cell>
        </row>
        <row r="30955">
          <cell r="B30955" t="str">
            <v>Dorotea</v>
          </cell>
          <cell r="J30955">
            <v>58</v>
          </cell>
        </row>
        <row r="30956">
          <cell r="B30956" t="str">
            <v>Dorotea</v>
          </cell>
          <cell r="J30956">
            <v>2</v>
          </cell>
        </row>
        <row r="30957">
          <cell r="B30957" t="str">
            <v>Dorotea</v>
          </cell>
          <cell r="J30957">
            <v>1</v>
          </cell>
        </row>
        <row r="30958">
          <cell r="B30958" t="str">
            <v>Dorotea</v>
          </cell>
          <cell r="J30958">
            <v>2</v>
          </cell>
        </row>
        <row r="30959">
          <cell r="B30959" t="str">
            <v>Dorotea</v>
          </cell>
          <cell r="J30959">
            <v>3</v>
          </cell>
        </row>
        <row r="30960">
          <cell r="B30960" t="str">
            <v>Dorotea</v>
          </cell>
          <cell r="J30960">
            <v>85</v>
          </cell>
        </row>
        <row r="30961">
          <cell r="B30961" t="str">
            <v>Dorotea</v>
          </cell>
          <cell r="J30961">
            <v>0</v>
          </cell>
        </row>
        <row r="30962">
          <cell r="B30962" t="str">
            <v>Dorotea</v>
          </cell>
          <cell r="J30962">
            <v>1</v>
          </cell>
        </row>
        <row r="30963">
          <cell r="B30963" t="str">
            <v>Dorotea</v>
          </cell>
          <cell r="J30963">
            <v>151</v>
          </cell>
        </row>
        <row r="30964">
          <cell r="B30964" t="str">
            <v>Dorotea</v>
          </cell>
          <cell r="J30964">
            <v>0</v>
          </cell>
        </row>
        <row r="30965">
          <cell r="B30965" t="str">
            <v>Dorotea</v>
          </cell>
          <cell r="J30965">
            <v>150</v>
          </cell>
        </row>
        <row r="30966">
          <cell r="B30966" t="str">
            <v>Dorotea</v>
          </cell>
          <cell r="J30966">
            <v>63</v>
          </cell>
        </row>
        <row r="30967">
          <cell r="B30967" t="str">
            <v>Dorotea</v>
          </cell>
          <cell r="J30967">
            <v>0</v>
          </cell>
        </row>
        <row r="30968">
          <cell r="B30968" t="str">
            <v>Dorotea</v>
          </cell>
          <cell r="J30968">
            <v>4</v>
          </cell>
        </row>
        <row r="30969">
          <cell r="B30969" t="str">
            <v>Dorotea</v>
          </cell>
          <cell r="J30969">
            <v>75</v>
          </cell>
        </row>
        <row r="30970">
          <cell r="B30970" t="str">
            <v>Dorotea</v>
          </cell>
          <cell r="J30970">
            <v>18</v>
          </cell>
        </row>
        <row r="30971">
          <cell r="B30971" t="str">
            <v>Dorotea</v>
          </cell>
          <cell r="J30971">
            <v>8</v>
          </cell>
        </row>
        <row r="30972">
          <cell r="B30972" t="str">
            <v>Dorotea</v>
          </cell>
          <cell r="J30972">
            <v>42</v>
          </cell>
        </row>
        <row r="30973">
          <cell r="B30973" t="str">
            <v>Dorotea</v>
          </cell>
          <cell r="J30973">
            <v>6</v>
          </cell>
        </row>
        <row r="30974">
          <cell r="B30974" t="str">
            <v>Dorotea</v>
          </cell>
          <cell r="J30974">
            <v>1</v>
          </cell>
        </row>
        <row r="30975">
          <cell r="B30975" t="str">
            <v>Dorotea</v>
          </cell>
          <cell r="J30975">
            <v>0</v>
          </cell>
        </row>
        <row r="30976">
          <cell r="B30976" t="str">
            <v>Dorotea</v>
          </cell>
          <cell r="J30976">
            <v>3</v>
          </cell>
        </row>
        <row r="30977">
          <cell r="B30977" t="str">
            <v>Dorotea</v>
          </cell>
          <cell r="J30977">
            <v>12</v>
          </cell>
        </row>
        <row r="30978">
          <cell r="B30978" t="str">
            <v>Dorotea</v>
          </cell>
          <cell r="J30978">
            <v>7</v>
          </cell>
        </row>
        <row r="30979">
          <cell r="B30979" t="str">
            <v>Dorotea</v>
          </cell>
          <cell r="J30979">
            <v>2</v>
          </cell>
        </row>
        <row r="30980">
          <cell r="B30980" t="str">
            <v>Dorotea</v>
          </cell>
          <cell r="J30980">
            <v>4</v>
          </cell>
        </row>
        <row r="30981">
          <cell r="B30981" t="str">
            <v>Dorotea</v>
          </cell>
          <cell r="J30981">
            <v>9</v>
          </cell>
        </row>
        <row r="30982">
          <cell r="B30982" t="str">
            <v>Dorotea</v>
          </cell>
          <cell r="J30982">
            <v>14</v>
          </cell>
        </row>
        <row r="30983">
          <cell r="B30983" t="str">
            <v>Dorotea</v>
          </cell>
          <cell r="J30983">
            <v>25</v>
          </cell>
        </row>
        <row r="30984">
          <cell r="B30984" t="str">
            <v>Dorotea</v>
          </cell>
          <cell r="J30984">
            <v>7</v>
          </cell>
        </row>
        <row r="30985">
          <cell r="B30985" t="str">
            <v>Dorotea</v>
          </cell>
          <cell r="J30985">
            <v>12</v>
          </cell>
        </row>
        <row r="30986">
          <cell r="B30986" t="str">
            <v>Dorotea</v>
          </cell>
          <cell r="J30986">
            <v>2</v>
          </cell>
        </row>
        <row r="30987">
          <cell r="B30987" t="str">
            <v>Dorotea</v>
          </cell>
          <cell r="J30987">
            <v>4</v>
          </cell>
        </row>
        <row r="30988">
          <cell r="B30988" t="str">
            <v>Dorotea</v>
          </cell>
          <cell r="J30988">
            <v>1</v>
          </cell>
        </row>
        <row r="30989">
          <cell r="B30989" t="str">
            <v>Dorotea</v>
          </cell>
          <cell r="J30989">
            <v>11</v>
          </cell>
        </row>
        <row r="30990">
          <cell r="B30990" t="str">
            <v>Dorotea</v>
          </cell>
          <cell r="J30990">
            <v>27</v>
          </cell>
        </row>
        <row r="30991">
          <cell r="B30991" t="str">
            <v>Dorotea</v>
          </cell>
          <cell r="J30991">
            <v>0</v>
          </cell>
        </row>
        <row r="30992">
          <cell r="B30992" t="str">
            <v>Dorotea</v>
          </cell>
          <cell r="J30992">
            <v>3</v>
          </cell>
        </row>
        <row r="30993">
          <cell r="B30993" t="str">
            <v>Dorotea</v>
          </cell>
          <cell r="J30993">
            <v>1</v>
          </cell>
        </row>
        <row r="30994">
          <cell r="B30994" t="str">
            <v>Dorotea</v>
          </cell>
          <cell r="J30994">
            <v>6</v>
          </cell>
        </row>
        <row r="30995">
          <cell r="B30995" t="str">
            <v>Dorotea</v>
          </cell>
          <cell r="J30995">
            <v>7</v>
          </cell>
        </row>
        <row r="30996">
          <cell r="B30996" t="str">
            <v>Integración Austral (Monte Aymond)</v>
          </cell>
          <cell r="J30996">
            <v>0</v>
          </cell>
        </row>
        <row r="30997">
          <cell r="B30997" t="str">
            <v>Integración Austral (Monte Aymond)</v>
          </cell>
          <cell r="J30997">
            <v>89</v>
          </cell>
        </row>
        <row r="30998">
          <cell r="B30998" t="str">
            <v>Integración Austral (Monte Aymond)</v>
          </cell>
          <cell r="J30998">
            <v>0</v>
          </cell>
        </row>
        <row r="30999">
          <cell r="B30999" t="str">
            <v>Integración Austral (Monte Aymond)</v>
          </cell>
          <cell r="J30999">
            <v>11784</v>
          </cell>
        </row>
        <row r="31000">
          <cell r="B31000" t="str">
            <v>Integración Austral (Monte Aymond)</v>
          </cell>
          <cell r="J31000">
            <v>10</v>
          </cell>
        </row>
        <row r="31001">
          <cell r="B31001" t="str">
            <v>Integración Austral (Monte Aymond)</v>
          </cell>
          <cell r="J31001">
            <v>0</v>
          </cell>
        </row>
        <row r="31002">
          <cell r="B31002" t="str">
            <v>Integración Austral (Monte Aymond)</v>
          </cell>
          <cell r="J31002">
            <v>4</v>
          </cell>
        </row>
        <row r="31003">
          <cell r="B31003" t="str">
            <v>Integración Austral (Monte Aymond)</v>
          </cell>
          <cell r="J31003">
            <v>67</v>
          </cell>
        </row>
        <row r="31004">
          <cell r="B31004" t="str">
            <v>Integración Austral (Monte Aymond)</v>
          </cell>
          <cell r="J31004">
            <v>142</v>
          </cell>
        </row>
        <row r="31005">
          <cell r="B31005" t="str">
            <v>Integración Austral (Monte Aymond)</v>
          </cell>
          <cell r="J31005">
            <v>12</v>
          </cell>
        </row>
        <row r="31006">
          <cell r="B31006" t="str">
            <v>Integración Austral (Monte Aymond)</v>
          </cell>
          <cell r="J31006">
            <v>526</v>
          </cell>
        </row>
        <row r="31007">
          <cell r="B31007" t="str">
            <v>Integración Austral (Monte Aymond)</v>
          </cell>
          <cell r="J31007">
            <v>10</v>
          </cell>
        </row>
        <row r="31008">
          <cell r="B31008" t="str">
            <v>Integración Austral (Monte Aymond)</v>
          </cell>
          <cell r="J31008">
            <v>1</v>
          </cell>
        </row>
        <row r="31009">
          <cell r="B31009" t="str">
            <v>Integración Austral (Monte Aymond)</v>
          </cell>
          <cell r="J31009">
            <v>37</v>
          </cell>
        </row>
        <row r="31010">
          <cell r="B31010" t="str">
            <v>Integración Austral (Monte Aymond)</v>
          </cell>
          <cell r="J31010">
            <v>36</v>
          </cell>
        </row>
        <row r="31011">
          <cell r="B31011" t="str">
            <v>Integración Austral (Monte Aymond)</v>
          </cell>
          <cell r="J31011">
            <v>4</v>
          </cell>
        </row>
        <row r="31012">
          <cell r="B31012" t="str">
            <v>Integración Austral (Monte Aymond)</v>
          </cell>
          <cell r="J31012">
            <v>1</v>
          </cell>
        </row>
        <row r="31013">
          <cell r="B31013" t="str">
            <v>Integración Austral (Monte Aymond)</v>
          </cell>
          <cell r="J31013">
            <v>7</v>
          </cell>
        </row>
        <row r="31014">
          <cell r="B31014" t="str">
            <v>Integración Austral (Monte Aymond)</v>
          </cell>
          <cell r="J31014">
            <v>28</v>
          </cell>
        </row>
        <row r="31015">
          <cell r="B31015" t="str">
            <v>Integración Austral (Monte Aymond)</v>
          </cell>
          <cell r="J31015">
            <v>23</v>
          </cell>
        </row>
        <row r="31016">
          <cell r="B31016" t="str">
            <v>Integración Austral (Monte Aymond)</v>
          </cell>
          <cell r="J31016">
            <v>8</v>
          </cell>
        </row>
        <row r="31017">
          <cell r="B31017" t="str">
            <v>Integración Austral (Monte Aymond)</v>
          </cell>
          <cell r="J31017">
            <v>0</v>
          </cell>
        </row>
        <row r="31018">
          <cell r="B31018" t="str">
            <v>Integración Austral (Monte Aymond)</v>
          </cell>
          <cell r="J31018">
            <v>115</v>
          </cell>
        </row>
        <row r="31019">
          <cell r="B31019" t="str">
            <v>Integración Austral (Monte Aymond)</v>
          </cell>
          <cell r="J31019">
            <v>14</v>
          </cell>
        </row>
        <row r="31020">
          <cell r="B31020" t="str">
            <v>Integración Austral (Monte Aymond)</v>
          </cell>
          <cell r="J31020">
            <v>0</v>
          </cell>
        </row>
        <row r="31021">
          <cell r="B31021" t="str">
            <v>Integración Austral (Monte Aymond)</v>
          </cell>
          <cell r="J31021">
            <v>11</v>
          </cell>
        </row>
        <row r="31022">
          <cell r="B31022" t="str">
            <v>Integración Austral (Monte Aymond)</v>
          </cell>
          <cell r="J31022">
            <v>5</v>
          </cell>
        </row>
        <row r="31023">
          <cell r="B31023" t="str">
            <v>Integración Austral (Monte Aymond)</v>
          </cell>
          <cell r="J31023">
            <v>6</v>
          </cell>
        </row>
        <row r="31024">
          <cell r="B31024" t="str">
            <v>Integración Austral (Monte Aymond)</v>
          </cell>
          <cell r="J31024">
            <v>50</v>
          </cell>
        </row>
        <row r="31025">
          <cell r="B31025" t="str">
            <v>Integración Austral (Monte Aymond)</v>
          </cell>
          <cell r="J31025">
            <v>6</v>
          </cell>
        </row>
        <row r="31026">
          <cell r="B31026" t="str">
            <v>Integración Austral (Monte Aymond)</v>
          </cell>
          <cell r="J31026">
            <v>1</v>
          </cell>
        </row>
        <row r="31027">
          <cell r="B31027" t="str">
            <v>Integración Austral (Monte Aymond)</v>
          </cell>
          <cell r="J31027">
            <v>1</v>
          </cell>
        </row>
        <row r="31028">
          <cell r="B31028" t="str">
            <v>Integración Austral (Monte Aymond)</v>
          </cell>
          <cell r="J31028">
            <v>27</v>
          </cell>
        </row>
        <row r="31029">
          <cell r="B31029" t="str">
            <v>Integración Austral (Monte Aymond)</v>
          </cell>
          <cell r="J31029">
            <v>0</v>
          </cell>
        </row>
        <row r="31030">
          <cell r="B31030" t="str">
            <v>Integración Austral (Monte Aymond)</v>
          </cell>
          <cell r="J31030">
            <v>1</v>
          </cell>
        </row>
        <row r="31031">
          <cell r="B31031" t="str">
            <v>Integración Austral (Monte Aymond)</v>
          </cell>
          <cell r="J31031">
            <v>5</v>
          </cell>
        </row>
        <row r="31032">
          <cell r="B31032" t="str">
            <v>Integración Austral (Monte Aymond)</v>
          </cell>
          <cell r="J31032">
            <v>46</v>
          </cell>
        </row>
        <row r="31033">
          <cell r="B31033" t="str">
            <v>Integración Austral (Monte Aymond)</v>
          </cell>
          <cell r="J31033">
            <v>23</v>
          </cell>
        </row>
        <row r="31034">
          <cell r="B31034" t="str">
            <v>Integración Austral (Monte Aymond)</v>
          </cell>
          <cell r="J31034">
            <v>5</v>
          </cell>
        </row>
        <row r="31035">
          <cell r="B31035" t="str">
            <v>Integración Austral (Monte Aymond)</v>
          </cell>
          <cell r="J31035">
            <v>5</v>
          </cell>
        </row>
        <row r="31036">
          <cell r="B31036" t="str">
            <v>Integración Austral (Monte Aymond)</v>
          </cell>
          <cell r="J31036">
            <v>19</v>
          </cell>
        </row>
        <row r="31037">
          <cell r="B31037" t="str">
            <v>Integración Austral (Monte Aymond)</v>
          </cell>
          <cell r="J31037">
            <v>0</v>
          </cell>
        </row>
        <row r="31038">
          <cell r="B31038" t="str">
            <v>Integración Austral (Monte Aymond)</v>
          </cell>
          <cell r="J31038">
            <v>11</v>
          </cell>
        </row>
        <row r="31039">
          <cell r="B31039" t="str">
            <v>Integración Austral (Monte Aymond)</v>
          </cell>
          <cell r="J31039">
            <v>2</v>
          </cell>
        </row>
        <row r="31040">
          <cell r="B31040" t="str">
            <v>Integración Austral (Monte Aymond)</v>
          </cell>
          <cell r="J31040">
            <v>1</v>
          </cell>
        </row>
        <row r="31041">
          <cell r="B31041" t="str">
            <v>Integración Austral (Monte Aymond)</v>
          </cell>
          <cell r="J31041">
            <v>47</v>
          </cell>
        </row>
        <row r="31042">
          <cell r="B31042" t="str">
            <v>Integración Austral (Monte Aymond)</v>
          </cell>
          <cell r="J31042">
            <v>4</v>
          </cell>
        </row>
        <row r="31043">
          <cell r="B31043" t="str">
            <v>Laurita Casas Viejas</v>
          </cell>
          <cell r="J31043">
            <v>2</v>
          </cell>
        </row>
        <row r="31044">
          <cell r="B31044" t="str">
            <v>Laurita Casas Viejas</v>
          </cell>
          <cell r="J31044">
            <v>2959</v>
          </cell>
        </row>
        <row r="31045">
          <cell r="B31045" t="str">
            <v>Laurita Casas Viejas</v>
          </cell>
          <cell r="J31045">
            <v>3</v>
          </cell>
        </row>
        <row r="31046">
          <cell r="B31046" t="str">
            <v>Laurita Casas Viejas</v>
          </cell>
          <cell r="J31046">
            <v>3</v>
          </cell>
        </row>
        <row r="31047">
          <cell r="B31047" t="str">
            <v>Laurita Casas Viejas</v>
          </cell>
          <cell r="J31047">
            <v>0</v>
          </cell>
        </row>
        <row r="31048">
          <cell r="B31048" t="str">
            <v>Laurita Casas Viejas</v>
          </cell>
          <cell r="J31048">
            <v>4</v>
          </cell>
        </row>
        <row r="31049">
          <cell r="B31049" t="str">
            <v>Laurita Casas Viejas</v>
          </cell>
          <cell r="J31049">
            <v>1</v>
          </cell>
        </row>
        <row r="31050">
          <cell r="B31050" t="str">
            <v>Laurita Casas Viejas</v>
          </cell>
          <cell r="J31050">
            <v>2</v>
          </cell>
        </row>
        <row r="31051">
          <cell r="B31051" t="str">
            <v>Laurita Casas Viejas</v>
          </cell>
          <cell r="J31051">
            <v>128</v>
          </cell>
        </row>
        <row r="31052">
          <cell r="B31052" t="str">
            <v>Laurita Casas Viejas</v>
          </cell>
          <cell r="J31052">
            <v>0</v>
          </cell>
        </row>
        <row r="31053">
          <cell r="B31053" t="str">
            <v>Laurita Casas Viejas</v>
          </cell>
          <cell r="J31053">
            <v>0</v>
          </cell>
        </row>
        <row r="31054">
          <cell r="B31054" t="str">
            <v>Laurita Casas Viejas</v>
          </cell>
          <cell r="J31054">
            <v>2</v>
          </cell>
        </row>
        <row r="31055">
          <cell r="B31055" t="str">
            <v>Laurita Casas Viejas</v>
          </cell>
          <cell r="J31055">
            <v>3</v>
          </cell>
        </row>
        <row r="31056">
          <cell r="B31056" t="str">
            <v>Laurita Casas Viejas</v>
          </cell>
          <cell r="J31056">
            <v>6</v>
          </cell>
        </row>
        <row r="31057">
          <cell r="B31057" t="str">
            <v>Laurita Casas Viejas</v>
          </cell>
          <cell r="J31057">
            <v>7</v>
          </cell>
        </row>
        <row r="31058">
          <cell r="B31058" t="str">
            <v>Laurita Casas Viejas</v>
          </cell>
          <cell r="J31058">
            <v>0</v>
          </cell>
        </row>
        <row r="31059">
          <cell r="B31059" t="str">
            <v>Laurita Casas Viejas</v>
          </cell>
          <cell r="J31059">
            <v>4</v>
          </cell>
        </row>
        <row r="31060">
          <cell r="B31060" t="str">
            <v>Laurita Casas Viejas</v>
          </cell>
          <cell r="J31060">
            <v>4</v>
          </cell>
        </row>
        <row r="31061">
          <cell r="B31061" t="str">
            <v>Laurita Casas Viejas</v>
          </cell>
          <cell r="J31061">
            <v>1</v>
          </cell>
        </row>
        <row r="31062">
          <cell r="B31062" t="str">
            <v>Laurita Casas Viejas</v>
          </cell>
          <cell r="J31062">
            <v>0</v>
          </cell>
        </row>
        <row r="31063">
          <cell r="B31063" t="str">
            <v>Laurita Casas Viejas</v>
          </cell>
          <cell r="J31063">
            <v>2</v>
          </cell>
        </row>
        <row r="31064">
          <cell r="B31064" t="str">
            <v>Laurita Casas Viejas</v>
          </cell>
          <cell r="J31064">
            <v>0</v>
          </cell>
        </row>
        <row r="31065">
          <cell r="B31065" t="str">
            <v>Laurita Casas Viejas</v>
          </cell>
          <cell r="J31065">
            <v>4</v>
          </cell>
        </row>
        <row r="31066">
          <cell r="B31066" t="str">
            <v>Laurita Casas Viejas</v>
          </cell>
          <cell r="J31066">
            <v>1</v>
          </cell>
        </row>
        <row r="31067">
          <cell r="B31067" t="str">
            <v>Laurita Casas Viejas</v>
          </cell>
          <cell r="J31067">
            <v>1</v>
          </cell>
        </row>
        <row r="31068">
          <cell r="B31068" t="str">
            <v>Laurita Casas Viejas</v>
          </cell>
          <cell r="J31068">
            <v>1</v>
          </cell>
        </row>
        <row r="31069">
          <cell r="B31069" t="str">
            <v>Laurita Casas Viejas</v>
          </cell>
          <cell r="J31069">
            <v>0</v>
          </cell>
        </row>
        <row r="31070">
          <cell r="B31070" t="str">
            <v>Laurita Casas Viejas</v>
          </cell>
          <cell r="J31070">
            <v>3</v>
          </cell>
        </row>
        <row r="31071">
          <cell r="B31071" t="str">
            <v>Río Don Guillermo</v>
          </cell>
          <cell r="J31071">
            <v>221</v>
          </cell>
        </row>
        <row r="31072">
          <cell r="B31072" t="str">
            <v>Río Don Guillermo</v>
          </cell>
          <cell r="J31072">
            <v>641</v>
          </cell>
        </row>
        <row r="31073">
          <cell r="B31073" t="str">
            <v>Río Don Guillermo</v>
          </cell>
          <cell r="J31073">
            <v>146</v>
          </cell>
        </row>
        <row r="31074">
          <cell r="B31074" t="str">
            <v>Río Don Guillermo</v>
          </cell>
          <cell r="J31074">
            <v>11</v>
          </cell>
        </row>
        <row r="31075">
          <cell r="B31075" t="str">
            <v>Río Don Guillermo</v>
          </cell>
          <cell r="J31075">
            <v>28</v>
          </cell>
        </row>
        <row r="31076">
          <cell r="B31076" t="str">
            <v>Río Don Guillermo</v>
          </cell>
          <cell r="J31076">
            <v>316</v>
          </cell>
        </row>
        <row r="31077">
          <cell r="B31077" t="str">
            <v>Río Don Guillermo</v>
          </cell>
          <cell r="J31077">
            <v>46</v>
          </cell>
        </row>
        <row r="31078">
          <cell r="B31078" t="str">
            <v>Río Don Guillermo</v>
          </cell>
          <cell r="J31078">
            <v>60</v>
          </cell>
        </row>
        <row r="31079">
          <cell r="B31079" t="str">
            <v>Río Don Guillermo</v>
          </cell>
          <cell r="J31079">
            <v>19</v>
          </cell>
        </row>
        <row r="31080">
          <cell r="B31080" t="str">
            <v>Río Don Guillermo</v>
          </cell>
          <cell r="J31080">
            <v>1</v>
          </cell>
        </row>
        <row r="31081">
          <cell r="B31081" t="str">
            <v>Río Don Guillermo</v>
          </cell>
          <cell r="J31081">
            <v>24</v>
          </cell>
        </row>
        <row r="31082">
          <cell r="B31082" t="str">
            <v>Río Don Guillermo</v>
          </cell>
          <cell r="J31082">
            <v>44</v>
          </cell>
        </row>
        <row r="31083">
          <cell r="B31083" t="str">
            <v>Río Don Guillermo</v>
          </cell>
          <cell r="J31083">
            <v>15</v>
          </cell>
        </row>
        <row r="31084">
          <cell r="B31084" t="str">
            <v>Río Don Guillermo</v>
          </cell>
          <cell r="J31084">
            <v>13</v>
          </cell>
        </row>
        <row r="31085">
          <cell r="B31085" t="str">
            <v>Río Don Guillermo</v>
          </cell>
          <cell r="J31085">
            <v>10</v>
          </cell>
        </row>
        <row r="31086">
          <cell r="B31086" t="str">
            <v>Río Don Guillermo</v>
          </cell>
          <cell r="J31086">
            <v>374</v>
          </cell>
        </row>
        <row r="31087">
          <cell r="B31087" t="str">
            <v>Río Don Guillermo</v>
          </cell>
          <cell r="J31087">
            <v>6</v>
          </cell>
        </row>
        <row r="31088">
          <cell r="B31088" t="str">
            <v>Río Don Guillermo</v>
          </cell>
          <cell r="J31088">
            <v>3</v>
          </cell>
        </row>
        <row r="31089">
          <cell r="B31089" t="str">
            <v>Río Don Guillermo</v>
          </cell>
          <cell r="J31089">
            <v>3</v>
          </cell>
        </row>
        <row r="31090">
          <cell r="B31090" t="str">
            <v>Río Don Guillermo</v>
          </cell>
          <cell r="J31090">
            <v>209</v>
          </cell>
        </row>
        <row r="31091">
          <cell r="B31091" t="str">
            <v>Río Don Guillermo</v>
          </cell>
          <cell r="J31091">
            <v>13</v>
          </cell>
        </row>
        <row r="31092">
          <cell r="B31092" t="str">
            <v>Río Don Guillermo</v>
          </cell>
          <cell r="J31092">
            <v>6</v>
          </cell>
        </row>
        <row r="31093">
          <cell r="B31093" t="str">
            <v>Río Don Guillermo</v>
          </cell>
          <cell r="J31093">
            <v>0</v>
          </cell>
        </row>
        <row r="31094">
          <cell r="B31094" t="str">
            <v>Río Don Guillermo</v>
          </cell>
          <cell r="J31094">
            <v>146</v>
          </cell>
        </row>
        <row r="31095">
          <cell r="B31095" t="str">
            <v>Río Don Guillermo</v>
          </cell>
          <cell r="J31095">
            <v>1</v>
          </cell>
        </row>
        <row r="31096">
          <cell r="B31096" t="str">
            <v>Río Don Guillermo</v>
          </cell>
          <cell r="J31096">
            <v>0</v>
          </cell>
        </row>
        <row r="31097">
          <cell r="B31097" t="str">
            <v>Río Don Guillermo</v>
          </cell>
          <cell r="J31097">
            <v>2</v>
          </cell>
        </row>
        <row r="31098">
          <cell r="B31098" t="str">
            <v>Río Don Guillermo</v>
          </cell>
          <cell r="J31098">
            <v>50</v>
          </cell>
        </row>
        <row r="31099">
          <cell r="B31099" t="str">
            <v>Río Don Guillermo</v>
          </cell>
          <cell r="J31099">
            <v>1</v>
          </cell>
        </row>
        <row r="31100">
          <cell r="B31100" t="str">
            <v>Río Don Guillermo</v>
          </cell>
          <cell r="J31100">
            <v>3</v>
          </cell>
        </row>
        <row r="31101">
          <cell r="B31101" t="str">
            <v>Río Don Guillermo</v>
          </cell>
          <cell r="J31101">
            <v>10</v>
          </cell>
        </row>
        <row r="31102">
          <cell r="B31102" t="str">
            <v>Río Don Guillermo</v>
          </cell>
          <cell r="J31102">
            <v>177</v>
          </cell>
        </row>
        <row r="31103">
          <cell r="B31103" t="str">
            <v>Río Don Guillermo</v>
          </cell>
          <cell r="J31103">
            <v>20</v>
          </cell>
        </row>
        <row r="31104">
          <cell r="B31104" t="str">
            <v>Río Don Guillermo</v>
          </cell>
          <cell r="J31104">
            <v>29</v>
          </cell>
        </row>
        <row r="31105">
          <cell r="B31105" t="str">
            <v>Río Don Guillermo</v>
          </cell>
          <cell r="J31105">
            <v>65</v>
          </cell>
        </row>
        <row r="31106">
          <cell r="B31106" t="str">
            <v>Río Don Guillermo</v>
          </cell>
          <cell r="J31106">
            <v>14</v>
          </cell>
        </row>
        <row r="31107">
          <cell r="B31107" t="str">
            <v>Río Don Guillermo</v>
          </cell>
          <cell r="J31107">
            <v>1</v>
          </cell>
        </row>
        <row r="31108">
          <cell r="B31108" t="str">
            <v>Río Don Guillermo</v>
          </cell>
          <cell r="J31108">
            <v>1</v>
          </cell>
        </row>
        <row r="31109">
          <cell r="B31109" t="str">
            <v>Río Don Guillermo</v>
          </cell>
          <cell r="J31109">
            <v>2</v>
          </cell>
        </row>
        <row r="31110">
          <cell r="B31110" t="str">
            <v>Río Don Guillermo</v>
          </cell>
          <cell r="J31110">
            <v>23</v>
          </cell>
        </row>
        <row r="31111">
          <cell r="B31111" t="str">
            <v>Río Don Guillermo</v>
          </cell>
          <cell r="J31111">
            <v>3</v>
          </cell>
        </row>
        <row r="31112">
          <cell r="B31112" t="str">
            <v>Río Don Guillermo</v>
          </cell>
          <cell r="J31112">
            <v>7</v>
          </cell>
        </row>
        <row r="31113">
          <cell r="B31113" t="str">
            <v>Río Don Guillermo</v>
          </cell>
          <cell r="J31113">
            <v>8</v>
          </cell>
        </row>
        <row r="31114">
          <cell r="B31114" t="str">
            <v>Río Don Guillermo</v>
          </cell>
          <cell r="J31114">
            <v>19</v>
          </cell>
        </row>
        <row r="31115">
          <cell r="B31115" t="str">
            <v>Río Don Guillermo</v>
          </cell>
          <cell r="J31115">
            <v>8</v>
          </cell>
        </row>
        <row r="31116">
          <cell r="B31116" t="str">
            <v>Río Don Guillermo</v>
          </cell>
          <cell r="J31116">
            <v>7</v>
          </cell>
        </row>
        <row r="31117">
          <cell r="B31117" t="str">
            <v>Río Don Guillermo</v>
          </cell>
          <cell r="J31117">
            <v>15</v>
          </cell>
        </row>
        <row r="31118">
          <cell r="B31118" t="str">
            <v>Río Don Guillermo</v>
          </cell>
          <cell r="J31118">
            <v>17</v>
          </cell>
        </row>
        <row r="31119">
          <cell r="B31119" t="str">
            <v>Río Don Guillermo</v>
          </cell>
          <cell r="J31119">
            <v>1</v>
          </cell>
        </row>
        <row r="31120">
          <cell r="B31120" t="str">
            <v>Río Don Guillermo</v>
          </cell>
          <cell r="J31120">
            <v>10</v>
          </cell>
        </row>
        <row r="31121">
          <cell r="B31121" t="str">
            <v>Río Don Guillermo</v>
          </cell>
          <cell r="J31121">
            <v>4</v>
          </cell>
        </row>
        <row r="31122">
          <cell r="B31122" t="str">
            <v>Río Don Guillermo</v>
          </cell>
          <cell r="J31122">
            <v>7</v>
          </cell>
        </row>
        <row r="31123">
          <cell r="B31123" t="str">
            <v>Río Don Guillermo</v>
          </cell>
          <cell r="J31123">
            <v>48</v>
          </cell>
        </row>
        <row r="31124">
          <cell r="B31124" t="str">
            <v>Río Don Guillermo</v>
          </cell>
          <cell r="J31124">
            <v>6</v>
          </cell>
        </row>
        <row r="31125">
          <cell r="B31125" t="str">
            <v>Río Don Guillermo</v>
          </cell>
          <cell r="J31125">
            <v>3</v>
          </cell>
        </row>
        <row r="31126">
          <cell r="B31126" t="str">
            <v>Río Don Guillermo</v>
          </cell>
          <cell r="J31126">
            <v>9</v>
          </cell>
        </row>
        <row r="31127">
          <cell r="B31127" t="str">
            <v>Río Don Guillermo</v>
          </cell>
          <cell r="J31127">
            <v>4</v>
          </cell>
        </row>
        <row r="31128">
          <cell r="B31128" t="str">
            <v>Río Don Guillermo</v>
          </cell>
          <cell r="J31128">
            <v>15</v>
          </cell>
        </row>
        <row r="31129">
          <cell r="B31129" t="str">
            <v>Río Don Guillermo</v>
          </cell>
          <cell r="J31129">
            <v>6</v>
          </cell>
        </row>
        <row r="31130">
          <cell r="B31130" t="str">
            <v>San Sebastián</v>
          </cell>
          <cell r="J31130">
            <v>0</v>
          </cell>
        </row>
        <row r="31131">
          <cell r="B31131" t="str">
            <v>San Sebastián</v>
          </cell>
          <cell r="J31131">
            <v>87</v>
          </cell>
        </row>
        <row r="31132">
          <cell r="B31132" t="str">
            <v>San Sebastián</v>
          </cell>
          <cell r="J31132">
            <v>1858</v>
          </cell>
        </row>
        <row r="31133">
          <cell r="B31133" t="str">
            <v>San Sebastián</v>
          </cell>
          <cell r="J31133">
            <v>22</v>
          </cell>
        </row>
        <row r="31134">
          <cell r="B31134" t="str">
            <v>San Sebastián</v>
          </cell>
          <cell r="J31134">
            <v>8</v>
          </cell>
        </row>
        <row r="31135">
          <cell r="B31135" t="str">
            <v>San Sebastián</v>
          </cell>
          <cell r="J31135">
            <v>0</v>
          </cell>
        </row>
        <row r="31136">
          <cell r="B31136" t="str">
            <v>San Sebastián</v>
          </cell>
          <cell r="J31136">
            <v>16</v>
          </cell>
        </row>
        <row r="31137">
          <cell r="B31137" t="str">
            <v>San Sebastián</v>
          </cell>
          <cell r="J31137">
            <v>35</v>
          </cell>
        </row>
        <row r="31138">
          <cell r="B31138" t="str">
            <v>San Sebastián</v>
          </cell>
          <cell r="J31138">
            <v>209</v>
          </cell>
        </row>
        <row r="31139">
          <cell r="B31139" t="str">
            <v>San Sebastián</v>
          </cell>
          <cell r="J31139">
            <v>1</v>
          </cell>
        </row>
        <row r="31140">
          <cell r="B31140" t="str">
            <v>San Sebastián</v>
          </cell>
          <cell r="J31140">
            <v>9</v>
          </cell>
        </row>
        <row r="31141">
          <cell r="B31141" t="str">
            <v>San Sebastián</v>
          </cell>
          <cell r="J31141">
            <v>141</v>
          </cell>
        </row>
        <row r="31142">
          <cell r="B31142" t="str">
            <v>San Sebastián</v>
          </cell>
          <cell r="J31142">
            <v>6</v>
          </cell>
        </row>
        <row r="31143">
          <cell r="B31143" t="str">
            <v>San Sebastián</v>
          </cell>
          <cell r="J31143">
            <v>2</v>
          </cell>
        </row>
        <row r="31144">
          <cell r="B31144" t="str">
            <v>San Sebastián</v>
          </cell>
          <cell r="J31144">
            <v>22</v>
          </cell>
        </row>
        <row r="31145">
          <cell r="B31145" t="str">
            <v>San Sebastián</v>
          </cell>
          <cell r="J31145">
            <v>7</v>
          </cell>
        </row>
        <row r="31146">
          <cell r="B31146" t="str">
            <v>San Sebastián</v>
          </cell>
          <cell r="J31146">
            <v>1</v>
          </cell>
        </row>
        <row r="31147">
          <cell r="B31147" t="str">
            <v>San Sebastián</v>
          </cell>
          <cell r="J31147">
            <v>2</v>
          </cell>
        </row>
        <row r="31148">
          <cell r="B31148" t="str">
            <v>San Sebastián</v>
          </cell>
          <cell r="J31148">
            <v>1</v>
          </cell>
        </row>
        <row r="31149">
          <cell r="B31149" t="str">
            <v>San Sebastián</v>
          </cell>
          <cell r="J31149">
            <v>12</v>
          </cell>
        </row>
        <row r="31150">
          <cell r="B31150" t="str">
            <v>San Sebastián</v>
          </cell>
          <cell r="J31150">
            <v>34</v>
          </cell>
        </row>
        <row r="31151">
          <cell r="B31151" t="str">
            <v>San Sebastián</v>
          </cell>
          <cell r="J31151">
            <v>34</v>
          </cell>
        </row>
        <row r="31152">
          <cell r="B31152" t="str">
            <v>San Sebastián</v>
          </cell>
          <cell r="J31152">
            <v>10</v>
          </cell>
        </row>
        <row r="31153">
          <cell r="B31153" t="str">
            <v>San Sebastián</v>
          </cell>
          <cell r="J31153">
            <v>125</v>
          </cell>
        </row>
        <row r="31154">
          <cell r="B31154" t="str">
            <v>San Sebastián</v>
          </cell>
          <cell r="J31154">
            <v>2</v>
          </cell>
        </row>
        <row r="31155">
          <cell r="B31155" t="str">
            <v>San Sebastián</v>
          </cell>
          <cell r="J31155">
            <v>77</v>
          </cell>
        </row>
        <row r="31156">
          <cell r="B31156" t="str">
            <v>San Sebastián</v>
          </cell>
          <cell r="J31156">
            <v>1</v>
          </cell>
        </row>
        <row r="31157">
          <cell r="B31157" t="str">
            <v>San Sebastián</v>
          </cell>
          <cell r="J31157">
            <v>0</v>
          </cell>
        </row>
        <row r="31158">
          <cell r="B31158" t="str">
            <v>San Sebastián</v>
          </cell>
          <cell r="J31158">
            <v>1</v>
          </cell>
        </row>
        <row r="31159">
          <cell r="B31159" t="str">
            <v>San Sebastián</v>
          </cell>
          <cell r="J31159">
            <v>0</v>
          </cell>
        </row>
        <row r="31160">
          <cell r="B31160" t="str">
            <v>San Sebastián</v>
          </cell>
          <cell r="J31160">
            <v>38</v>
          </cell>
        </row>
        <row r="31161">
          <cell r="B31161" t="str">
            <v>San Sebastián</v>
          </cell>
          <cell r="J31161">
            <v>9</v>
          </cell>
        </row>
        <row r="31162">
          <cell r="B31162" t="str">
            <v>San Sebastián</v>
          </cell>
          <cell r="J31162">
            <v>11</v>
          </cell>
        </row>
        <row r="31163">
          <cell r="B31163" t="str">
            <v>San Sebastián</v>
          </cell>
          <cell r="J31163">
            <v>43</v>
          </cell>
        </row>
        <row r="31164">
          <cell r="B31164" t="str">
            <v>San Sebastián</v>
          </cell>
          <cell r="J31164">
            <v>3</v>
          </cell>
        </row>
        <row r="31165">
          <cell r="B31165" t="str">
            <v>San Sebastián</v>
          </cell>
          <cell r="J31165">
            <v>1</v>
          </cell>
        </row>
        <row r="31166">
          <cell r="B31166" t="str">
            <v>San Sebastián</v>
          </cell>
          <cell r="J31166">
            <v>33</v>
          </cell>
        </row>
        <row r="31167">
          <cell r="B31167" t="str">
            <v>San Sebastián</v>
          </cell>
          <cell r="J31167">
            <v>1</v>
          </cell>
        </row>
        <row r="31168">
          <cell r="B31168" t="str">
            <v>San Sebastián</v>
          </cell>
          <cell r="J31168">
            <v>4</v>
          </cell>
        </row>
        <row r="31169">
          <cell r="B31169" t="str">
            <v>San Sebastián</v>
          </cell>
          <cell r="J31169">
            <v>1</v>
          </cell>
        </row>
        <row r="31170">
          <cell r="B31170" t="str">
            <v>San Sebastián</v>
          </cell>
          <cell r="J31170">
            <v>17</v>
          </cell>
        </row>
        <row r="31171">
          <cell r="B31171" t="str">
            <v>San Sebastián</v>
          </cell>
          <cell r="J31171">
            <v>27</v>
          </cell>
        </row>
        <row r="31172">
          <cell r="B31172" t="str">
            <v>San Sebastián</v>
          </cell>
          <cell r="J31172">
            <v>7</v>
          </cell>
        </row>
        <row r="31173">
          <cell r="B31173" t="str">
            <v>San Sebastián</v>
          </cell>
          <cell r="J31173">
            <v>4</v>
          </cell>
        </row>
        <row r="31174">
          <cell r="B31174" t="str">
            <v>San Sebastián</v>
          </cell>
          <cell r="J31174">
            <v>10</v>
          </cell>
        </row>
        <row r="31175">
          <cell r="B31175" t="str">
            <v>San Sebastián</v>
          </cell>
          <cell r="J31175">
            <v>0</v>
          </cell>
        </row>
        <row r="31176">
          <cell r="B31176" t="str">
            <v>San Sebastián</v>
          </cell>
          <cell r="J31176">
            <v>1</v>
          </cell>
        </row>
        <row r="31177">
          <cell r="B31177" t="str">
            <v>San Sebastián</v>
          </cell>
          <cell r="J31177">
            <v>38</v>
          </cell>
        </row>
        <row r="31178">
          <cell r="B31178" t="str">
            <v>San Sebastián</v>
          </cell>
          <cell r="J31178">
            <v>2</v>
          </cell>
        </row>
        <row r="31179">
          <cell r="B31179" t="str">
            <v>San Sebastián</v>
          </cell>
          <cell r="J31179">
            <v>0</v>
          </cell>
        </row>
        <row r="31180">
          <cell r="B31180" t="str">
            <v>San Sebastián</v>
          </cell>
          <cell r="J31180">
            <v>2</v>
          </cell>
        </row>
        <row r="31181">
          <cell r="B31181" t="str">
            <v>San Sebastián</v>
          </cell>
          <cell r="J31181">
            <v>42</v>
          </cell>
        </row>
        <row r="31182">
          <cell r="B31182" t="str">
            <v>San Sebastián</v>
          </cell>
          <cell r="J31182">
            <v>7</v>
          </cell>
        </row>
        <row r="31183">
          <cell r="B31183" t="str">
            <v>Aeropuerto C. Arturo Merino Benítez</v>
          </cell>
          <cell r="J31183">
            <v>1</v>
          </cell>
        </row>
        <row r="31184">
          <cell r="B31184" t="str">
            <v>Aeropuerto C. Arturo Merino Benítez</v>
          </cell>
          <cell r="J31184">
            <v>12</v>
          </cell>
        </row>
        <row r="31185">
          <cell r="B31185" t="str">
            <v>Aeropuerto C. Arturo Merino Benítez</v>
          </cell>
          <cell r="J31185">
            <v>4110</v>
          </cell>
        </row>
        <row r="31186">
          <cell r="B31186" t="str">
            <v>Aeropuerto C. Arturo Merino Benítez</v>
          </cell>
          <cell r="J31186">
            <v>10</v>
          </cell>
        </row>
        <row r="31187">
          <cell r="B31187" t="str">
            <v>Aeropuerto C. Arturo Merino Benítez</v>
          </cell>
          <cell r="J31187">
            <v>9</v>
          </cell>
        </row>
        <row r="31188">
          <cell r="B31188" t="str">
            <v>Aeropuerto C. Arturo Merino Benítez</v>
          </cell>
          <cell r="J31188">
            <v>15</v>
          </cell>
        </row>
        <row r="31189">
          <cell r="B31189" t="str">
            <v>Aeropuerto C. Arturo Merino Benítez</v>
          </cell>
          <cell r="J31189">
            <v>15</v>
          </cell>
        </row>
        <row r="31190">
          <cell r="B31190" t="str">
            <v>Aeropuerto C. Arturo Merino Benítez</v>
          </cell>
          <cell r="J31190">
            <v>28340</v>
          </cell>
        </row>
        <row r="31191">
          <cell r="B31191" t="str">
            <v>Aeropuerto C. Arturo Merino Benítez</v>
          </cell>
          <cell r="J31191">
            <v>0</v>
          </cell>
        </row>
        <row r="31192">
          <cell r="B31192" t="str">
            <v>Aeropuerto C. Arturo Merino Benítez</v>
          </cell>
          <cell r="J31192">
            <v>3766</v>
          </cell>
        </row>
        <row r="31193">
          <cell r="B31193" t="str">
            <v>Aeropuerto C. Arturo Merino Benítez</v>
          </cell>
          <cell r="J31193">
            <v>360</v>
          </cell>
        </row>
        <row r="31194">
          <cell r="B31194" t="str">
            <v>Aeropuerto C. Arturo Merino Benítez</v>
          </cell>
          <cell r="J31194">
            <v>1</v>
          </cell>
        </row>
        <row r="31195">
          <cell r="B31195" t="str">
            <v>Aeropuerto C. Arturo Merino Benítez</v>
          </cell>
          <cell r="J31195">
            <v>7</v>
          </cell>
        </row>
        <row r="31196">
          <cell r="B31196" t="str">
            <v>Aeropuerto C. Arturo Merino Benítez</v>
          </cell>
          <cell r="J31196">
            <v>17</v>
          </cell>
        </row>
        <row r="31197">
          <cell r="B31197" t="str">
            <v>Aeropuerto C. Arturo Merino Benítez</v>
          </cell>
          <cell r="J31197">
            <v>1</v>
          </cell>
        </row>
        <row r="31198">
          <cell r="B31198" t="str">
            <v>Aeropuerto C. Arturo Merino Benítez</v>
          </cell>
          <cell r="J31198">
            <v>11</v>
          </cell>
        </row>
        <row r="31199">
          <cell r="B31199" t="str">
            <v>Aeropuerto C. Arturo Merino Benítez</v>
          </cell>
          <cell r="J31199">
            <v>589</v>
          </cell>
        </row>
        <row r="31200">
          <cell r="B31200" t="str">
            <v>Aeropuerto C. Arturo Merino Benítez</v>
          </cell>
          <cell r="J31200">
            <v>15</v>
          </cell>
        </row>
        <row r="31201">
          <cell r="B31201" t="str">
            <v>Aeropuerto C. Arturo Merino Benítez</v>
          </cell>
          <cell r="J31201">
            <v>7</v>
          </cell>
        </row>
        <row r="31202">
          <cell r="B31202" t="str">
            <v>Aeropuerto C. Arturo Merino Benítez</v>
          </cell>
          <cell r="J31202">
            <v>266</v>
          </cell>
        </row>
        <row r="31203">
          <cell r="B31203" t="str">
            <v>Aeropuerto C. Arturo Merino Benítez</v>
          </cell>
          <cell r="J31203">
            <v>7</v>
          </cell>
        </row>
        <row r="31204">
          <cell r="B31204" t="str">
            <v>Aeropuerto C. Arturo Merino Benítez</v>
          </cell>
          <cell r="J31204">
            <v>29974</v>
          </cell>
        </row>
        <row r="31205">
          <cell r="B31205" t="str">
            <v>Aeropuerto C. Arturo Merino Benítez</v>
          </cell>
          <cell r="J31205">
            <v>80</v>
          </cell>
        </row>
        <row r="31206">
          <cell r="B31206" t="str">
            <v>Aeropuerto C. Arturo Merino Benítez</v>
          </cell>
          <cell r="J31206">
            <v>2215</v>
          </cell>
        </row>
        <row r="31207">
          <cell r="B31207" t="str">
            <v>Aeropuerto C. Arturo Merino Benítez</v>
          </cell>
          <cell r="J31207">
            <v>7743</v>
          </cell>
        </row>
        <row r="31208">
          <cell r="B31208" t="str">
            <v>Aeropuerto C. Arturo Merino Benítez</v>
          </cell>
          <cell r="J31208">
            <v>1674</v>
          </cell>
        </row>
        <row r="31209">
          <cell r="B31209" t="str">
            <v>Aeropuerto C. Arturo Merino Benítez</v>
          </cell>
          <cell r="J31209">
            <v>3</v>
          </cell>
        </row>
        <row r="31210">
          <cell r="B31210" t="str">
            <v>Aeropuerto C. Arturo Merino Benítez</v>
          </cell>
          <cell r="J31210">
            <v>6491</v>
          </cell>
        </row>
        <row r="31211">
          <cell r="B31211" t="str">
            <v>Aeropuerto C. Arturo Merino Benítez</v>
          </cell>
          <cell r="J31211">
            <v>29</v>
          </cell>
        </row>
        <row r="31212">
          <cell r="B31212" t="str">
            <v>Aeropuerto C. Arturo Merino Benítez</v>
          </cell>
          <cell r="J31212">
            <v>728</v>
          </cell>
        </row>
        <row r="31213">
          <cell r="B31213" t="str">
            <v>Aeropuerto C. Arturo Merino Benítez</v>
          </cell>
          <cell r="J31213">
            <v>615</v>
          </cell>
        </row>
        <row r="31214">
          <cell r="B31214" t="str">
            <v>Aeropuerto C. Arturo Merino Benítez</v>
          </cell>
          <cell r="J31214">
            <v>104</v>
          </cell>
        </row>
        <row r="31215">
          <cell r="B31215" t="str">
            <v>Aeropuerto C. Arturo Merino Benítez</v>
          </cell>
          <cell r="J31215">
            <v>161</v>
          </cell>
        </row>
        <row r="31216">
          <cell r="B31216" t="str">
            <v>Aeropuerto C. Arturo Merino Benítez</v>
          </cell>
          <cell r="J31216">
            <v>344</v>
          </cell>
        </row>
        <row r="31217">
          <cell r="B31217" t="str">
            <v>Aeropuerto C. Arturo Merino Benítez</v>
          </cell>
          <cell r="J31217">
            <v>1</v>
          </cell>
        </row>
        <row r="31218">
          <cell r="B31218" t="str">
            <v>Aeropuerto C. Arturo Merino Benítez</v>
          </cell>
          <cell r="J31218">
            <v>2451</v>
          </cell>
        </row>
        <row r="31219">
          <cell r="B31219" t="str">
            <v>Aeropuerto C. Arturo Merino Benítez</v>
          </cell>
          <cell r="J31219">
            <v>13077</v>
          </cell>
        </row>
        <row r="31220">
          <cell r="B31220" t="str">
            <v>Aeropuerto C. Arturo Merino Benítez</v>
          </cell>
          <cell r="J31220">
            <v>46</v>
          </cell>
        </row>
        <row r="31221">
          <cell r="B31221" t="str">
            <v>Aeropuerto C. Arturo Merino Benítez</v>
          </cell>
          <cell r="J31221">
            <v>285</v>
          </cell>
        </row>
        <row r="31222">
          <cell r="B31222" t="str">
            <v>Aeropuerto C. Arturo Merino Benítez</v>
          </cell>
          <cell r="J31222">
            <v>24</v>
          </cell>
        </row>
        <row r="31223">
          <cell r="B31223" t="str">
            <v>Aeropuerto C. Arturo Merino Benítez</v>
          </cell>
          <cell r="J31223">
            <v>85</v>
          </cell>
        </row>
        <row r="31224">
          <cell r="B31224" t="str">
            <v>Aeropuerto C. Arturo Merino Benítez</v>
          </cell>
          <cell r="J31224">
            <v>29</v>
          </cell>
        </row>
        <row r="31225">
          <cell r="B31225" t="str">
            <v>Aeropuerto C. Arturo Merino Benítez</v>
          </cell>
          <cell r="J31225">
            <v>5399</v>
          </cell>
        </row>
        <row r="31226">
          <cell r="B31226" t="str">
            <v>Aeropuerto C. Arturo Merino Benítez</v>
          </cell>
          <cell r="J31226">
            <v>29</v>
          </cell>
        </row>
        <row r="31227">
          <cell r="B31227" t="str">
            <v>Aeropuerto C. Arturo Merino Benítez</v>
          </cell>
          <cell r="J31227">
            <v>364</v>
          </cell>
        </row>
        <row r="31228">
          <cell r="B31228" t="str">
            <v>Aeropuerto C. Arturo Merino Benítez</v>
          </cell>
          <cell r="J31228">
            <v>129</v>
          </cell>
        </row>
        <row r="31229">
          <cell r="B31229" t="str">
            <v>Aeropuerto C. Arturo Merino Benítez</v>
          </cell>
          <cell r="J31229">
            <v>279</v>
          </cell>
        </row>
        <row r="31230">
          <cell r="B31230" t="str">
            <v>Aeropuerto C. Arturo Merino Benítez</v>
          </cell>
          <cell r="J31230">
            <v>3798</v>
          </cell>
        </row>
        <row r="31231">
          <cell r="B31231" t="str">
            <v>Aeropuerto C. Arturo Merino Benítez</v>
          </cell>
          <cell r="J31231">
            <v>5</v>
          </cell>
        </row>
        <row r="31232">
          <cell r="B31232" t="str">
            <v>Aeropuerto C. Arturo Merino Benítez</v>
          </cell>
          <cell r="J31232">
            <v>3</v>
          </cell>
        </row>
        <row r="31233">
          <cell r="B31233" t="str">
            <v>Aeropuerto C. Arturo Merino Benítez</v>
          </cell>
          <cell r="J31233">
            <v>4</v>
          </cell>
        </row>
        <row r="31234">
          <cell r="B31234" t="str">
            <v>Aeropuerto C. Arturo Merino Benítez</v>
          </cell>
          <cell r="J31234">
            <v>100</v>
          </cell>
        </row>
        <row r="31235">
          <cell r="B31235" t="str">
            <v>Aeropuerto C. Arturo Merino Benítez</v>
          </cell>
          <cell r="J31235">
            <v>336</v>
          </cell>
        </row>
        <row r="31236">
          <cell r="B31236" t="str">
            <v>Aeropuerto C. Arturo Merino Benítez</v>
          </cell>
          <cell r="J31236">
            <v>8</v>
          </cell>
        </row>
        <row r="31237">
          <cell r="B31237" t="str">
            <v>Aeropuerto C. Arturo Merino Benítez</v>
          </cell>
          <cell r="J31237">
            <v>1548</v>
          </cell>
        </row>
        <row r="31238">
          <cell r="B31238" t="str">
            <v>Aeropuerto C. Arturo Merino Benítez</v>
          </cell>
          <cell r="J31238">
            <v>877</v>
          </cell>
        </row>
        <row r="31239">
          <cell r="B31239" t="str">
            <v>Aeropuerto C. Arturo Merino Benítez</v>
          </cell>
          <cell r="J31239">
            <v>186</v>
          </cell>
        </row>
        <row r="31240">
          <cell r="B31240" t="str">
            <v>Aeropuerto C. Arturo Merino Benítez</v>
          </cell>
          <cell r="J31240">
            <v>69</v>
          </cell>
        </row>
        <row r="31241">
          <cell r="B31241" t="str">
            <v>Aeropuerto C. Arturo Merino Benítez</v>
          </cell>
          <cell r="J31241">
            <v>335</v>
          </cell>
        </row>
        <row r="31242">
          <cell r="B31242" t="str">
            <v>Aeropuerto C. Arturo Merino Benítez</v>
          </cell>
          <cell r="J31242">
            <v>56</v>
          </cell>
        </row>
        <row r="31243">
          <cell r="B31243" t="str">
            <v>Aeropuerto C. Arturo Merino Benítez</v>
          </cell>
          <cell r="J31243">
            <v>3201</v>
          </cell>
        </row>
        <row r="31244">
          <cell r="B31244" t="str">
            <v>Aeropuerto C. Arturo Merino Benítez</v>
          </cell>
          <cell r="J31244">
            <v>2</v>
          </cell>
        </row>
        <row r="31245">
          <cell r="B31245" t="str">
            <v>Aeropuerto C. Arturo Merino Benítez</v>
          </cell>
          <cell r="J31245">
            <v>22</v>
          </cell>
        </row>
        <row r="31246">
          <cell r="B31246" t="str">
            <v>Aeropuerto C. Arturo Merino Benítez</v>
          </cell>
          <cell r="J31246">
            <v>228</v>
          </cell>
        </row>
        <row r="31247">
          <cell r="B31247" t="str">
            <v>Aeropuerto C. Arturo Merino Benítez</v>
          </cell>
          <cell r="J31247">
            <v>15</v>
          </cell>
        </row>
        <row r="31248">
          <cell r="B31248" t="str">
            <v>Aeropuerto C. Arturo Merino Benítez</v>
          </cell>
          <cell r="J31248">
            <v>290</v>
          </cell>
        </row>
        <row r="31249">
          <cell r="B31249" t="str">
            <v>Aeropuerto C. Arturo Merino Benítez</v>
          </cell>
          <cell r="J31249">
            <v>2182</v>
          </cell>
        </row>
        <row r="31250">
          <cell r="B31250" t="str">
            <v>Aeropuerto C. Arturo Merino Benítez</v>
          </cell>
          <cell r="J31250">
            <v>34</v>
          </cell>
        </row>
        <row r="31251">
          <cell r="B31251" t="str">
            <v>Aeropuerto C. Arturo Merino Benítez</v>
          </cell>
          <cell r="J31251">
            <v>926</v>
          </cell>
        </row>
        <row r="31252">
          <cell r="B31252" t="str">
            <v>Aeropuerto C. Arturo Merino Benítez</v>
          </cell>
          <cell r="J31252">
            <v>12</v>
          </cell>
        </row>
        <row r="31253">
          <cell r="B31253" t="str">
            <v>Aeropuerto C. Arturo Merino Benítez</v>
          </cell>
          <cell r="J31253">
            <v>2</v>
          </cell>
        </row>
        <row r="31254">
          <cell r="B31254" t="str">
            <v>Aeropuerto C. Arturo Merino Benítez</v>
          </cell>
          <cell r="J31254">
            <v>7</v>
          </cell>
        </row>
        <row r="31255">
          <cell r="B31255" t="str">
            <v>Aeropuerto C. Arturo Merino Benítez</v>
          </cell>
          <cell r="J31255">
            <v>1</v>
          </cell>
        </row>
        <row r="31256">
          <cell r="B31256" t="str">
            <v>Aeropuerto C. Arturo Merino Benítez</v>
          </cell>
          <cell r="J31256">
            <v>0</v>
          </cell>
        </row>
        <row r="31257">
          <cell r="B31257" t="str">
            <v>Aeropuerto C. Arturo Merino Benítez</v>
          </cell>
          <cell r="J31257">
            <v>17</v>
          </cell>
        </row>
        <row r="31258">
          <cell r="B31258" t="str">
            <v>Aeropuerto C. Arturo Merino Benítez</v>
          </cell>
          <cell r="J31258">
            <v>13</v>
          </cell>
        </row>
        <row r="31259">
          <cell r="B31259" t="str">
            <v>Aeropuerto C. Arturo Merino Benítez</v>
          </cell>
          <cell r="J31259">
            <v>0</v>
          </cell>
        </row>
        <row r="31260">
          <cell r="B31260" t="str">
            <v>Aeropuerto C. Arturo Merino Benítez</v>
          </cell>
          <cell r="J31260">
            <v>4</v>
          </cell>
        </row>
        <row r="31261">
          <cell r="B31261" t="str">
            <v>Aeropuerto C. Arturo Merino Benítez</v>
          </cell>
          <cell r="J31261">
            <v>39</v>
          </cell>
        </row>
        <row r="31262">
          <cell r="B31262" t="str">
            <v>Aeropuerto C. Arturo Merino Benítez</v>
          </cell>
          <cell r="J31262">
            <v>19</v>
          </cell>
        </row>
        <row r="31263">
          <cell r="B31263" t="str">
            <v>Aeropuerto C. Arturo Merino Benítez</v>
          </cell>
          <cell r="J31263">
            <v>6</v>
          </cell>
        </row>
        <row r="31264">
          <cell r="B31264" t="str">
            <v>Aeropuerto C. Arturo Merino Benítez</v>
          </cell>
          <cell r="J31264">
            <v>206</v>
          </cell>
        </row>
        <row r="31265">
          <cell r="B31265" t="str">
            <v>Aeropuerto C. Arturo Merino Benítez</v>
          </cell>
          <cell r="J31265">
            <v>17</v>
          </cell>
        </row>
        <row r="31266">
          <cell r="B31266" t="str">
            <v>Aeropuerto C. Arturo Merino Benítez</v>
          </cell>
          <cell r="J31266">
            <v>22</v>
          </cell>
        </row>
        <row r="31267">
          <cell r="B31267" t="str">
            <v>Aeropuerto C. Arturo Merino Benítez</v>
          </cell>
          <cell r="J31267">
            <v>1</v>
          </cell>
        </row>
        <row r="31268">
          <cell r="B31268" t="str">
            <v>Aeropuerto C. Arturo Merino Benítez</v>
          </cell>
          <cell r="J31268">
            <v>3555</v>
          </cell>
        </row>
        <row r="31269">
          <cell r="B31269" t="str">
            <v>Aeropuerto C. Arturo Merino Benítez</v>
          </cell>
          <cell r="J31269">
            <v>1</v>
          </cell>
        </row>
        <row r="31270">
          <cell r="B31270" t="str">
            <v>Aeropuerto C. Arturo Merino Benítez</v>
          </cell>
          <cell r="J31270">
            <v>5</v>
          </cell>
        </row>
        <row r="31271">
          <cell r="B31271" t="str">
            <v>Aeropuerto C. Arturo Merino Benítez</v>
          </cell>
          <cell r="J31271">
            <v>1</v>
          </cell>
        </row>
        <row r="31272">
          <cell r="B31272" t="str">
            <v>Aeropuerto C. Arturo Merino Benítez</v>
          </cell>
          <cell r="J31272">
            <v>0</v>
          </cell>
        </row>
        <row r="31273">
          <cell r="B31273" t="str">
            <v>Aeropuerto C. Arturo Merino Benítez</v>
          </cell>
          <cell r="J31273">
            <v>137</v>
          </cell>
        </row>
        <row r="31274">
          <cell r="B31274" t="str">
            <v>Aeropuerto C. Arturo Merino Benítez</v>
          </cell>
          <cell r="J31274">
            <v>39</v>
          </cell>
        </row>
        <row r="31275">
          <cell r="B31275" t="str">
            <v>Aeropuerto C. Arturo Merino Benítez</v>
          </cell>
          <cell r="J31275">
            <v>316</v>
          </cell>
        </row>
        <row r="31276">
          <cell r="B31276" t="str">
            <v>Aeropuerto C. Arturo Merino Benítez</v>
          </cell>
          <cell r="J31276">
            <v>721</v>
          </cell>
        </row>
        <row r="31277">
          <cell r="B31277" t="str">
            <v>Aeropuerto C. Arturo Merino Benítez</v>
          </cell>
          <cell r="J31277">
            <v>185</v>
          </cell>
        </row>
        <row r="31278">
          <cell r="B31278" t="str">
            <v>Aeropuerto C. Arturo Merino Benítez</v>
          </cell>
          <cell r="J31278">
            <v>72</v>
          </cell>
        </row>
        <row r="31279">
          <cell r="B31279" t="str">
            <v>Aeropuerto C. Arturo Merino Benítez</v>
          </cell>
          <cell r="J31279">
            <v>7</v>
          </cell>
        </row>
        <row r="31280">
          <cell r="B31280" t="str">
            <v>Aeropuerto C. Arturo Merino Benítez</v>
          </cell>
          <cell r="J31280">
            <v>300</v>
          </cell>
        </row>
        <row r="31281">
          <cell r="B31281" t="str">
            <v>Aeropuerto C. Arturo Merino Benítez</v>
          </cell>
          <cell r="J31281">
            <v>10</v>
          </cell>
        </row>
        <row r="31282">
          <cell r="B31282" t="str">
            <v>Aeropuerto C. Arturo Merino Benítez</v>
          </cell>
          <cell r="J31282">
            <v>1</v>
          </cell>
        </row>
        <row r="31283">
          <cell r="B31283" t="str">
            <v>Aeropuerto C. Arturo Merino Benítez</v>
          </cell>
          <cell r="J31283">
            <v>8</v>
          </cell>
        </row>
        <row r="31284">
          <cell r="B31284" t="str">
            <v>Aeropuerto C. Arturo Merino Benítez</v>
          </cell>
          <cell r="J31284">
            <v>20</v>
          </cell>
        </row>
        <row r="31285">
          <cell r="B31285" t="str">
            <v>Aeropuerto C. Arturo Merino Benítez</v>
          </cell>
          <cell r="J31285">
            <v>558</v>
          </cell>
        </row>
        <row r="31286">
          <cell r="B31286" t="str">
            <v>Aeropuerto C. Arturo Merino Benítez</v>
          </cell>
          <cell r="J31286">
            <v>920</v>
          </cell>
        </row>
        <row r="31287">
          <cell r="B31287" t="str">
            <v>Aeropuerto C. Arturo Merino Benítez</v>
          </cell>
          <cell r="J31287">
            <v>6713</v>
          </cell>
        </row>
        <row r="31288">
          <cell r="B31288" t="str">
            <v>Aeropuerto C. Arturo Merino Benítez</v>
          </cell>
          <cell r="J31288">
            <v>331</v>
          </cell>
        </row>
        <row r="31289">
          <cell r="B31289" t="str">
            <v>Aeropuerto C. Arturo Merino Benítez</v>
          </cell>
          <cell r="J31289">
            <v>565</v>
          </cell>
        </row>
        <row r="31290">
          <cell r="B31290" t="str">
            <v>Aeropuerto C. Arturo Merino Benítez</v>
          </cell>
          <cell r="J31290">
            <v>3</v>
          </cell>
        </row>
        <row r="31291">
          <cell r="B31291" t="str">
            <v>Aeropuerto C. Arturo Merino Benítez</v>
          </cell>
          <cell r="J31291">
            <v>13</v>
          </cell>
        </row>
        <row r="31292">
          <cell r="B31292" t="str">
            <v>Aeropuerto C. Arturo Merino Benítez</v>
          </cell>
          <cell r="J31292">
            <v>278</v>
          </cell>
        </row>
        <row r="31293">
          <cell r="B31293" t="str">
            <v>Aeropuerto C. Arturo Merino Benítez</v>
          </cell>
          <cell r="J31293">
            <v>124</v>
          </cell>
        </row>
        <row r="31294">
          <cell r="B31294" t="str">
            <v>Aeropuerto C. Arturo Merino Benítez</v>
          </cell>
          <cell r="J31294">
            <v>1</v>
          </cell>
        </row>
        <row r="31295">
          <cell r="B31295" t="str">
            <v>Aeropuerto C. Arturo Merino Benítez</v>
          </cell>
          <cell r="J31295">
            <v>1</v>
          </cell>
        </row>
        <row r="31296">
          <cell r="B31296" t="str">
            <v>Aeropuerto C. Arturo Merino Benítez</v>
          </cell>
          <cell r="J31296">
            <v>4</v>
          </cell>
        </row>
        <row r="31297">
          <cell r="B31297" t="str">
            <v>Aeropuerto C. Arturo Merino Benítez</v>
          </cell>
          <cell r="J31297">
            <v>33</v>
          </cell>
        </row>
        <row r="31298">
          <cell r="B31298" t="str">
            <v>Aeropuerto C. Arturo Merino Benítez</v>
          </cell>
          <cell r="J31298">
            <v>65</v>
          </cell>
        </row>
        <row r="31299">
          <cell r="B31299" t="str">
            <v>Aeropuerto C. Arturo Merino Benítez</v>
          </cell>
          <cell r="J31299">
            <v>45</v>
          </cell>
        </row>
        <row r="31300">
          <cell r="B31300" t="str">
            <v>Aeropuerto C. Arturo Merino Benítez</v>
          </cell>
          <cell r="J31300">
            <v>22</v>
          </cell>
        </row>
        <row r="31301">
          <cell r="B31301" t="str">
            <v>Aeropuerto C. Arturo Merino Benítez</v>
          </cell>
          <cell r="J31301">
            <v>265</v>
          </cell>
        </row>
        <row r="31302">
          <cell r="B31302" t="str">
            <v>Aeropuerto C. Arturo Merino Benítez</v>
          </cell>
          <cell r="J31302">
            <v>574</v>
          </cell>
        </row>
        <row r="31303">
          <cell r="B31303" t="str">
            <v>Aeropuerto C. Arturo Merino Benítez</v>
          </cell>
          <cell r="J31303">
            <v>1058</v>
          </cell>
        </row>
        <row r="31304">
          <cell r="B31304" t="str">
            <v>Aeropuerto C. Arturo Merino Benítez</v>
          </cell>
          <cell r="J31304">
            <v>7</v>
          </cell>
        </row>
        <row r="31305">
          <cell r="B31305" t="str">
            <v>Aeropuerto C. Arturo Merino Benítez</v>
          </cell>
          <cell r="J31305">
            <v>43</v>
          </cell>
        </row>
        <row r="31306">
          <cell r="B31306" t="str">
            <v>Aeropuerto C. Arturo Merino Benítez</v>
          </cell>
          <cell r="J31306">
            <v>124</v>
          </cell>
        </row>
        <row r="31307">
          <cell r="B31307" t="str">
            <v>Aeropuerto C. Arturo Merino Benítez</v>
          </cell>
          <cell r="J31307">
            <v>31</v>
          </cell>
        </row>
        <row r="31308">
          <cell r="B31308" t="str">
            <v>Aeropuerto C. Arturo Merino Benítez</v>
          </cell>
          <cell r="J31308">
            <v>22</v>
          </cell>
        </row>
        <row r="31309">
          <cell r="B31309" t="str">
            <v>Aeropuerto C. Arturo Merino Benítez</v>
          </cell>
          <cell r="J31309">
            <v>232</v>
          </cell>
        </row>
        <row r="31310">
          <cell r="B31310" t="str">
            <v>Aeropuerto C. Arturo Merino Benítez</v>
          </cell>
          <cell r="J31310">
            <v>40</v>
          </cell>
        </row>
        <row r="31311">
          <cell r="B31311" t="str">
            <v>Aeropuerto C. Arturo Merino Benítez</v>
          </cell>
          <cell r="J31311">
            <v>2739</v>
          </cell>
        </row>
        <row r="31312">
          <cell r="B31312" t="str">
            <v>Aeropuerto C. Arturo Merino Benítez</v>
          </cell>
          <cell r="J31312">
            <v>2</v>
          </cell>
        </row>
        <row r="31313">
          <cell r="B31313" t="str">
            <v>Aeropuerto C. Arturo Merino Benítez</v>
          </cell>
          <cell r="J31313">
            <v>4971</v>
          </cell>
        </row>
        <row r="31314">
          <cell r="B31314" t="str">
            <v>Aeropuerto C. Arturo Merino Benítez</v>
          </cell>
          <cell r="J31314">
            <v>17</v>
          </cell>
        </row>
        <row r="31315">
          <cell r="B31315" t="str">
            <v>Aeropuerto C. Arturo Merino Benítez</v>
          </cell>
          <cell r="J31315">
            <v>0</v>
          </cell>
        </row>
        <row r="31316">
          <cell r="B31316" t="str">
            <v>Aeropuerto C. Arturo Merino Benítez</v>
          </cell>
          <cell r="J31316">
            <v>4</v>
          </cell>
        </row>
        <row r="31317">
          <cell r="B31317" t="str">
            <v>Portillo de Piuquenes</v>
          </cell>
          <cell r="J31317">
            <v>0</v>
          </cell>
        </row>
        <row r="31318">
          <cell r="B31318" t="str">
            <v>Chacalluta - Aeropuerto</v>
          </cell>
          <cell r="J31318">
            <v>1</v>
          </cell>
        </row>
        <row r="31319">
          <cell r="B31319" t="str">
            <v>Chacalluta - Aeropuerto</v>
          </cell>
          <cell r="J31319">
            <v>3</v>
          </cell>
        </row>
        <row r="31320">
          <cell r="B31320" t="str">
            <v>Chacalluta - Aeropuerto</v>
          </cell>
          <cell r="J31320">
            <v>1</v>
          </cell>
        </row>
        <row r="31321">
          <cell r="B31321" t="str">
            <v>Chacalluta - Aeropuerto</v>
          </cell>
          <cell r="J31321">
            <v>4</v>
          </cell>
        </row>
        <row r="31322">
          <cell r="B31322" t="str">
            <v>Chacalluta - Aeropuerto</v>
          </cell>
          <cell r="J31322">
            <v>2</v>
          </cell>
        </row>
        <row r="31323">
          <cell r="B31323" t="str">
            <v>Chacalluta - Aeropuerto</v>
          </cell>
          <cell r="J31323">
            <v>1</v>
          </cell>
        </row>
        <row r="31324">
          <cell r="B31324" t="str">
            <v>Chacalluta - Aeropuerto</v>
          </cell>
          <cell r="J31324">
            <v>1</v>
          </cell>
        </row>
        <row r="31325">
          <cell r="B31325" t="str">
            <v>Chungará</v>
          </cell>
          <cell r="J31325">
            <v>68</v>
          </cell>
        </row>
        <row r="31326">
          <cell r="B31326" t="str">
            <v>Chungará</v>
          </cell>
          <cell r="J31326">
            <v>14</v>
          </cell>
        </row>
        <row r="31327">
          <cell r="B31327" t="str">
            <v>Chungará</v>
          </cell>
          <cell r="J31327">
            <v>19</v>
          </cell>
        </row>
        <row r="31328">
          <cell r="B31328" t="str">
            <v>Chungará</v>
          </cell>
          <cell r="J31328">
            <v>6</v>
          </cell>
        </row>
        <row r="31329">
          <cell r="B31329" t="str">
            <v>Chungará</v>
          </cell>
          <cell r="J31329">
            <v>1</v>
          </cell>
        </row>
        <row r="31330">
          <cell r="B31330" t="str">
            <v>Chungará</v>
          </cell>
          <cell r="J31330">
            <v>0</v>
          </cell>
        </row>
        <row r="31331">
          <cell r="B31331" t="str">
            <v>Chungará</v>
          </cell>
          <cell r="J31331">
            <v>6</v>
          </cell>
        </row>
        <row r="31332">
          <cell r="B31332" t="str">
            <v>Chungará</v>
          </cell>
          <cell r="J31332">
            <v>11317</v>
          </cell>
        </row>
        <row r="31333">
          <cell r="B31333" t="str">
            <v>Chungará</v>
          </cell>
          <cell r="J31333">
            <v>13</v>
          </cell>
        </row>
        <row r="31334">
          <cell r="B31334" t="str">
            <v>Chungará</v>
          </cell>
          <cell r="J31334">
            <v>7</v>
          </cell>
        </row>
        <row r="31335">
          <cell r="B31335" t="str">
            <v>Chungará</v>
          </cell>
          <cell r="J31335">
            <v>3</v>
          </cell>
        </row>
        <row r="31336">
          <cell r="B31336" t="str">
            <v>Chungará</v>
          </cell>
          <cell r="J31336">
            <v>0</v>
          </cell>
        </row>
        <row r="31337">
          <cell r="B31337" t="str">
            <v>Chungará</v>
          </cell>
          <cell r="J31337">
            <v>12</v>
          </cell>
        </row>
        <row r="31338">
          <cell r="B31338" t="str">
            <v>Chungará</v>
          </cell>
          <cell r="J31338">
            <v>0</v>
          </cell>
        </row>
        <row r="31339">
          <cell r="B31339" t="str">
            <v>Chungará</v>
          </cell>
          <cell r="J31339">
            <v>2</v>
          </cell>
        </row>
        <row r="31340">
          <cell r="B31340" t="str">
            <v>Chungará</v>
          </cell>
          <cell r="J31340">
            <v>0</v>
          </cell>
        </row>
        <row r="31341">
          <cell r="B31341" t="str">
            <v>Chungará</v>
          </cell>
          <cell r="J31341">
            <v>2</v>
          </cell>
        </row>
        <row r="31342">
          <cell r="B31342" t="str">
            <v>Chungará</v>
          </cell>
          <cell r="J31342">
            <v>8</v>
          </cell>
        </row>
        <row r="31343">
          <cell r="B31343" t="str">
            <v>Chungará</v>
          </cell>
          <cell r="J31343">
            <v>19</v>
          </cell>
        </row>
        <row r="31344">
          <cell r="B31344" t="str">
            <v>Chungará</v>
          </cell>
          <cell r="J31344">
            <v>54</v>
          </cell>
        </row>
        <row r="31345">
          <cell r="B31345" t="str">
            <v>Chungará</v>
          </cell>
          <cell r="J31345">
            <v>0</v>
          </cell>
        </row>
        <row r="31346">
          <cell r="B31346" t="str">
            <v>Chungará</v>
          </cell>
          <cell r="J31346">
            <v>10</v>
          </cell>
        </row>
        <row r="31347">
          <cell r="B31347" t="str">
            <v>Chungará</v>
          </cell>
          <cell r="J31347">
            <v>0</v>
          </cell>
        </row>
        <row r="31348">
          <cell r="B31348" t="str">
            <v>Chungará</v>
          </cell>
          <cell r="J31348">
            <v>10</v>
          </cell>
        </row>
        <row r="31349">
          <cell r="B31349" t="str">
            <v>Chungará</v>
          </cell>
          <cell r="J31349">
            <v>0</v>
          </cell>
        </row>
        <row r="31350">
          <cell r="B31350" t="str">
            <v>Chungará</v>
          </cell>
          <cell r="J31350">
            <v>11</v>
          </cell>
        </row>
        <row r="31351">
          <cell r="B31351" t="str">
            <v>Chungará</v>
          </cell>
          <cell r="J31351">
            <v>0</v>
          </cell>
        </row>
        <row r="31352">
          <cell r="B31352" t="str">
            <v>Chungará</v>
          </cell>
          <cell r="J31352">
            <v>2</v>
          </cell>
        </row>
        <row r="31353">
          <cell r="B31353" t="str">
            <v>Chungará</v>
          </cell>
          <cell r="J31353">
            <v>23</v>
          </cell>
        </row>
        <row r="31354">
          <cell r="B31354" t="str">
            <v>Chungará</v>
          </cell>
          <cell r="J31354">
            <v>3</v>
          </cell>
        </row>
        <row r="31355">
          <cell r="B31355" t="str">
            <v>Chungará</v>
          </cell>
          <cell r="J31355">
            <v>1</v>
          </cell>
        </row>
        <row r="31356">
          <cell r="B31356" t="str">
            <v>Chungará</v>
          </cell>
          <cell r="J31356">
            <v>3</v>
          </cell>
        </row>
        <row r="31357">
          <cell r="B31357" t="str">
            <v>Chungará</v>
          </cell>
          <cell r="J31357">
            <v>0</v>
          </cell>
        </row>
        <row r="31358">
          <cell r="B31358" t="str">
            <v>Chungará</v>
          </cell>
          <cell r="J31358">
            <v>12</v>
          </cell>
        </row>
        <row r="31359">
          <cell r="B31359" t="str">
            <v>Chungará</v>
          </cell>
          <cell r="J31359">
            <v>2</v>
          </cell>
        </row>
        <row r="31360">
          <cell r="B31360" t="str">
            <v>Chungará</v>
          </cell>
          <cell r="J31360">
            <v>3</v>
          </cell>
        </row>
        <row r="31361">
          <cell r="B31361" t="str">
            <v>Chungará</v>
          </cell>
          <cell r="J31361">
            <v>106</v>
          </cell>
        </row>
        <row r="31362">
          <cell r="B31362" t="str">
            <v>Chungará</v>
          </cell>
          <cell r="J31362">
            <v>3</v>
          </cell>
        </row>
        <row r="31363">
          <cell r="B31363" t="str">
            <v>Chungará</v>
          </cell>
          <cell r="J31363">
            <v>18</v>
          </cell>
        </row>
        <row r="31364">
          <cell r="B31364" t="str">
            <v>Chungará</v>
          </cell>
          <cell r="J31364">
            <v>0</v>
          </cell>
        </row>
        <row r="31365">
          <cell r="B31365" t="str">
            <v>Chungará</v>
          </cell>
          <cell r="J31365">
            <v>2</v>
          </cell>
        </row>
        <row r="31366">
          <cell r="B31366" t="str">
            <v>Chungará</v>
          </cell>
          <cell r="J31366">
            <v>1</v>
          </cell>
        </row>
        <row r="31367">
          <cell r="B31367" t="str">
            <v>Chungará</v>
          </cell>
          <cell r="J31367">
            <v>29</v>
          </cell>
        </row>
        <row r="31368">
          <cell r="B31368" t="str">
            <v>Chungará</v>
          </cell>
          <cell r="J31368">
            <v>1</v>
          </cell>
        </row>
        <row r="31369">
          <cell r="B31369" t="str">
            <v>Chungará</v>
          </cell>
          <cell r="J31369">
            <v>3</v>
          </cell>
        </row>
        <row r="31370">
          <cell r="B31370" t="str">
            <v>Concordia (Chacalluta)</v>
          </cell>
          <cell r="J31370">
            <v>1</v>
          </cell>
        </row>
        <row r="31371">
          <cell r="B31371" t="str">
            <v>Concordia (Chacalluta)</v>
          </cell>
          <cell r="J31371">
            <v>0</v>
          </cell>
        </row>
        <row r="31372">
          <cell r="B31372" t="str">
            <v>Concordia (Chacalluta)</v>
          </cell>
          <cell r="J31372">
            <v>157</v>
          </cell>
        </row>
        <row r="31373">
          <cell r="B31373" t="str">
            <v>Concordia (Chacalluta)</v>
          </cell>
          <cell r="J31373">
            <v>733</v>
          </cell>
        </row>
        <row r="31374">
          <cell r="B31374" t="str">
            <v>Concordia (Chacalluta)</v>
          </cell>
          <cell r="J31374">
            <v>56</v>
          </cell>
        </row>
        <row r="31375">
          <cell r="B31375" t="str">
            <v>Concordia (Chacalluta)</v>
          </cell>
          <cell r="J31375">
            <v>14</v>
          </cell>
        </row>
        <row r="31376">
          <cell r="B31376" t="str">
            <v>Concordia (Chacalluta)</v>
          </cell>
          <cell r="J31376">
            <v>0</v>
          </cell>
        </row>
        <row r="31377">
          <cell r="B31377" t="str">
            <v>Concordia (Chacalluta)</v>
          </cell>
          <cell r="J31377">
            <v>27</v>
          </cell>
        </row>
        <row r="31378">
          <cell r="B31378" t="str">
            <v>Concordia (Chacalluta)</v>
          </cell>
          <cell r="J31378">
            <v>1217</v>
          </cell>
        </row>
        <row r="31379">
          <cell r="B31379" t="str">
            <v>Concordia (Chacalluta)</v>
          </cell>
          <cell r="J31379">
            <v>270</v>
          </cell>
        </row>
        <row r="31380">
          <cell r="B31380" t="str">
            <v>Concordia (Chacalluta)</v>
          </cell>
          <cell r="J31380">
            <v>3</v>
          </cell>
        </row>
        <row r="31381">
          <cell r="B31381" t="str">
            <v>Concordia (Chacalluta)</v>
          </cell>
          <cell r="J31381">
            <v>67</v>
          </cell>
        </row>
        <row r="31382">
          <cell r="B31382" t="str">
            <v>Concordia (Chacalluta)</v>
          </cell>
          <cell r="J31382">
            <v>608</v>
          </cell>
        </row>
        <row r="31383">
          <cell r="B31383" t="str">
            <v>Concordia (Chacalluta)</v>
          </cell>
          <cell r="J31383">
            <v>15</v>
          </cell>
        </row>
        <row r="31384">
          <cell r="B31384" t="str">
            <v>Concordia (Chacalluta)</v>
          </cell>
          <cell r="J31384">
            <v>998</v>
          </cell>
        </row>
        <row r="31385">
          <cell r="B31385" t="str">
            <v>Concordia (Chacalluta)</v>
          </cell>
          <cell r="J31385">
            <v>0</v>
          </cell>
        </row>
        <row r="31386">
          <cell r="B31386" t="str">
            <v>Concordia (Chacalluta)</v>
          </cell>
          <cell r="J31386">
            <v>23</v>
          </cell>
        </row>
        <row r="31387">
          <cell r="B31387" t="str">
            <v>Concordia (Chacalluta)</v>
          </cell>
          <cell r="J31387">
            <v>3</v>
          </cell>
        </row>
        <row r="31388">
          <cell r="B31388" t="str">
            <v>Concordia (Chacalluta)</v>
          </cell>
          <cell r="J31388">
            <v>2</v>
          </cell>
        </row>
        <row r="31389">
          <cell r="B31389" t="str">
            <v>Concordia (Chacalluta)</v>
          </cell>
          <cell r="J31389">
            <v>1</v>
          </cell>
        </row>
        <row r="31390">
          <cell r="B31390" t="str">
            <v>Concordia (Chacalluta)</v>
          </cell>
          <cell r="J31390">
            <v>10</v>
          </cell>
        </row>
        <row r="31391">
          <cell r="B31391" t="str">
            <v>Concordia (Chacalluta)</v>
          </cell>
          <cell r="J31391">
            <v>0</v>
          </cell>
        </row>
        <row r="31392">
          <cell r="B31392" t="str">
            <v>Concordia (Chacalluta)</v>
          </cell>
          <cell r="J31392">
            <v>440</v>
          </cell>
        </row>
        <row r="31393">
          <cell r="B31393" t="str">
            <v>Concordia (Chacalluta)</v>
          </cell>
          <cell r="J31393">
            <v>222</v>
          </cell>
        </row>
        <row r="31394">
          <cell r="B31394" t="str">
            <v>Concordia (Chacalluta)</v>
          </cell>
          <cell r="J31394">
            <v>3</v>
          </cell>
        </row>
        <row r="31395">
          <cell r="B31395" t="str">
            <v>Concordia (Chacalluta)</v>
          </cell>
          <cell r="J31395">
            <v>3</v>
          </cell>
        </row>
        <row r="31396">
          <cell r="B31396" t="str">
            <v>Concordia (Chacalluta)</v>
          </cell>
          <cell r="J31396">
            <v>99</v>
          </cell>
        </row>
        <row r="31397">
          <cell r="B31397" t="str">
            <v>Concordia (Chacalluta)</v>
          </cell>
          <cell r="J31397">
            <v>1</v>
          </cell>
        </row>
        <row r="31398">
          <cell r="B31398" t="str">
            <v>Concordia (Chacalluta)</v>
          </cell>
          <cell r="J31398">
            <v>8</v>
          </cell>
        </row>
        <row r="31399">
          <cell r="B31399" t="str">
            <v>Concordia (Chacalluta)</v>
          </cell>
          <cell r="J31399">
            <v>1</v>
          </cell>
        </row>
        <row r="31400">
          <cell r="B31400" t="str">
            <v>Concordia (Chacalluta)</v>
          </cell>
          <cell r="J31400">
            <v>6</v>
          </cell>
        </row>
        <row r="31401">
          <cell r="B31401" t="str">
            <v>Concordia (Chacalluta)</v>
          </cell>
          <cell r="J31401">
            <v>189</v>
          </cell>
        </row>
        <row r="31402">
          <cell r="B31402" t="str">
            <v>Concordia (Chacalluta)</v>
          </cell>
          <cell r="J31402">
            <v>1</v>
          </cell>
        </row>
        <row r="31403">
          <cell r="B31403" t="str">
            <v>Concordia (Chacalluta)</v>
          </cell>
          <cell r="J31403">
            <v>7</v>
          </cell>
        </row>
        <row r="31404">
          <cell r="B31404" t="str">
            <v>Concordia (Chacalluta)</v>
          </cell>
          <cell r="J31404">
            <v>0</v>
          </cell>
        </row>
        <row r="31405">
          <cell r="B31405" t="str">
            <v>Concordia (Chacalluta)</v>
          </cell>
          <cell r="J31405">
            <v>2</v>
          </cell>
        </row>
        <row r="31406">
          <cell r="B31406" t="str">
            <v>Concordia (Chacalluta)</v>
          </cell>
          <cell r="J31406">
            <v>38</v>
          </cell>
        </row>
        <row r="31407">
          <cell r="B31407" t="str">
            <v>Concordia (Chacalluta)</v>
          </cell>
          <cell r="J31407">
            <v>2</v>
          </cell>
        </row>
        <row r="31408">
          <cell r="B31408" t="str">
            <v>Concordia (Chacalluta)</v>
          </cell>
          <cell r="J31408">
            <v>3</v>
          </cell>
        </row>
        <row r="31409">
          <cell r="B31409" t="str">
            <v>Concordia (Chacalluta)</v>
          </cell>
          <cell r="J31409">
            <v>0</v>
          </cell>
        </row>
        <row r="31410">
          <cell r="B31410" t="str">
            <v>Concordia (Chacalluta)</v>
          </cell>
          <cell r="J31410">
            <v>0</v>
          </cell>
        </row>
        <row r="31411">
          <cell r="B31411" t="str">
            <v>Concordia (Chacalluta)</v>
          </cell>
          <cell r="J31411">
            <v>70</v>
          </cell>
        </row>
        <row r="31412">
          <cell r="B31412" t="str">
            <v>Concordia (Chacalluta)</v>
          </cell>
          <cell r="J31412">
            <v>0</v>
          </cell>
        </row>
        <row r="31413">
          <cell r="B31413" t="str">
            <v>Concordia (Chacalluta)</v>
          </cell>
          <cell r="J31413">
            <v>0</v>
          </cell>
        </row>
        <row r="31414">
          <cell r="B31414" t="str">
            <v>Concordia (Chacalluta)</v>
          </cell>
          <cell r="J31414">
            <v>12</v>
          </cell>
        </row>
        <row r="31415">
          <cell r="B31415" t="str">
            <v>Concordia (Chacalluta)</v>
          </cell>
          <cell r="J31415">
            <v>182</v>
          </cell>
        </row>
        <row r="31416">
          <cell r="B31416" t="str">
            <v>Concordia (Chacalluta)</v>
          </cell>
          <cell r="J31416">
            <v>28</v>
          </cell>
        </row>
        <row r="31417">
          <cell r="B31417" t="str">
            <v>Concordia (Chacalluta)</v>
          </cell>
          <cell r="J31417">
            <v>25</v>
          </cell>
        </row>
        <row r="31418">
          <cell r="B31418" t="str">
            <v>Concordia (Chacalluta)</v>
          </cell>
          <cell r="J31418">
            <v>1</v>
          </cell>
        </row>
        <row r="31419">
          <cell r="B31419" t="str">
            <v>Concordia (Chacalluta)</v>
          </cell>
          <cell r="J31419">
            <v>1</v>
          </cell>
        </row>
        <row r="31420">
          <cell r="B31420" t="str">
            <v>Concordia (Chacalluta)</v>
          </cell>
          <cell r="J31420">
            <v>0</v>
          </cell>
        </row>
        <row r="31421">
          <cell r="B31421" t="str">
            <v>Concordia (Chacalluta)</v>
          </cell>
          <cell r="J31421">
            <v>0</v>
          </cell>
        </row>
        <row r="31422">
          <cell r="B31422" t="str">
            <v>Concordia (Chacalluta)</v>
          </cell>
          <cell r="J31422">
            <v>48</v>
          </cell>
        </row>
        <row r="31423">
          <cell r="B31423" t="str">
            <v>Concordia (Chacalluta)</v>
          </cell>
          <cell r="J31423">
            <v>0</v>
          </cell>
        </row>
        <row r="31424">
          <cell r="B31424" t="str">
            <v>Concordia (Chacalluta)</v>
          </cell>
          <cell r="J31424">
            <v>0</v>
          </cell>
        </row>
        <row r="31425">
          <cell r="B31425" t="str">
            <v>Concordia (Chacalluta)</v>
          </cell>
          <cell r="J31425">
            <v>15</v>
          </cell>
        </row>
        <row r="31426">
          <cell r="B31426" t="str">
            <v>Concordia (Chacalluta)</v>
          </cell>
          <cell r="J31426">
            <v>20</v>
          </cell>
        </row>
        <row r="31427">
          <cell r="B31427" t="str">
            <v>Concordia (Chacalluta)</v>
          </cell>
          <cell r="J31427">
            <v>6</v>
          </cell>
        </row>
        <row r="31428">
          <cell r="B31428" t="str">
            <v>Concordia (Chacalluta)</v>
          </cell>
          <cell r="J31428">
            <v>0</v>
          </cell>
        </row>
        <row r="31429">
          <cell r="B31429" t="str">
            <v>Concordia (Chacalluta)</v>
          </cell>
          <cell r="J31429">
            <v>2</v>
          </cell>
        </row>
        <row r="31430">
          <cell r="B31430" t="str">
            <v>Concordia (Chacalluta)</v>
          </cell>
          <cell r="J31430">
            <v>4</v>
          </cell>
        </row>
        <row r="31431">
          <cell r="B31431" t="str">
            <v>Concordia (Chacalluta)</v>
          </cell>
          <cell r="J31431">
            <v>0</v>
          </cell>
        </row>
        <row r="31432">
          <cell r="B31432" t="str">
            <v>Concordia (Chacalluta)</v>
          </cell>
          <cell r="J31432">
            <v>2</v>
          </cell>
        </row>
        <row r="31433">
          <cell r="B31433" t="str">
            <v>Concordia (Chacalluta)</v>
          </cell>
          <cell r="J31433">
            <v>7</v>
          </cell>
        </row>
        <row r="31434">
          <cell r="B31434" t="str">
            <v>Concordia (Chacalluta)</v>
          </cell>
          <cell r="J31434">
            <v>33</v>
          </cell>
        </row>
        <row r="31435">
          <cell r="B31435" t="str">
            <v>Concordia (Chacalluta)</v>
          </cell>
          <cell r="J31435">
            <v>19698</v>
          </cell>
        </row>
        <row r="31436">
          <cell r="B31436" t="str">
            <v>Concordia (Chacalluta)</v>
          </cell>
          <cell r="J31436">
            <v>18</v>
          </cell>
        </row>
        <row r="31437">
          <cell r="B31437" t="str">
            <v>Concordia (Chacalluta)</v>
          </cell>
          <cell r="J31437">
            <v>5</v>
          </cell>
        </row>
        <row r="31438">
          <cell r="B31438" t="str">
            <v>Concordia (Chacalluta)</v>
          </cell>
          <cell r="J31438">
            <v>2</v>
          </cell>
        </row>
        <row r="31439">
          <cell r="B31439" t="str">
            <v>Concordia (Chacalluta)</v>
          </cell>
          <cell r="J31439">
            <v>1</v>
          </cell>
        </row>
        <row r="31440">
          <cell r="B31440" t="str">
            <v>Concordia (Chacalluta)</v>
          </cell>
          <cell r="J31440">
            <v>4</v>
          </cell>
        </row>
        <row r="31441">
          <cell r="B31441" t="str">
            <v>Concordia (Chacalluta)</v>
          </cell>
          <cell r="J31441">
            <v>0</v>
          </cell>
        </row>
        <row r="31442">
          <cell r="B31442" t="str">
            <v>Concordia (Chacalluta)</v>
          </cell>
          <cell r="J31442">
            <v>0</v>
          </cell>
        </row>
        <row r="31443">
          <cell r="B31443" t="str">
            <v>Concordia (Chacalluta)</v>
          </cell>
          <cell r="J31443">
            <v>0</v>
          </cell>
        </row>
        <row r="31444">
          <cell r="B31444" t="str">
            <v>Concordia (Chacalluta)</v>
          </cell>
          <cell r="J31444">
            <v>7</v>
          </cell>
        </row>
        <row r="31445">
          <cell r="B31445" t="str">
            <v>Concordia (Chacalluta)</v>
          </cell>
          <cell r="J31445">
            <v>16</v>
          </cell>
        </row>
        <row r="31446">
          <cell r="B31446" t="str">
            <v>Concordia (Chacalluta)</v>
          </cell>
          <cell r="J31446">
            <v>30</v>
          </cell>
        </row>
        <row r="31447">
          <cell r="B31447" t="str">
            <v>Concordia (Chacalluta)</v>
          </cell>
          <cell r="J31447">
            <v>0</v>
          </cell>
        </row>
        <row r="31448">
          <cell r="B31448" t="str">
            <v>Concordia (Chacalluta)</v>
          </cell>
          <cell r="J31448">
            <v>14</v>
          </cell>
        </row>
        <row r="31449">
          <cell r="B31449" t="str">
            <v>Concordia (Chacalluta)</v>
          </cell>
          <cell r="J31449">
            <v>1</v>
          </cell>
        </row>
        <row r="31450">
          <cell r="B31450" t="str">
            <v>Concordia (Chacalluta)</v>
          </cell>
          <cell r="J31450">
            <v>9</v>
          </cell>
        </row>
        <row r="31451">
          <cell r="B31451" t="str">
            <v>Concordia (Chacalluta)</v>
          </cell>
          <cell r="J31451">
            <v>30</v>
          </cell>
        </row>
        <row r="31452">
          <cell r="B31452" t="str">
            <v>Concordia (Chacalluta)</v>
          </cell>
          <cell r="J31452">
            <v>161</v>
          </cell>
        </row>
        <row r="31453">
          <cell r="B31453" t="str">
            <v>Visviri</v>
          </cell>
          <cell r="J31453">
            <v>2</v>
          </cell>
        </row>
        <row r="31454">
          <cell r="B31454" t="str">
            <v>Visviri</v>
          </cell>
          <cell r="J31454">
            <v>1</v>
          </cell>
        </row>
        <row r="31455">
          <cell r="B31455" t="str">
            <v>Visviri</v>
          </cell>
          <cell r="J31455">
            <v>94</v>
          </cell>
        </row>
        <row r="31456">
          <cell r="B31456" t="str">
            <v>Visviri</v>
          </cell>
          <cell r="J31456">
            <v>4</v>
          </cell>
        </row>
        <row r="31457">
          <cell r="B31457" t="str">
            <v>Visviri</v>
          </cell>
          <cell r="J31457">
            <v>0</v>
          </cell>
        </row>
        <row r="31458">
          <cell r="B31458" t="str">
            <v>Visviri</v>
          </cell>
          <cell r="J31458">
            <v>0</v>
          </cell>
        </row>
        <row r="31459">
          <cell r="B31459" t="str">
            <v>Visviri</v>
          </cell>
          <cell r="J31459">
            <v>6</v>
          </cell>
        </row>
        <row r="31460">
          <cell r="B31460" t="str">
            <v>Visviri</v>
          </cell>
          <cell r="J31460">
            <v>1</v>
          </cell>
        </row>
        <row r="31461">
          <cell r="B31461" t="str">
            <v>Visviri</v>
          </cell>
          <cell r="J31461">
            <v>0</v>
          </cell>
        </row>
        <row r="31462">
          <cell r="B31462" t="str">
            <v>Visviri</v>
          </cell>
          <cell r="J31462">
            <v>11</v>
          </cell>
        </row>
        <row r="31463">
          <cell r="B31463" t="str">
            <v>Aeropuerto Diego Aracena</v>
          </cell>
          <cell r="J31463">
            <v>147</v>
          </cell>
        </row>
        <row r="31464">
          <cell r="B31464" t="str">
            <v>Aeropuerto Diego Aracena</v>
          </cell>
          <cell r="J31464">
            <v>0</v>
          </cell>
        </row>
        <row r="31465">
          <cell r="B31465" t="str">
            <v>Aeropuerto Diego Aracena</v>
          </cell>
          <cell r="J31465">
            <v>0</v>
          </cell>
        </row>
        <row r="31466">
          <cell r="B31466" t="str">
            <v>Aeropuerto Diego Aracena</v>
          </cell>
          <cell r="J31466">
            <v>22</v>
          </cell>
        </row>
        <row r="31467">
          <cell r="B31467" t="str">
            <v>Aeropuerto Diego Aracena</v>
          </cell>
          <cell r="J31467">
            <v>146</v>
          </cell>
        </row>
        <row r="31468">
          <cell r="B31468" t="str">
            <v>Aeropuerto Diego Aracena</v>
          </cell>
          <cell r="J31468">
            <v>26</v>
          </cell>
        </row>
        <row r="31469">
          <cell r="B31469" t="str">
            <v>Aeropuerto Diego Aracena</v>
          </cell>
          <cell r="J31469">
            <v>4</v>
          </cell>
        </row>
        <row r="31470">
          <cell r="B31470" t="str">
            <v>Aeropuerto Diego Aracena</v>
          </cell>
          <cell r="J31470">
            <v>1675</v>
          </cell>
        </row>
        <row r="31471">
          <cell r="B31471" t="str">
            <v>Aeropuerto Diego Aracena</v>
          </cell>
          <cell r="J31471">
            <v>40</v>
          </cell>
        </row>
        <row r="31472">
          <cell r="B31472" t="str">
            <v>Aeropuerto Diego Aracena</v>
          </cell>
          <cell r="J31472">
            <v>20</v>
          </cell>
        </row>
        <row r="31473">
          <cell r="B31473" t="str">
            <v>Aeropuerto Diego Aracena</v>
          </cell>
          <cell r="J31473">
            <v>100</v>
          </cell>
        </row>
        <row r="31474">
          <cell r="B31474" t="str">
            <v>Aeropuerto Diego Aracena</v>
          </cell>
          <cell r="J31474">
            <v>26</v>
          </cell>
        </row>
        <row r="31475">
          <cell r="B31475" t="str">
            <v>Aeropuerto Diego Aracena</v>
          </cell>
          <cell r="J31475">
            <v>14</v>
          </cell>
        </row>
        <row r="31476">
          <cell r="B31476" t="str">
            <v>Aeropuerto Diego Aracena</v>
          </cell>
          <cell r="J31476">
            <v>32</v>
          </cell>
        </row>
        <row r="31477">
          <cell r="B31477" t="str">
            <v>Aeropuerto Diego Aracena</v>
          </cell>
          <cell r="J31477">
            <v>2</v>
          </cell>
        </row>
        <row r="31478">
          <cell r="B31478" t="str">
            <v>Aeropuerto Diego Aracena</v>
          </cell>
          <cell r="J31478">
            <v>0</v>
          </cell>
        </row>
        <row r="31479">
          <cell r="B31479" t="str">
            <v>Aeropuerto Diego Aracena</v>
          </cell>
          <cell r="J31479">
            <v>2</v>
          </cell>
        </row>
        <row r="31480">
          <cell r="B31480" t="str">
            <v>Aeropuerto Diego Aracena</v>
          </cell>
          <cell r="J31480">
            <v>24</v>
          </cell>
        </row>
        <row r="31481">
          <cell r="B31481" t="str">
            <v>Aeropuerto Diego Aracena</v>
          </cell>
          <cell r="J31481">
            <v>9</v>
          </cell>
        </row>
        <row r="31482">
          <cell r="B31482" t="str">
            <v>Aeropuerto Diego Aracena</v>
          </cell>
          <cell r="J31482">
            <v>92</v>
          </cell>
        </row>
        <row r="31483">
          <cell r="B31483" t="str">
            <v>Aeropuerto Diego Aracena</v>
          </cell>
          <cell r="J31483">
            <v>1</v>
          </cell>
        </row>
        <row r="31484">
          <cell r="B31484" t="str">
            <v>Aeropuerto Diego Aracena</v>
          </cell>
          <cell r="J31484">
            <v>1</v>
          </cell>
        </row>
        <row r="31485">
          <cell r="B31485" t="str">
            <v>Aeropuerto Diego Aracena</v>
          </cell>
          <cell r="J31485">
            <v>1</v>
          </cell>
        </row>
        <row r="31486">
          <cell r="B31486" t="str">
            <v>Aeropuerto Diego Aracena</v>
          </cell>
          <cell r="J31486">
            <v>1</v>
          </cell>
        </row>
        <row r="31487">
          <cell r="B31487" t="str">
            <v>Aeropuerto Diego Aracena</v>
          </cell>
          <cell r="J31487">
            <v>40</v>
          </cell>
        </row>
        <row r="31488">
          <cell r="B31488" t="str">
            <v>Aeropuerto Diego Aracena</v>
          </cell>
          <cell r="J31488">
            <v>2</v>
          </cell>
        </row>
        <row r="31489">
          <cell r="B31489" t="str">
            <v>Aeropuerto Diego Aracena</v>
          </cell>
          <cell r="J31489">
            <v>3</v>
          </cell>
        </row>
        <row r="31490">
          <cell r="B31490" t="str">
            <v>Aeropuerto Diego Aracena</v>
          </cell>
          <cell r="J31490">
            <v>46</v>
          </cell>
        </row>
        <row r="31491">
          <cell r="B31491" t="str">
            <v>Aeropuerto Diego Aracena</v>
          </cell>
          <cell r="J31491">
            <v>3</v>
          </cell>
        </row>
        <row r="31492">
          <cell r="B31492" t="str">
            <v>Aeropuerto Diego Aracena</v>
          </cell>
          <cell r="J31492">
            <v>10</v>
          </cell>
        </row>
        <row r="31493">
          <cell r="B31493" t="str">
            <v>Aeropuerto Diego Aracena</v>
          </cell>
          <cell r="J31493">
            <v>24</v>
          </cell>
        </row>
        <row r="31494">
          <cell r="B31494" t="str">
            <v>Aeropuerto Diego Aracena</v>
          </cell>
          <cell r="J31494">
            <v>4</v>
          </cell>
        </row>
        <row r="31495">
          <cell r="B31495" t="str">
            <v>Aeropuerto Diego Aracena</v>
          </cell>
          <cell r="J31495">
            <v>52</v>
          </cell>
        </row>
        <row r="31496">
          <cell r="B31496" t="str">
            <v>Aeropuerto Diego Aracena</v>
          </cell>
          <cell r="J31496">
            <v>5</v>
          </cell>
        </row>
        <row r="31497">
          <cell r="B31497" t="str">
            <v>Aeropuerto Diego Aracena</v>
          </cell>
          <cell r="J31497">
            <v>2</v>
          </cell>
        </row>
        <row r="31498">
          <cell r="B31498" t="str">
            <v>Aeropuerto Diego Aracena</v>
          </cell>
          <cell r="J31498">
            <v>24</v>
          </cell>
        </row>
        <row r="31499">
          <cell r="B31499" t="str">
            <v>Aeropuerto Diego Aracena</v>
          </cell>
          <cell r="J31499">
            <v>19</v>
          </cell>
        </row>
        <row r="31500">
          <cell r="B31500" t="str">
            <v>Aeropuerto Diego Aracena</v>
          </cell>
          <cell r="J31500">
            <v>1</v>
          </cell>
        </row>
        <row r="31501">
          <cell r="B31501" t="str">
            <v>Aeropuerto Diego Aracena</v>
          </cell>
          <cell r="J31501">
            <v>2</v>
          </cell>
        </row>
        <row r="31502">
          <cell r="B31502" t="str">
            <v>Aeropuerto Diego Aracena</v>
          </cell>
          <cell r="J31502">
            <v>4</v>
          </cell>
        </row>
        <row r="31503">
          <cell r="B31503" t="str">
            <v>Aeropuerto Diego Aracena</v>
          </cell>
          <cell r="J31503">
            <v>11</v>
          </cell>
        </row>
        <row r="31504">
          <cell r="B31504" t="str">
            <v>Aeropuerto Diego Aracena</v>
          </cell>
          <cell r="J31504">
            <v>21</v>
          </cell>
        </row>
        <row r="31505">
          <cell r="B31505" t="str">
            <v>Aeropuerto Diego Aracena</v>
          </cell>
          <cell r="J31505">
            <v>0</v>
          </cell>
        </row>
        <row r="31506">
          <cell r="B31506" t="str">
            <v>Aeropuerto Diego Aracena</v>
          </cell>
          <cell r="J31506">
            <v>0</v>
          </cell>
        </row>
        <row r="31507">
          <cell r="B31507" t="str">
            <v>Aeropuerto Diego Aracena</v>
          </cell>
          <cell r="J31507">
            <v>4</v>
          </cell>
        </row>
        <row r="31508">
          <cell r="B31508" t="str">
            <v>Aeropuerto Diego Aracena</v>
          </cell>
          <cell r="J31508">
            <v>0</v>
          </cell>
        </row>
        <row r="31509">
          <cell r="B31509" t="str">
            <v>Aeropuerto Diego Aracena</v>
          </cell>
          <cell r="J31509">
            <v>0</v>
          </cell>
        </row>
        <row r="31510">
          <cell r="B31510" t="str">
            <v>Aeropuerto Diego Aracena</v>
          </cell>
          <cell r="J31510">
            <v>0</v>
          </cell>
        </row>
        <row r="31511">
          <cell r="B31511" t="str">
            <v>Aeropuerto Diego Aracena</v>
          </cell>
          <cell r="J31511">
            <v>88</v>
          </cell>
        </row>
        <row r="31512">
          <cell r="B31512" t="str">
            <v>Aeropuerto Diego Aracena</v>
          </cell>
          <cell r="J31512">
            <v>47</v>
          </cell>
        </row>
        <row r="31513">
          <cell r="B31513" t="str">
            <v>Aeropuerto Diego Aracena</v>
          </cell>
          <cell r="J31513">
            <v>5</v>
          </cell>
        </row>
        <row r="31514">
          <cell r="B31514" t="str">
            <v>Aeropuerto Diego Aracena</v>
          </cell>
          <cell r="J31514">
            <v>0</v>
          </cell>
        </row>
        <row r="31515">
          <cell r="B31515" t="str">
            <v>Aeropuerto Diego Aracena</v>
          </cell>
          <cell r="J31515">
            <v>0</v>
          </cell>
        </row>
        <row r="31516">
          <cell r="B31516" t="str">
            <v>Aeropuerto Diego Aracena</v>
          </cell>
          <cell r="J31516">
            <v>0</v>
          </cell>
        </row>
        <row r="31517">
          <cell r="B31517" t="str">
            <v>Aeropuerto Diego Aracena</v>
          </cell>
          <cell r="J31517">
            <v>0</v>
          </cell>
        </row>
        <row r="31518">
          <cell r="B31518" t="str">
            <v>Aeropuerto Diego Aracena</v>
          </cell>
          <cell r="J31518">
            <v>45</v>
          </cell>
        </row>
        <row r="31519">
          <cell r="B31519" t="str">
            <v>Aeropuerto Diego Aracena</v>
          </cell>
          <cell r="J31519">
            <v>22</v>
          </cell>
        </row>
        <row r="31520">
          <cell r="B31520" t="str">
            <v>Aeropuerto Diego Aracena</v>
          </cell>
          <cell r="J31520">
            <v>15</v>
          </cell>
        </row>
        <row r="31521">
          <cell r="B31521" t="str">
            <v>Aeropuerto Diego Aracena</v>
          </cell>
          <cell r="J31521">
            <v>9</v>
          </cell>
        </row>
        <row r="31522">
          <cell r="B31522" t="str">
            <v>Aeropuerto Diego Aracena</v>
          </cell>
          <cell r="J31522">
            <v>2</v>
          </cell>
        </row>
        <row r="31523">
          <cell r="B31523" t="str">
            <v>Aeropuerto Diego Aracena</v>
          </cell>
          <cell r="J31523">
            <v>5</v>
          </cell>
        </row>
        <row r="31524">
          <cell r="B31524" t="str">
            <v>Aeropuerto Diego Aracena</v>
          </cell>
          <cell r="J31524">
            <v>10</v>
          </cell>
        </row>
        <row r="31525">
          <cell r="B31525" t="str">
            <v>Colchane</v>
          </cell>
          <cell r="J31525">
            <v>19</v>
          </cell>
        </row>
        <row r="31526">
          <cell r="B31526" t="str">
            <v>Colchane</v>
          </cell>
          <cell r="J31526">
            <v>29</v>
          </cell>
        </row>
        <row r="31527">
          <cell r="B31527" t="str">
            <v>Colchane</v>
          </cell>
          <cell r="J31527">
            <v>0</v>
          </cell>
        </row>
        <row r="31528">
          <cell r="B31528" t="str">
            <v>Colchane</v>
          </cell>
          <cell r="J31528">
            <v>2</v>
          </cell>
        </row>
        <row r="31529">
          <cell r="B31529" t="str">
            <v>Colchane</v>
          </cell>
          <cell r="J31529">
            <v>3</v>
          </cell>
        </row>
        <row r="31530">
          <cell r="B31530" t="str">
            <v>Colchane</v>
          </cell>
          <cell r="J31530">
            <v>16114</v>
          </cell>
        </row>
        <row r="31531">
          <cell r="B31531" t="str">
            <v>Colchane</v>
          </cell>
          <cell r="J31531">
            <v>13</v>
          </cell>
        </row>
        <row r="31532">
          <cell r="B31532" t="str">
            <v>Colchane</v>
          </cell>
          <cell r="J31532">
            <v>6</v>
          </cell>
        </row>
        <row r="31533">
          <cell r="B31533" t="str">
            <v>Colchane</v>
          </cell>
          <cell r="J31533">
            <v>28</v>
          </cell>
        </row>
        <row r="31534">
          <cell r="B31534" t="str">
            <v>Colchane</v>
          </cell>
          <cell r="J31534">
            <v>0</v>
          </cell>
        </row>
        <row r="31535">
          <cell r="B31535" t="str">
            <v>Colchane</v>
          </cell>
          <cell r="J31535">
            <v>30</v>
          </cell>
        </row>
        <row r="31536">
          <cell r="B31536" t="str">
            <v>Colchane</v>
          </cell>
          <cell r="J31536">
            <v>2</v>
          </cell>
        </row>
        <row r="31537">
          <cell r="B31537" t="str">
            <v>Colchane</v>
          </cell>
          <cell r="J31537">
            <v>0</v>
          </cell>
        </row>
        <row r="31538">
          <cell r="B31538" t="str">
            <v>Colchane</v>
          </cell>
          <cell r="J31538">
            <v>10</v>
          </cell>
        </row>
        <row r="31539">
          <cell r="B31539" t="str">
            <v>Colchane</v>
          </cell>
          <cell r="J31539">
            <v>6</v>
          </cell>
        </row>
        <row r="31540">
          <cell r="B31540" t="str">
            <v>Colchane</v>
          </cell>
          <cell r="J31540">
            <v>0</v>
          </cell>
        </row>
        <row r="31541">
          <cell r="B31541" t="str">
            <v>Colchane</v>
          </cell>
          <cell r="J31541">
            <v>17</v>
          </cell>
        </row>
        <row r="31542">
          <cell r="B31542" t="str">
            <v>Colchane</v>
          </cell>
          <cell r="J31542">
            <v>1</v>
          </cell>
        </row>
        <row r="31543">
          <cell r="B31543" t="str">
            <v>Colchane</v>
          </cell>
          <cell r="J31543">
            <v>2</v>
          </cell>
        </row>
        <row r="31544">
          <cell r="B31544" t="str">
            <v>Colchane</v>
          </cell>
          <cell r="J31544">
            <v>30</v>
          </cell>
        </row>
        <row r="31545">
          <cell r="B31545" t="str">
            <v>Colchane</v>
          </cell>
          <cell r="J31545">
            <v>1</v>
          </cell>
        </row>
        <row r="31546">
          <cell r="B31546" t="str">
            <v>Colchane</v>
          </cell>
          <cell r="J31546">
            <v>0</v>
          </cell>
        </row>
        <row r="31547">
          <cell r="B31547" t="str">
            <v>Colchane</v>
          </cell>
          <cell r="J31547">
            <v>0</v>
          </cell>
        </row>
        <row r="31548">
          <cell r="B31548" t="str">
            <v>Colchane</v>
          </cell>
          <cell r="J31548">
            <v>0</v>
          </cell>
        </row>
        <row r="31549">
          <cell r="B31549" t="str">
            <v>Colchane</v>
          </cell>
          <cell r="J31549">
            <v>3</v>
          </cell>
        </row>
        <row r="31550">
          <cell r="B31550" t="str">
            <v>Colchane</v>
          </cell>
          <cell r="J31550">
            <v>3</v>
          </cell>
        </row>
        <row r="31551">
          <cell r="B31551" t="str">
            <v>Colchane</v>
          </cell>
          <cell r="J31551">
            <v>1</v>
          </cell>
        </row>
        <row r="31552">
          <cell r="B31552" t="str">
            <v>Colchane</v>
          </cell>
          <cell r="J31552">
            <v>3</v>
          </cell>
        </row>
        <row r="31553">
          <cell r="B31553" t="str">
            <v>Colchane</v>
          </cell>
          <cell r="J31553">
            <v>2</v>
          </cell>
        </row>
        <row r="31554">
          <cell r="B31554" t="str">
            <v>Colchane</v>
          </cell>
          <cell r="J31554">
            <v>0</v>
          </cell>
        </row>
        <row r="31555">
          <cell r="B31555" t="str">
            <v>Colchane</v>
          </cell>
          <cell r="J31555">
            <v>0</v>
          </cell>
        </row>
        <row r="31556">
          <cell r="B31556" t="str">
            <v>Colchane</v>
          </cell>
          <cell r="J31556">
            <v>0</v>
          </cell>
        </row>
        <row r="31557">
          <cell r="B31557" t="str">
            <v>Colchane</v>
          </cell>
          <cell r="J31557">
            <v>16</v>
          </cell>
        </row>
        <row r="31558">
          <cell r="B31558" t="str">
            <v>Colchane</v>
          </cell>
          <cell r="J31558">
            <v>55</v>
          </cell>
        </row>
        <row r="31559">
          <cell r="B31559" t="str">
            <v>Colchane</v>
          </cell>
          <cell r="J31559">
            <v>0</v>
          </cell>
        </row>
        <row r="31560">
          <cell r="B31560" t="str">
            <v>Colchane</v>
          </cell>
          <cell r="J31560">
            <v>1</v>
          </cell>
        </row>
        <row r="31561">
          <cell r="B31561" t="str">
            <v>Colchane</v>
          </cell>
          <cell r="J31561">
            <v>3</v>
          </cell>
        </row>
        <row r="31562">
          <cell r="B31562" t="str">
            <v>Colchane</v>
          </cell>
          <cell r="J31562">
            <v>1</v>
          </cell>
        </row>
        <row r="31563">
          <cell r="B31563" t="str">
            <v>Colchane</v>
          </cell>
          <cell r="J31563">
            <v>8</v>
          </cell>
        </row>
        <row r="31564">
          <cell r="B31564" t="str">
            <v>Colchane</v>
          </cell>
          <cell r="J31564">
            <v>1</v>
          </cell>
        </row>
        <row r="31565">
          <cell r="B31565" t="str">
            <v>Colchane</v>
          </cell>
          <cell r="J31565">
            <v>0</v>
          </cell>
        </row>
        <row r="31566">
          <cell r="B31566" t="str">
            <v>Colchane</v>
          </cell>
          <cell r="J31566">
            <v>1</v>
          </cell>
        </row>
        <row r="31567">
          <cell r="B31567" t="str">
            <v>Aeropuerto Cerro Moreno</v>
          </cell>
          <cell r="J31567">
            <v>0</v>
          </cell>
        </row>
        <row r="31568">
          <cell r="B31568" t="str">
            <v>Aeropuerto Cerro Moreno</v>
          </cell>
          <cell r="J31568">
            <v>0</v>
          </cell>
        </row>
        <row r="31569">
          <cell r="B31569" t="str">
            <v>Aeropuerto Cerro Moreno</v>
          </cell>
          <cell r="J31569">
            <v>0</v>
          </cell>
        </row>
        <row r="31570">
          <cell r="B31570" t="str">
            <v>Aeropuerto Cerro Moreno</v>
          </cell>
          <cell r="J31570">
            <v>0</v>
          </cell>
        </row>
        <row r="31571">
          <cell r="B31571" t="str">
            <v>Aeropuerto Cerro Moreno</v>
          </cell>
          <cell r="J31571">
            <v>1</v>
          </cell>
        </row>
        <row r="31572">
          <cell r="B31572" t="str">
            <v>Hito Cajón</v>
          </cell>
          <cell r="J31572">
            <v>626</v>
          </cell>
        </row>
        <row r="31573">
          <cell r="B31573" t="str">
            <v>Hito Cajón</v>
          </cell>
          <cell r="J31573">
            <v>3</v>
          </cell>
        </row>
        <row r="31574">
          <cell r="B31574" t="str">
            <v>Hito Cajón</v>
          </cell>
          <cell r="J31574">
            <v>62</v>
          </cell>
        </row>
        <row r="31575">
          <cell r="B31575" t="str">
            <v>Hito Cajón</v>
          </cell>
          <cell r="J31575">
            <v>243</v>
          </cell>
        </row>
        <row r="31576">
          <cell r="B31576" t="str">
            <v>Hito Cajón</v>
          </cell>
          <cell r="J31576">
            <v>54</v>
          </cell>
        </row>
        <row r="31577">
          <cell r="B31577" t="str">
            <v>Hito Cajón</v>
          </cell>
          <cell r="J31577">
            <v>77</v>
          </cell>
        </row>
        <row r="31578">
          <cell r="B31578" t="str">
            <v>Hito Cajón</v>
          </cell>
          <cell r="J31578">
            <v>1</v>
          </cell>
        </row>
        <row r="31579">
          <cell r="B31579" t="str">
            <v>Hito Cajón</v>
          </cell>
          <cell r="J31579">
            <v>53</v>
          </cell>
        </row>
        <row r="31580">
          <cell r="B31580" t="str">
            <v>Hito Cajón</v>
          </cell>
          <cell r="J31580">
            <v>342</v>
          </cell>
        </row>
        <row r="31581">
          <cell r="B31581" t="str">
            <v>Hito Cajón</v>
          </cell>
          <cell r="J31581">
            <v>4</v>
          </cell>
        </row>
        <row r="31582">
          <cell r="B31582" t="str">
            <v>Hito Cajón</v>
          </cell>
          <cell r="J31582">
            <v>121</v>
          </cell>
        </row>
        <row r="31583">
          <cell r="B31583" t="str">
            <v>Hito Cajón</v>
          </cell>
          <cell r="J31583">
            <v>12</v>
          </cell>
        </row>
        <row r="31584">
          <cell r="B31584" t="str">
            <v>Hito Cajón</v>
          </cell>
          <cell r="J31584">
            <v>33</v>
          </cell>
        </row>
        <row r="31585">
          <cell r="B31585" t="str">
            <v>Hito Cajón</v>
          </cell>
          <cell r="J31585">
            <v>0</v>
          </cell>
        </row>
        <row r="31586">
          <cell r="B31586" t="str">
            <v>Hito Cajón</v>
          </cell>
          <cell r="J31586">
            <v>26</v>
          </cell>
        </row>
        <row r="31587">
          <cell r="B31587" t="str">
            <v>Hito Cajón</v>
          </cell>
          <cell r="J31587">
            <v>196</v>
          </cell>
        </row>
        <row r="31588">
          <cell r="B31588" t="str">
            <v>Hito Cajón</v>
          </cell>
          <cell r="J31588">
            <v>2</v>
          </cell>
        </row>
        <row r="31589">
          <cell r="B31589" t="str">
            <v>Hito Cajón</v>
          </cell>
          <cell r="J31589">
            <v>2</v>
          </cell>
        </row>
        <row r="31590">
          <cell r="B31590" t="str">
            <v>Hito Cajón</v>
          </cell>
          <cell r="J31590">
            <v>29</v>
          </cell>
        </row>
        <row r="31591">
          <cell r="B31591" t="str">
            <v>Hito Cajón</v>
          </cell>
          <cell r="J31591">
            <v>2</v>
          </cell>
        </row>
        <row r="31592">
          <cell r="B31592" t="str">
            <v>Hito Cajón</v>
          </cell>
          <cell r="J31592">
            <v>158</v>
          </cell>
        </row>
        <row r="31593">
          <cell r="B31593" t="str">
            <v>Hito Cajón</v>
          </cell>
          <cell r="J31593">
            <v>49</v>
          </cell>
        </row>
        <row r="31594">
          <cell r="B31594" t="str">
            <v>Hito Cajón</v>
          </cell>
          <cell r="J31594">
            <v>11</v>
          </cell>
        </row>
        <row r="31595">
          <cell r="B31595" t="str">
            <v>Hito Cajón</v>
          </cell>
          <cell r="J31595">
            <v>237</v>
          </cell>
        </row>
        <row r="31596">
          <cell r="B31596" t="str">
            <v>Hito Cajón</v>
          </cell>
          <cell r="J31596">
            <v>1</v>
          </cell>
        </row>
        <row r="31597">
          <cell r="B31597" t="str">
            <v>Hito Cajón</v>
          </cell>
          <cell r="J31597">
            <v>48</v>
          </cell>
        </row>
        <row r="31598">
          <cell r="B31598" t="str">
            <v>Hito Cajón</v>
          </cell>
          <cell r="J31598">
            <v>0</v>
          </cell>
        </row>
        <row r="31599">
          <cell r="B31599" t="str">
            <v>Hito Cajón</v>
          </cell>
          <cell r="J31599">
            <v>8</v>
          </cell>
        </row>
        <row r="31600">
          <cell r="B31600" t="str">
            <v>Hito Cajón</v>
          </cell>
          <cell r="J31600">
            <v>686</v>
          </cell>
        </row>
        <row r="31601">
          <cell r="B31601" t="str">
            <v>Hito Cajón</v>
          </cell>
          <cell r="J31601">
            <v>1</v>
          </cell>
        </row>
        <row r="31602">
          <cell r="B31602" t="str">
            <v>Hito Cajón</v>
          </cell>
          <cell r="J31602">
            <v>3</v>
          </cell>
        </row>
        <row r="31603">
          <cell r="B31603" t="str">
            <v>Hito Cajón</v>
          </cell>
          <cell r="J31603">
            <v>127</v>
          </cell>
        </row>
        <row r="31604">
          <cell r="B31604" t="str">
            <v>Hito Cajón</v>
          </cell>
          <cell r="J31604">
            <v>1</v>
          </cell>
        </row>
        <row r="31605">
          <cell r="B31605" t="str">
            <v>Hito Cajón</v>
          </cell>
          <cell r="J31605">
            <v>7</v>
          </cell>
        </row>
        <row r="31606">
          <cell r="B31606" t="str">
            <v>Hito Cajón</v>
          </cell>
          <cell r="J31606">
            <v>13</v>
          </cell>
        </row>
        <row r="31607">
          <cell r="B31607" t="str">
            <v>Hito Cajón</v>
          </cell>
          <cell r="J31607">
            <v>400</v>
          </cell>
        </row>
        <row r="31608">
          <cell r="B31608" t="str">
            <v>Hito Cajón</v>
          </cell>
          <cell r="J31608">
            <v>96</v>
          </cell>
        </row>
        <row r="31609">
          <cell r="B31609" t="str">
            <v>Hito Cajón</v>
          </cell>
          <cell r="J31609">
            <v>7</v>
          </cell>
        </row>
        <row r="31610">
          <cell r="B31610" t="str">
            <v>Hito Cajón</v>
          </cell>
          <cell r="J31610">
            <v>138</v>
          </cell>
        </row>
        <row r="31611">
          <cell r="B31611" t="str">
            <v>Hito Cajón</v>
          </cell>
          <cell r="J31611">
            <v>125</v>
          </cell>
        </row>
        <row r="31612">
          <cell r="B31612" t="str">
            <v>Hito Cajón</v>
          </cell>
          <cell r="J31612">
            <v>32</v>
          </cell>
        </row>
        <row r="31613">
          <cell r="B31613" t="str">
            <v>Hito Cajón</v>
          </cell>
          <cell r="J31613">
            <v>4</v>
          </cell>
        </row>
        <row r="31614">
          <cell r="B31614" t="str">
            <v>Hito Cajón</v>
          </cell>
          <cell r="J31614">
            <v>20</v>
          </cell>
        </row>
        <row r="31615">
          <cell r="B31615" t="str">
            <v>Hito Cajón</v>
          </cell>
          <cell r="J31615">
            <v>0</v>
          </cell>
        </row>
        <row r="31616">
          <cell r="B31616" t="str">
            <v>Hito Cajón</v>
          </cell>
          <cell r="J31616">
            <v>2</v>
          </cell>
        </row>
        <row r="31617">
          <cell r="B31617" t="str">
            <v>Hito Cajón</v>
          </cell>
          <cell r="J31617">
            <v>0</v>
          </cell>
        </row>
        <row r="31618">
          <cell r="B31618" t="str">
            <v>Hito Cajón</v>
          </cell>
          <cell r="J31618">
            <v>1</v>
          </cell>
        </row>
        <row r="31619">
          <cell r="B31619" t="str">
            <v>Hito Cajón</v>
          </cell>
          <cell r="J31619">
            <v>20</v>
          </cell>
        </row>
        <row r="31620">
          <cell r="B31620" t="str">
            <v>Hito Cajón</v>
          </cell>
          <cell r="J31620">
            <v>1</v>
          </cell>
        </row>
        <row r="31621">
          <cell r="B31621" t="str">
            <v>Hito Cajón</v>
          </cell>
          <cell r="J31621">
            <v>1</v>
          </cell>
        </row>
        <row r="31622">
          <cell r="B31622" t="str">
            <v>Hito Cajón</v>
          </cell>
          <cell r="J31622">
            <v>26</v>
          </cell>
        </row>
        <row r="31623">
          <cell r="B31623" t="str">
            <v>Hito Cajón</v>
          </cell>
          <cell r="J31623">
            <v>13</v>
          </cell>
        </row>
        <row r="31624">
          <cell r="B31624" t="str">
            <v>Hito Cajón</v>
          </cell>
          <cell r="J31624">
            <v>54</v>
          </cell>
        </row>
        <row r="31625">
          <cell r="B31625" t="str">
            <v>Hito Cajón</v>
          </cell>
          <cell r="J31625">
            <v>4</v>
          </cell>
        </row>
        <row r="31626">
          <cell r="B31626" t="str">
            <v>Hito Cajón</v>
          </cell>
          <cell r="J31626">
            <v>28</v>
          </cell>
        </row>
        <row r="31627">
          <cell r="B31627" t="str">
            <v>Hito Cajón</v>
          </cell>
          <cell r="J31627">
            <v>11</v>
          </cell>
        </row>
        <row r="31628">
          <cell r="B31628" t="str">
            <v>Hito Cajón</v>
          </cell>
          <cell r="J31628">
            <v>32</v>
          </cell>
        </row>
        <row r="31629">
          <cell r="B31629" t="str">
            <v>Hito Cajón</v>
          </cell>
          <cell r="J31629">
            <v>66</v>
          </cell>
        </row>
        <row r="31630">
          <cell r="B31630" t="str">
            <v>Hito Cajón</v>
          </cell>
          <cell r="J31630">
            <v>29</v>
          </cell>
        </row>
        <row r="31631">
          <cell r="B31631" t="str">
            <v>Hito Cajón</v>
          </cell>
          <cell r="J31631">
            <v>2</v>
          </cell>
        </row>
        <row r="31632">
          <cell r="B31632" t="str">
            <v>Hito Cajón</v>
          </cell>
          <cell r="J31632">
            <v>0</v>
          </cell>
        </row>
        <row r="31633">
          <cell r="B31633" t="str">
            <v>Hito Cajón</v>
          </cell>
          <cell r="J31633">
            <v>14</v>
          </cell>
        </row>
        <row r="31634">
          <cell r="B31634" t="str">
            <v>Hito Cajón</v>
          </cell>
          <cell r="J31634">
            <v>7</v>
          </cell>
        </row>
        <row r="31635">
          <cell r="B31635" t="str">
            <v>Hito Cajón</v>
          </cell>
          <cell r="J31635">
            <v>53</v>
          </cell>
        </row>
        <row r="31636">
          <cell r="B31636" t="str">
            <v>Hito Cajón</v>
          </cell>
          <cell r="J31636">
            <v>281</v>
          </cell>
        </row>
        <row r="31637">
          <cell r="B31637" t="str">
            <v>Hito Cajón</v>
          </cell>
          <cell r="J31637">
            <v>10</v>
          </cell>
        </row>
        <row r="31638">
          <cell r="B31638" t="str">
            <v>Hito Cajón</v>
          </cell>
          <cell r="J31638">
            <v>2</v>
          </cell>
        </row>
        <row r="31639">
          <cell r="B31639" t="str">
            <v>Hito Cajón</v>
          </cell>
          <cell r="J31639">
            <v>1</v>
          </cell>
        </row>
        <row r="31640">
          <cell r="B31640" t="str">
            <v>Hito Cajón</v>
          </cell>
          <cell r="J31640">
            <v>1</v>
          </cell>
        </row>
        <row r="31641">
          <cell r="B31641" t="str">
            <v>Hito Cajón</v>
          </cell>
          <cell r="J31641">
            <v>3</v>
          </cell>
        </row>
        <row r="31642">
          <cell r="B31642" t="str">
            <v>Hito Cajón</v>
          </cell>
          <cell r="J31642">
            <v>6</v>
          </cell>
        </row>
        <row r="31643">
          <cell r="B31643" t="str">
            <v>Hito Cajón</v>
          </cell>
          <cell r="J31643">
            <v>1</v>
          </cell>
        </row>
        <row r="31644">
          <cell r="B31644" t="str">
            <v>Jama</v>
          </cell>
          <cell r="J31644">
            <v>182</v>
          </cell>
        </row>
        <row r="31645">
          <cell r="B31645" t="str">
            <v>Jama</v>
          </cell>
          <cell r="J31645">
            <v>1822</v>
          </cell>
        </row>
        <row r="31646">
          <cell r="B31646" t="str">
            <v>Jama</v>
          </cell>
          <cell r="J31646">
            <v>21</v>
          </cell>
        </row>
        <row r="31647">
          <cell r="B31647" t="str">
            <v>Jama</v>
          </cell>
          <cell r="J31647">
            <v>30</v>
          </cell>
        </row>
        <row r="31648">
          <cell r="B31648" t="str">
            <v>Jama</v>
          </cell>
          <cell r="J31648">
            <v>37</v>
          </cell>
        </row>
        <row r="31649">
          <cell r="B31649" t="str">
            <v>Jama</v>
          </cell>
          <cell r="J31649">
            <v>11</v>
          </cell>
        </row>
        <row r="31650">
          <cell r="B31650" t="str">
            <v>Jama</v>
          </cell>
          <cell r="J31650">
            <v>315</v>
          </cell>
        </row>
        <row r="31651">
          <cell r="B31651" t="str">
            <v>Jama</v>
          </cell>
          <cell r="J31651">
            <v>0</v>
          </cell>
        </row>
        <row r="31652">
          <cell r="B31652" t="str">
            <v>Jama</v>
          </cell>
          <cell r="J31652">
            <v>29</v>
          </cell>
        </row>
        <row r="31653">
          <cell r="B31653" t="str">
            <v>Jama</v>
          </cell>
          <cell r="J31653">
            <v>47</v>
          </cell>
        </row>
        <row r="31654">
          <cell r="B31654" t="str">
            <v>Jama</v>
          </cell>
          <cell r="J31654">
            <v>1</v>
          </cell>
        </row>
        <row r="31655">
          <cell r="B31655" t="str">
            <v>Jama</v>
          </cell>
          <cell r="J31655">
            <v>1</v>
          </cell>
        </row>
        <row r="31656">
          <cell r="B31656" t="str">
            <v>Jama</v>
          </cell>
          <cell r="J31656">
            <v>32</v>
          </cell>
        </row>
        <row r="31657">
          <cell r="B31657" t="str">
            <v>Jama</v>
          </cell>
          <cell r="J31657">
            <v>10</v>
          </cell>
        </row>
        <row r="31658">
          <cell r="B31658" t="str">
            <v>Jama</v>
          </cell>
          <cell r="J31658">
            <v>1</v>
          </cell>
        </row>
        <row r="31659">
          <cell r="B31659" t="str">
            <v>Jama</v>
          </cell>
          <cell r="J31659">
            <v>1</v>
          </cell>
        </row>
        <row r="31660">
          <cell r="B31660" t="str">
            <v>Jama</v>
          </cell>
          <cell r="J31660">
            <v>8</v>
          </cell>
        </row>
        <row r="31661">
          <cell r="B31661" t="str">
            <v>Jama</v>
          </cell>
          <cell r="J31661">
            <v>17</v>
          </cell>
        </row>
        <row r="31662">
          <cell r="B31662" t="str">
            <v>Jama</v>
          </cell>
          <cell r="J31662">
            <v>28</v>
          </cell>
        </row>
        <row r="31663">
          <cell r="B31663" t="str">
            <v>Jama</v>
          </cell>
          <cell r="J31663">
            <v>1</v>
          </cell>
        </row>
        <row r="31664">
          <cell r="B31664" t="str">
            <v>Jama</v>
          </cell>
          <cell r="J31664">
            <v>1</v>
          </cell>
        </row>
        <row r="31665">
          <cell r="B31665" t="str">
            <v>Jama</v>
          </cell>
          <cell r="J31665">
            <v>76</v>
          </cell>
        </row>
        <row r="31666">
          <cell r="B31666" t="str">
            <v>Jama</v>
          </cell>
          <cell r="J31666">
            <v>0</v>
          </cell>
        </row>
        <row r="31667">
          <cell r="B31667" t="str">
            <v>Jama</v>
          </cell>
          <cell r="J31667">
            <v>2</v>
          </cell>
        </row>
        <row r="31668">
          <cell r="B31668" t="str">
            <v>Jama</v>
          </cell>
          <cell r="J31668">
            <v>2</v>
          </cell>
        </row>
        <row r="31669">
          <cell r="B31669" t="str">
            <v>Jama</v>
          </cell>
          <cell r="J31669">
            <v>231</v>
          </cell>
        </row>
        <row r="31670">
          <cell r="B31670" t="str">
            <v>Jama</v>
          </cell>
          <cell r="J31670">
            <v>0</v>
          </cell>
        </row>
        <row r="31671">
          <cell r="B31671" t="str">
            <v>Jama</v>
          </cell>
          <cell r="J31671">
            <v>1</v>
          </cell>
        </row>
        <row r="31672">
          <cell r="B31672" t="str">
            <v>Jama</v>
          </cell>
          <cell r="J31672">
            <v>71</v>
          </cell>
        </row>
        <row r="31673">
          <cell r="B31673" t="str">
            <v>Jama</v>
          </cell>
          <cell r="J31673">
            <v>4</v>
          </cell>
        </row>
        <row r="31674">
          <cell r="B31674" t="str">
            <v>Jama</v>
          </cell>
          <cell r="J31674">
            <v>96</v>
          </cell>
        </row>
        <row r="31675">
          <cell r="B31675" t="str">
            <v>Jama</v>
          </cell>
          <cell r="J31675">
            <v>32</v>
          </cell>
        </row>
        <row r="31676">
          <cell r="B31676" t="str">
            <v>Jama</v>
          </cell>
          <cell r="J31676">
            <v>0</v>
          </cell>
        </row>
        <row r="31677">
          <cell r="B31677" t="str">
            <v>Jama</v>
          </cell>
          <cell r="J31677">
            <v>30</v>
          </cell>
        </row>
        <row r="31678">
          <cell r="B31678" t="str">
            <v>Jama</v>
          </cell>
          <cell r="J31678">
            <v>34</v>
          </cell>
        </row>
        <row r="31679">
          <cell r="B31679" t="str">
            <v>Jama</v>
          </cell>
          <cell r="J31679">
            <v>1</v>
          </cell>
        </row>
        <row r="31680">
          <cell r="B31680" t="str">
            <v>Jama</v>
          </cell>
          <cell r="J31680">
            <v>1</v>
          </cell>
        </row>
        <row r="31681">
          <cell r="B31681" t="str">
            <v>Jama</v>
          </cell>
          <cell r="J31681">
            <v>1</v>
          </cell>
        </row>
        <row r="31682">
          <cell r="B31682" t="str">
            <v>Jama</v>
          </cell>
          <cell r="J31682">
            <v>1</v>
          </cell>
        </row>
        <row r="31683">
          <cell r="B31683" t="str">
            <v>Jama</v>
          </cell>
          <cell r="J31683">
            <v>5</v>
          </cell>
        </row>
        <row r="31684">
          <cell r="B31684" t="str">
            <v>Jama</v>
          </cell>
          <cell r="J31684">
            <v>4</v>
          </cell>
        </row>
        <row r="31685">
          <cell r="B31685" t="str">
            <v>Jama</v>
          </cell>
          <cell r="J31685">
            <v>14</v>
          </cell>
        </row>
        <row r="31686">
          <cell r="B31686" t="str">
            <v>Jama</v>
          </cell>
          <cell r="J31686">
            <v>1</v>
          </cell>
        </row>
        <row r="31687">
          <cell r="B31687" t="str">
            <v>Jama</v>
          </cell>
          <cell r="J31687">
            <v>18</v>
          </cell>
        </row>
        <row r="31688">
          <cell r="B31688" t="str">
            <v>Jama</v>
          </cell>
          <cell r="J31688">
            <v>0</v>
          </cell>
        </row>
        <row r="31689">
          <cell r="B31689" t="str">
            <v>Jama</v>
          </cell>
          <cell r="J31689">
            <v>592</v>
          </cell>
        </row>
        <row r="31690">
          <cell r="B31690" t="str">
            <v>Jama</v>
          </cell>
          <cell r="J31690">
            <v>882</v>
          </cell>
        </row>
        <row r="31691">
          <cell r="B31691" t="str">
            <v>Jama</v>
          </cell>
          <cell r="J31691">
            <v>16</v>
          </cell>
        </row>
        <row r="31692">
          <cell r="B31692" t="str">
            <v>Jama</v>
          </cell>
          <cell r="J31692">
            <v>9</v>
          </cell>
        </row>
        <row r="31693">
          <cell r="B31693" t="str">
            <v>Jama</v>
          </cell>
          <cell r="J31693">
            <v>2</v>
          </cell>
        </row>
        <row r="31694">
          <cell r="B31694" t="str">
            <v>Jama</v>
          </cell>
          <cell r="J31694">
            <v>1</v>
          </cell>
        </row>
        <row r="31695">
          <cell r="B31695" t="str">
            <v>Jama</v>
          </cell>
          <cell r="J31695">
            <v>1</v>
          </cell>
        </row>
        <row r="31696">
          <cell r="B31696" t="str">
            <v>Jama</v>
          </cell>
          <cell r="J31696">
            <v>0</v>
          </cell>
        </row>
        <row r="31697">
          <cell r="B31697" t="str">
            <v>Jama</v>
          </cell>
          <cell r="J31697">
            <v>9</v>
          </cell>
        </row>
        <row r="31698">
          <cell r="B31698" t="str">
            <v>Jama</v>
          </cell>
          <cell r="J31698">
            <v>70</v>
          </cell>
        </row>
        <row r="31699">
          <cell r="B31699" t="str">
            <v>Jama</v>
          </cell>
          <cell r="J31699">
            <v>0</v>
          </cell>
        </row>
        <row r="31700">
          <cell r="B31700" t="str">
            <v>Jama</v>
          </cell>
          <cell r="J31700">
            <v>0</v>
          </cell>
        </row>
        <row r="31701">
          <cell r="B31701" t="str">
            <v>Jama</v>
          </cell>
          <cell r="J31701">
            <v>1</v>
          </cell>
        </row>
        <row r="31702">
          <cell r="B31702" t="str">
            <v>Jama</v>
          </cell>
          <cell r="J31702">
            <v>2</v>
          </cell>
        </row>
        <row r="31703">
          <cell r="B31703" t="str">
            <v>Jama</v>
          </cell>
          <cell r="J31703">
            <v>16</v>
          </cell>
        </row>
        <row r="31704">
          <cell r="B31704" t="str">
            <v>Jama</v>
          </cell>
          <cell r="J31704">
            <v>4</v>
          </cell>
        </row>
        <row r="31705">
          <cell r="B31705" t="str">
            <v>Salar de Ollagüe</v>
          </cell>
          <cell r="J31705">
            <v>44</v>
          </cell>
        </row>
        <row r="31706">
          <cell r="B31706" t="str">
            <v>Salar de Ollagüe</v>
          </cell>
          <cell r="J31706">
            <v>5</v>
          </cell>
        </row>
        <row r="31707">
          <cell r="B31707" t="str">
            <v>Salar de Ollagüe</v>
          </cell>
          <cell r="J31707">
            <v>8</v>
          </cell>
        </row>
        <row r="31708">
          <cell r="B31708" t="str">
            <v>Salar de Ollagüe</v>
          </cell>
          <cell r="J31708">
            <v>4</v>
          </cell>
        </row>
        <row r="31709">
          <cell r="B31709" t="str">
            <v>Salar de Ollagüe</v>
          </cell>
          <cell r="J31709">
            <v>14</v>
          </cell>
        </row>
        <row r="31710">
          <cell r="B31710" t="str">
            <v>Salar de Ollagüe</v>
          </cell>
          <cell r="J31710">
            <v>781</v>
          </cell>
        </row>
        <row r="31711">
          <cell r="B31711" t="str">
            <v>Salar de Ollagüe</v>
          </cell>
          <cell r="J31711">
            <v>4</v>
          </cell>
        </row>
        <row r="31712">
          <cell r="B31712" t="str">
            <v>Salar de Ollagüe</v>
          </cell>
          <cell r="J31712">
            <v>2</v>
          </cell>
        </row>
        <row r="31713">
          <cell r="B31713" t="str">
            <v>Salar de Ollagüe</v>
          </cell>
          <cell r="J31713">
            <v>8</v>
          </cell>
        </row>
        <row r="31714">
          <cell r="B31714" t="str">
            <v>Salar de Ollagüe</v>
          </cell>
          <cell r="J31714">
            <v>0</v>
          </cell>
        </row>
        <row r="31715">
          <cell r="B31715" t="str">
            <v>Salar de Ollagüe</v>
          </cell>
          <cell r="J31715">
            <v>4</v>
          </cell>
        </row>
        <row r="31716">
          <cell r="B31716" t="str">
            <v>Salar de Ollagüe</v>
          </cell>
          <cell r="J31716">
            <v>2</v>
          </cell>
        </row>
        <row r="31717">
          <cell r="B31717" t="str">
            <v>Salar de Ollagüe</v>
          </cell>
          <cell r="J31717">
            <v>80</v>
          </cell>
        </row>
        <row r="31718">
          <cell r="B31718" t="str">
            <v>Salar de Ollagüe</v>
          </cell>
          <cell r="J31718">
            <v>1</v>
          </cell>
        </row>
        <row r="31719">
          <cell r="B31719" t="str">
            <v>Salar de Ollagüe</v>
          </cell>
          <cell r="J31719">
            <v>2</v>
          </cell>
        </row>
        <row r="31720">
          <cell r="B31720" t="str">
            <v>Salar de Ollagüe</v>
          </cell>
          <cell r="J31720">
            <v>19</v>
          </cell>
        </row>
        <row r="31721">
          <cell r="B31721" t="str">
            <v>Salar de Ollagüe</v>
          </cell>
          <cell r="J31721">
            <v>1</v>
          </cell>
        </row>
        <row r="31722">
          <cell r="B31722" t="str">
            <v>Salar de Ollagüe</v>
          </cell>
          <cell r="J31722">
            <v>10</v>
          </cell>
        </row>
        <row r="31723">
          <cell r="B31723" t="str">
            <v>Salar de Ollagüe</v>
          </cell>
          <cell r="J31723">
            <v>0</v>
          </cell>
        </row>
        <row r="31724">
          <cell r="B31724" t="str">
            <v>Salar de Ollagüe</v>
          </cell>
          <cell r="J31724">
            <v>0</v>
          </cell>
        </row>
        <row r="31725">
          <cell r="B31725" t="str">
            <v>Salar de Ollagüe</v>
          </cell>
          <cell r="J31725">
            <v>115</v>
          </cell>
        </row>
        <row r="31726">
          <cell r="B31726" t="str">
            <v>Salar de Ollagüe</v>
          </cell>
          <cell r="J31726">
            <v>14</v>
          </cell>
        </row>
        <row r="31727">
          <cell r="B31727" t="str">
            <v>Salar de Ollagüe</v>
          </cell>
          <cell r="J31727">
            <v>1</v>
          </cell>
        </row>
        <row r="31728">
          <cell r="B31728" t="str">
            <v>Salar de Ollagüe</v>
          </cell>
          <cell r="J31728">
            <v>16</v>
          </cell>
        </row>
        <row r="31729">
          <cell r="B31729" t="str">
            <v>Salar de Ollagüe</v>
          </cell>
          <cell r="J31729">
            <v>5</v>
          </cell>
        </row>
        <row r="31730">
          <cell r="B31730" t="str">
            <v>Salar de Ollagüe</v>
          </cell>
          <cell r="J31730">
            <v>11</v>
          </cell>
        </row>
        <row r="31731">
          <cell r="B31731" t="str">
            <v>Salar de Ollagüe</v>
          </cell>
          <cell r="J31731">
            <v>8</v>
          </cell>
        </row>
        <row r="31732">
          <cell r="B31732" t="str">
            <v>Salar de Ollagüe</v>
          </cell>
          <cell r="J31732">
            <v>20</v>
          </cell>
        </row>
        <row r="31733">
          <cell r="B31733" t="str">
            <v>Salar de Ollagüe</v>
          </cell>
          <cell r="J31733">
            <v>1</v>
          </cell>
        </row>
        <row r="31734">
          <cell r="B31734" t="str">
            <v>Salar de Ollagüe</v>
          </cell>
          <cell r="J31734">
            <v>7</v>
          </cell>
        </row>
        <row r="31735">
          <cell r="B31735" t="str">
            <v>Salar de Ollagüe</v>
          </cell>
          <cell r="J31735">
            <v>2</v>
          </cell>
        </row>
        <row r="31736">
          <cell r="B31736" t="str">
            <v>Salar de Ollagüe</v>
          </cell>
          <cell r="J31736">
            <v>3</v>
          </cell>
        </row>
        <row r="31737">
          <cell r="B31737" t="str">
            <v>Salar de Ollagüe</v>
          </cell>
          <cell r="J31737">
            <v>2</v>
          </cell>
        </row>
        <row r="31738">
          <cell r="B31738" t="str">
            <v>Salar de Ollagüe</v>
          </cell>
          <cell r="J31738">
            <v>5</v>
          </cell>
        </row>
        <row r="31739">
          <cell r="B31739" t="str">
            <v>Salar de Ollagüe</v>
          </cell>
          <cell r="J31739">
            <v>5</v>
          </cell>
        </row>
        <row r="31740">
          <cell r="B31740" t="str">
            <v>Salar de Ollagüe</v>
          </cell>
          <cell r="J31740">
            <v>1</v>
          </cell>
        </row>
        <row r="31741">
          <cell r="B31741" t="str">
            <v>Salar de Ollagüe</v>
          </cell>
          <cell r="J31741">
            <v>2</v>
          </cell>
        </row>
        <row r="31742">
          <cell r="B31742" t="str">
            <v>Salar de Ollagüe</v>
          </cell>
          <cell r="J31742">
            <v>12</v>
          </cell>
        </row>
        <row r="31743">
          <cell r="B31743" t="str">
            <v>Salar de Ollagüe</v>
          </cell>
          <cell r="J31743">
            <v>2</v>
          </cell>
        </row>
        <row r="31744">
          <cell r="B31744" t="str">
            <v>Salar de Ollagüe</v>
          </cell>
          <cell r="J31744">
            <v>1</v>
          </cell>
        </row>
        <row r="31745">
          <cell r="B31745" t="str">
            <v>Salar de Ollagüe</v>
          </cell>
          <cell r="J31745">
            <v>0</v>
          </cell>
        </row>
        <row r="31746">
          <cell r="B31746" t="str">
            <v>Salar de Ollagüe</v>
          </cell>
          <cell r="J31746">
            <v>3</v>
          </cell>
        </row>
        <row r="31747">
          <cell r="B31747" t="str">
            <v>Sico</v>
          </cell>
          <cell r="J31747">
            <v>3</v>
          </cell>
        </row>
        <row r="31748">
          <cell r="B31748" t="str">
            <v>Sico</v>
          </cell>
          <cell r="J31748">
            <v>33</v>
          </cell>
        </row>
        <row r="31749">
          <cell r="B31749" t="str">
            <v>Sico</v>
          </cell>
          <cell r="J31749">
            <v>2</v>
          </cell>
        </row>
        <row r="31750">
          <cell r="B31750" t="str">
            <v>Sico</v>
          </cell>
          <cell r="J31750">
            <v>4</v>
          </cell>
        </row>
        <row r="31751">
          <cell r="B31751" t="str">
            <v>Sico</v>
          </cell>
          <cell r="J31751">
            <v>2</v>
          </cell>
        </row>
        <row r="31752">
          <cell r="B31752" t="str">
            <v>Sico</v>
          </cell>
          <cell r="J31752">
            <v>2</v>
          </cell>
        </row>
        <row r="31753">
          <cell r="B31753" t="str">
            <v>Sico</v>
          </cell>
          <cell r="J31753">
            <v>1</v>
          </cell>
        </row>
        <row r="31754">
          <cell r="B31754" t="str">
            <v>Sico</v>
          </cell>
          <cell r="J31754">
            <v>0</v>
          </cell>
        </row>
        <row r="31755">
          <cell r="B31755" t="str">
            <v>Sico</v>
          </cell>
          <cell r="J31755">
            <v>0</v>
          </cell>
        </row>
        <row r="31756">
          <cell r="B31756" t="str">
            <v>Sico</v>
          </cell>
          <cell r="J31756">
            <v>2</v>
          </cell>
        </row>
        <row r="31757">
          <cell r="B31757" t="str">
            <v>Sico</v>
          </cell>
          <cell r="J31757">
            <v>3</v>
          </cell>
        </row>
        <row r="31758">
          <cell r="B31758" t="str">
            <v>Sico</v>
          </cell>
          <cell r="J31758">
            <v>0</v>
          </cell>
        </row>
        <row r="31759">
          <cell r="B31759" t="str">
            <v>Sico</v>
          </cell>
          <cell r="J31759">
            <v>3</v>
          </cell>
        </row>
        <row r="31760">
          <cell r="B31760" t="str">
            <v>Sico</v>
          </cell>
          <cell r="J31760">
            <v>2</v>
          </cell>
        </row>
        <row r="31761">
          <cell r="B31761" t="str">
            <v>Sico</v>
          </cell>
          <cell r="J31761">
            <v>0</v>
          </cell>
        </row>
        <row r="31762">
          <cell r="B31762" t="str">
            <v>Sico</v>
          </cell>
          <cell r="J31762">
            <v>8</v>
          </cell>
        </row>
        <row r="31763">
          <cell r="B31763" t="str">
            <v>Sico</v>
          </cell>
          <cell r="J31763">
            <v>0</v>
          </cell>
        </row>
        <row r="31764">
          <cell r="B31764" t="str">
            <v>Sico</v>
          </cell>
          <cell r="J31764">
            <v>13</v>
          </cell>
        </row>
        <row r="31765">
          <cell r="B31765" t="str">
            <v>Sico</v>
          </cell>
          <cell r="J31765">
            <v>1</v>
          </cell>
        </row>
        <row r="31766">
          <cell r="B31766" t="str">
            <v>Sico</v>
          </cell>
          <cell r="J31766">
            <v>12</v>
          </cell>
        </row>
        <row r="31767">
          <cell r="B31767" t="str">
            <v>Aeródromo Chamonate</v>
          </cell>
          <cell r="J31767">
            <v>0</v>
          </cell>
        </row>
        <row r="31768">
          <cell r="B31768" t="str">
            <v>Pircas Negras</v>
          </cell>
          <cell r="J31768">
            <v>4</v>
          </cell>
        </row>
        <row r="31769">
          <cell r="B31769" t="str">
            <v>Pircas Negras</v>
          </cell>
          <cell r="J31769">
            <v>54</v>
          </cell>
        </row>
        <row r="31770">
          <cell r="B31770" t="str">
            <v>Pircas Negras</v>
          </cell>
          <cell r="J31770">
            <v>6</v>
          </cell>
        </row>
        <row r="31771">
          <cell r="B31771" t="str">
            <v>Pircas Negras</v>
          </cell>
          <cell r="J31771">
            <v>5</v>
          </cell>
        </row>
        <row r="31772">
          <cell r="B31772" t="str">
            <v>Pircas Negras</v>
          </cell>
          <cell r="J31772">
            <v>0</v>
          </cell>
        </row>
        <row r="31773">
          <cell r="B31773" t="str">
            <v>Pircas Negras</v>
          </cell>
          <cell r="J31773">
            <v>1</v>
          </cell>
        </row>
        <row r="31774">
          <cell r="B31774" t="str">
            <v>San Francisco</v>
          </cell>
          <cell r="J31774">
            <v>25</v>
          </cell>
        </row>
        <row r="31775">
          <cell r="B31775" t="str">
            <v>San Francisco</v>
          </cell>
          <cell r="J31775">
            <v>189</v>
          </cell>
        </row>
        <row r="31776">
          <cell r="B31776" t="str">
            <v>San Francisco</v>
          </cell>
          <cell r="J31776">
            <v>1</v>
          </cell>
        </row>
        <row r="31777">
          <cell r="B31777" t="str">
            <v>San Francisco</v>
          </cell>
          <cell r="J31777">
            <v>1</v>
          </cell>
        </row>
        <row r="31778">
          <cell r="B31778" t="str">
            <v>San Francisco</v>
          </cell>
          <cell r="J31778">
            <v>5</v>
          </cell>
        </row>
        <row r="31779">
          <cell r="B31779" t="str">
            <v>San Francisco</v>
          </cell>
          <cell r="J31779">
            <v>5</v>
          </cell>
        </row>
        <row r="31780">
          <cell r="B31780" t="str">
            <v>San Francisco</v>
          </cell>
          <cell r="J31780">
            <v>2</v>
          </cell>
        </row>
        <row r="31781">
          <cell r="B31781" t="str">
            <v>San Francisco</v>
          </cell>
          <cell r="J31781">
            <v>0</v>
          </cell>
        </row>
        <row r="31782">
          <cell r="B31782" t="str">
            <v>San Francisco</v>
          </cell>
          <cell r="J31782">
            <v>0</v>
          </cell>
        </row>
        <row r="31783">
          <cell r="B31783" t="str">
            <v>San Francisco</v>
          </cell>
          <cell r="J31783">
            <v>0</v>
          </cell>
        </row>
        <row r="31784">
          <cell r="B31784" t="str">
            <v>San Francisco</v>
          </cell>
          <cell r="J31784">
            <v>4</v>
          </cell>
        </row>
        <row r="31785">
          <cell r="B31785" t="str">
            <v>San Francisco</v>
          </cell>
          <cell r="J31785">
            <v>2</v>
          </cell>
        </row>
        <row r="31786">
          <cell r="B31786" t="str">
            <v>San Francisco</v>
          </cell>
          <cell r="J31786">
            <v>0</v>
          </cell>
        </row>
        <row r="31787">
          <cell r="B31787" t="str">
            <v>San Francisco</v>
          </cell>
          <cell r="J31787">
            <v>0</v>
          </cell>
        </row>
        <row r="31788">
          <cell r="B31788" t="str">
            <v>San Francisco</v>
          </cell>
          <cell r="J31788">
            <v>1</v>
          </cell>
        </row>
        <row r="31789">
          <cell r="B31789" t="str">
            <v>San Francisco</v>
          </cell>
          <cell r="J31789">
            <v>2</v>
          </cell>
        </row>
        <row r="31790">
          <cell r="B31790" t="str">
            <v>San Francisco</v>
          </cell>
          <cell r="J31790">
            <v>0</v>
          </cell>
        </row>
        <row r="31791">
          <cell r="B31791" t="str">
            <v>San Francisco</v>
          </cell>
          <cell r="J31791">
            <v>1</v>
          </cell>
        </row>
        <row r="31792">
          <cell r="B31792" t="str">
            <v>San Francisco</v>
          </cell>
          <cell r="J31792">
            <v>0</v>
          </cell>
        </row>
        <row r="31793">
          <cell r="B31793" t="str">
            <v>Aeropuerto Isla de Pascua</v>
          </cell>
          <cell r="J31793">
            <v>63</v>
          </cell>
        </row>
        <row r="31794">
          <cell r="B31794" t="str">
            <v>Aeropuerto Isla de Pascua</v>
          </cell>
          <cell r="J31794">
            <v>65</v>
          </cell>
        </row>
        <row r="31795">
          <cell r="B31795" t="str">
            <v>Aeropuerto Isla de Pascua</v>
          </cell>
          <cell r="J31795">
            <v>3</v>
          </cell>
        </row>
        <row r="31796">
          <cell r="B31796" t="str">
            <v>Aeropuerto Isla de Pascua</v>
          </cell>
          <cell r="J31796">
            <v>34</v>
          </cell>
        </row>
        <row r="31797">
          <cell r="B31797" t="str">
            <v>Aeropuerto Isla de Pascua</v>
          </cell>
          <cell r="J31797">
            <v>5</v>
          </cell>
        </row>
        <row r="31798">
          <cell r="B31798" t="str">
            <v>Aeropuerto Isla de Pascua</v>
          </cell>
          <cell r="J31798">
            <v>66</v>
          </cell>
        </row>
        <row r="31799">
          <cell r="B31799" t="str">
            <v>Aeropuerto Isla de Pascua</v>
          </cell>
          <cell r="J31799">
            <v>0</v>
          </cell>
        </row>
        <row r="31800">
          <cell r="B31800" t="str">
            <v>Aeropuerto Isla de Pascua</v>
          </cell>
          <cell r="J31800">
            <v>8</v>
          </cell>
        </row>
        <row r="31801">
          <cell r="B31801" t="str">
            <v>Aeropuerto Isla de Pascua</v>
          </cell>
          <cell r="J31801">
            <v>2</v>
          </cell>
        </row>
        <row r="31802">
          <cell r="B31802" t="str">
            <v>Aeropuerto Isla de Pascua</v>
          </cell>
          <cell r="J31802">
            <v>0</v>
          </cell>
        </row>
        <row r="31803">
          <cell r="B31803" t="str">
            <v>Aeropuerto Isla de Pascua</v>
          </cell>
          <cell r="J31803">
            <v>18</v>
          </cell>
        </row>
        <row r="31804">
          <cell r="B31804" t="str">
            <v>Aeropuerto Isla de Pascua</v>
          </cell>
          <cell r="J31804">
            <v>1</v>
          </cell>
        </row>
        <row r="31805">
          <cell r="B31805" t="str">
            <v>Aeropuerto Isla de Pascua</v>
          </cell>
          <cell r="J31805">
            <v>18</v>
          </cell>
        </row>
        <row r="31806">
          <cell r="B31806" t="str">
            <v>Aeropuerto Isla de Pascua</v>
          </cell>
          <cell r="J31806">
            <v>4</v>
          </cell>
        </row>
        <row r="31807">
          <cell r="B31807" t="str">
            <v>Aeropuerto Isla de Pascua</v>
          </cell>
          <cell r="J31807">
            <v>0</v>
          </cell>
        </row>
        <row r="31808">
          <cell r="B31808" t="str">
            <v>Aeropuerto Isla de Pascua</v>
          </cell>
          <cell r="J31808">
            <v>3</v>
          </cell>
        </row>
        <row r="31809">
          <cell r="B31809" t="str">
            <v>Aeropuerto Isla de Pascua</v>
          </cell>
          <cell r="J31809">
            <v>396</v>
          </cell>
        </row>
        <row r="31810">
          <cell r="B31810" t="str">
            <v>Aeropuerto Isla de Pascua</v>
          </cell>
          <cell r="J31810">
            <v>1</v>
          </cell>
        </row>
        <row r="31811">
          <cell r="B31811" t="str">
            <v>Aeropuerto Isla de Pascua</v>
          </cell>
          <cell r="J31811">
            <v>6</v>
          </cell>
        </row>
        <row r="31812">
          <cell r="B31812" t="str">
            <v>Aeropuerto Isla de Pascua</v>
          </cell>
          <cell r="J31812">
            <v>4</v>
          </cell>
        </row>
        <row r="31813">
          <cell r="B31813" t="str">
            <v>Aeropuerto Isla de Pascua</v>
          </cell>
          <cell r="J31813">
            <v>1</v>
          </cell>
        </row>
        <row r="31814">
          <cell r="B31814" t="str">
            <v>Aeropuerto Isla de Pascua</v>
          </cell>
          <cell r="J31814">
            <v>12</v>
          </cell>
        </row>
        <row r="31815">
          <cell r="B31815" t="str">
            <v>Aeropuerto Isla de Pascua</v>
          </cell>
          <cell r="J31815">
            <v>0</v>
          </cell>
        </row>
        <row r="31816">
          <cell r="B31816" t="str">
            <v>Aeropuerto Isla de Pascua</v>
          </cell>
          <cell r="J31816">
            <v>0</v>
          </cell>
        </row>
        <row r="31817">
          <cell r="B31817" t="str">
            <v>Aeropuerto Isla de Pascua</v>
          </cell>
          <cell r="J31817">
            <v>19</v>
          </cell>
        </row>
        <row r="31818">
          <cell r="B31818" t="str">
            <v>Aeropuerto Isla de Pascua</v>
          </cell>
          <cell r="J31818">
            <v>4</v>
          </cell>
        </row>
        <row r="31819">
          <cell r="B31819" t="str">
            <v>Aeropuerto Isla de Pascua</v>
          </cell>
          <cell r="J31819">
            <v>0</v>
          </cell>
        </row>
        <row r="31820">
          <cell r="B31820" t="str">
            <v>Aeropuerto Isla de Pascua</v>
          </cell>
          <cell r="J31820">
            <v>0</v>
          </cell>
        </row>
        <row r="31821">
          <cell r="B31821" t="str">
            <v>Aeropuerto Isla de Pascua</v>
          </cell>
          <cell r="J31821">
            <v>0</v>
          </cell>
        </row>
        <row r="31822">
          <cell r="B31822" t="str">
            <v>Aeropuerto Isla de Pascua</v>
          </cell>
          <cell r="J31822">
            <v>4</v>
          </cell>
        </row>
        <row r="31823">
          <cell r="B31823" t="str">
            <v>Aeropuerto Isla de Pascua</v>
          </cell>
          <cell r="J31823">
            <v>25</v>
          </cell>
        </row>
        <row r="31824">
          <cell r="B31824" t="str">
            <v>Aeropuerto Isla de Pascua</v>
          </cell>
          <cell r="J31824">
            <v>4</v>
          </cell>
        </row>
        <row r="31825">
          <cell r="B31825" t="str">
            <v>Aeropuerto Isla de Pascua</v>
          </cell>
          <cell r="J31825">
            <v>1</v>
          </cell>
        </row>
        <row r="31826">
          <cell r="B31826" t="str">
            <v>Aeropuerto Isla de Pascua</v>
          </cell>
          <cell r="J31826">
            <v>2</v>
          </cell>
        </row>
        <row r="31827">
          <cell r="B31827" t="str">
            <v>Aeropuerto Isla de Pascua</v>
          </cell>
          <cell r="J31827">
            <v>0</v>
          </cell>
        </row>
        <row r="31828">
          <cell r="B31828" t="str">
            <v>Aeropuerto Isla de Pascua</v>
          </cell>
          <cell r="J31828">
            <v>0</v>
          </cell>
        </row>
        <row r="31829">
          <cell r="B31829" t="str">
            <v>Aeropuerto Isla de Pascua</v>
          </cell>
          <cell r="J31829">
            <v>2</v>
          </cell>
        </row>
        <row r="31830">
          <cell r="B31830" t="str">
            <v>Aeropuerto Isla de Pascua</v>
          </cell>
          <cell r="J31830">
            <v>28</v>
          </cell>
        </row>
        <row r="31831">
          <cell r="B31831" t="str">
            <v>Aeropuerto Isla de Pascua</v>
          </cell>
          <cell r="J31831">
            <v>0</v>
          </cell>
        </row>
        <row r="31832">
          <cell r="B31832" t="str">
            <v>Aeropuerto Isla de Pascua</v>
          </cell>
          <cell r="J31832">
            <v>0</v>
          </cell>
        </row>
        <row r="31833">
          <cell r="B31833" t="str">
            <v>Aeropuerto Isla de Pascua</v>
          </cell>
          <cell r="J31833">
            <v>31</v>
          </cell>
        </row>
        <row r="31834">
          <cell r="B31834" t="str">
            <v>Aeropuerto Isla de Pascua</v>
          </cell>
          <cell r="J31834">
            <v>0</v>
          </cell>
        </row>
        <row r="31835">
          <cell r="B31835" t="str">
            <v>Sistema Cristo Redentor (Los Libertadores)</v>
          </cell>
          <cell r="J31835">
            <v>1</v>
          </cell>
        </row>
        <row r="31836">
          <cell r="B31836" t="str">
            <v>Sistema Cristo Redentor (Los Libertadores)</v>
          </cell>
          <cell r="J31836">
            <v>423</v>
          </cell>
        </row>
        <row r="31837">
          <cell r="B31837" t="str">
            <v>Sistema Cristo Redentor (Los Libertadores)</v>
          </cell>
          <cell r="J31837">
            <v>0</v>
          </cell>
        </row>
        <row r="31838">
          <cell r="B31838" t="str">
            <v>Sistema Cristo Redentor (Los Libertadores)</v>
          </cell>
          <cell r="J31838">
            <v>55590</v>
          </cell>
        </row>
        <row r="31839">
          <cell r="B31839" t="str">
            <v>Sistema Cristo Redentor (Los Libertadores)</v>
          </cell>
          <cell r="J31839">
            <v>160</v>
          </cell>
        </row>
        <row r="31840">
          <cell r="B31840" t="str">
            <v>Sistema Cristo Redentor (Los Libertadores)</v>
          </cell>
          <cell r="J31840">
            <v>45</v>
          </cell>
        </row>
        <row r="31841">
          <cell r="B31841" t="str">
            <v>Sistema Cristo Redentor (Los Libertadores)</v>
          </cell>
          <cell r="J31841">
            <v>0</v>
          </cell>
        </row>
        <row r="31842">
          <cell r="B31842" t="str">
            <v>Sistema Cristo Redentor (Los Libertadores)</v>
          </cell>
          <cell r="J31842">
            <v>53</v>
          </cell>
        </row>
        <row r="31843">
          <cell r="B31843" t="str">
            <v>Sistema Cristo Redentor (Los Libertadores)</v>
          </cell>
          <cell r="J31843">
            <v>1</v>
          </cell>
        </row>
        <row r="31844">
          <cell r="B31844" t="str">
            <v>Sistema Cristo Redentor (Los Libertadores)</v>
          </cell>
          <cell r="J31844">
            <v>476</v>
          </cell>
        </row>
        <row r="31845">
          <cell r="B31845" t="str">
            <v>Sistema Cristo Redentor (Los Libertadores)</v>
          </cell>
          <cell r="J31845">
            <v>1405</v>
          </cell>
        </row>
        <row r="31846">
          <cell r="B31846" t="str">
            <v>Sistema Cristo Redentor (Los Libertadores)</v>
          </cell>
          <cell r="J31846">
            <v>10</v>
          </cell>
        </row>
        <row r="31847">
          <cell r="B31847" t="str">
            <v>Sistema Cristo Redentor (Los Libertadores)</v>
          </cell>
          <cell r="J31847">
            <v>275</v>
          </cell>
        </row>
        <row r="31848">
          <cell r="B31848" t="str">
            <v>Sistema Cristo Redentor (Los Libertadores)</v>
          </cell>
          <cell r="J31848">
            <v>2205</v>
          </cell>
        </row>
        <row r="31849">
          <cell r="B31849" t="str">
            <v>Sistema Cristo Redentor (Los Libertadores)</v>
          </cell>
          <cell r="J31849">
            <v>26</v>
          </cell>
        </row>
        <row r="31850">
          <cell r="B31850" t="str">
            <v>Sistema Cristo Redentor (Los Libertadores)</v>
          </cell>
          <cell r="J31850">
            <v>0</v>
          </cell>
        </row>
        <row r="31851">
          <cell r="B31851" t="str">
            <v>Sistema Cristo Redentor (Los Libertadores)</v>
          </cell>
          <cell r="J31851">
            <v>301</v>
          </cell>
        </row>
        <row r="31852">
          <cell r="B31852" t="str">
            <v>Sistema Cristo Redentor (Los Libertadores)</v>
          </cell>
          <cell r="J31852">
            <v>44</v>
          </cell>
        </row>
        <row r="31853">
          <cell r="B31853" t="str">
            <v>Sistema Cristo Redentor (Los Libertadores)</v>
          </cell>
          <cell r="J31853">
            <v>15</v>
          </cell>
        </row>
        <row r="31854">
          <cell r="B31854" t="str">
            <v>Sistema Cristo Redentor (Los Libertadores)</v>
          </cell>
          <cell r="J31854">
            <v>1</v>
          </cell>
        </row>
        <row r="31855">
          <cell r="B31855" t="str">
            <v>Sistema Cristo Redentor (Los Libertadores)</v>
          </cell>
          <cell r="J31855">
            <v>2</v>
          </cell>
        </row>
        <row r="31856">
          <cell r="B31856" t="str">
            <v>Sistema Cristo Redentor (Los Libertadores)</v>
          </cell>
          <cell r="J31856">
            <v>64</v>
          </cell>
        </row>
        <row r="31857">
          <cell r="B31857" t="str">
            <v>Sistema Cristo Redentor (Los Libertadores)</v>
          </cell>
          <cell r="J31857">
            <v>1</v>
          </cell>
        </row>
        <row r="31858">
          <cell r="B31858" t="str">
            <v>Sistema Cristo Redentor (Los Libertadores)</v>
          </cell>
          <cell r="J31858">
            <v>97</v>
          </cell>
        </row>
        <row r="31859">
          <cell r="B31859" t="str">
            <v>Sistema Cristo Redentor (Los Libertadores)</v>
          </cell>
          <cell r="J31859">
            <v>580</v>
          </cell>
        </row>
        <row r="31860">
          <cell r="B31860" t="str">
            <v>Sistema Cristo Redentor (Los Libertadores)</v>
          </cell>
          <cell r="J31860">
            <v>8</v>
          </cell>
        </row>
        <row r="31861">
          <cell r="B31861" t="str">
            <v>Sistema Cristo Redentor (Los Libertadores)</v>
          </cell>
          <cell r="J31861">
            <v>0</v>
          </cell>
        </row>
        <row r="31862">
          <cell r="B31862" t="str">
            <v>Sistema Cristo Redentor (Los Libertadores)</v>
          </cell>
          <cell r="J31862">
            <v>4</v>
          </cell>
        </row>
        <row r="31863">
          <cell r="B31863" t="str">
            <v>Sistema Cristo Redentor (Los Libertadores)</v>
          </cell>
          <cell r="J31863">
            <v>6</v>
          </cell>
        </row>
        <row r="31864">
          <cell r="B31864" t="str">
            <v>Sistema Cristo Redentor (Los Libertadores)</v>
          </cell>
          <cell r="J31864">
            <v>248</v>
          </cell>
        </row>
        <row r="31865">
          <cell r="B31865" t="str">
            <v>Sistema Cristo Redentor (Los Libertadores)</v>
          </cell>
          <cell r="J31865">
            <v>5</v>
          </cell>
        </row>
        <row r="31866">
          <cell r="B31866" t="str">
            <v>Sistema Cristo Redentor (Los Libertadores)</v>
          </cell>
          <cell r="J31866">
            <v>16</v>
          </cell>
        </row>
        <row r="31867">
          <cell r="B31867" t="str">
            <v>Sistema Cristo Redentor (Los Libertadores)</v>
          </cell>
          <cell r="J31867">
            <v>0</v>
          </cell>
        </row>
        <row r="31868">
          <cell r="B31868" t="str">
            <v>Sistema Cristo Redentor (Los Libertadores)</v>
          </cell>
          <cell r="J31868">
            <v>26</v>
          </cell>
        </row>
        <row r="31869">
          <cell r="B31869" t="str">
            <v>Sistema Cristo Redentor (Los Libertadores)</v>
          </cell>
          <cell r="J31869">
            <v>462</v>
          </cell>
        </row>
        <row r="31870">
          <cell r="B31870" t="str">
            <v>Sistema Cristo Redentor (Los Libertadores)</v>
          </cell>
          <cell r="J31870">
            <v>5</v>
          </cell>
        </row>
        <row r="31871">
          <cell r="B31871" t="str">
            <v>Sistema Cristo Redentor (Los Libertadores)</v>
          </cell>
          <cell r="J31871">
            <v>4</v>
          </cell>
        </row>
        <row r="31872">
          <cell r="B31872" t="str">
            <v>Sistema Cristo Redentor (Los Libertadores)</v>
          </cell>
          <cell r="J31872">
            <v>109</v>
          </cell>
        </row>
        <row r="31873">
          <cell r="B31873" t="str">
            <v>Sistema Cristo Redentor (Los Libertadores)</v>
          </cell>
          <cell r="J31873">
            <v>111</v>
          </cell>
        </row>
        <row r="31874">
          <cell r="B31874" t="str">
            <v>Sistema Cristo Redentor (Los Libertadores)</v>
          </cell>
          <cell r="J31874">
            <v>2</v>
          </cell>
        </row>
        <row r="31875">
          <cell r="B31875" t="str">
            <v>Sistema Cristo Redentor (Los Libertadores)</v>
          </cell>
          <cell r="J31875">
            <v>9</v>
          </cell>
        </row>
        <row r="31876">
          <cell r="B31876" t="str">
            <v>Sistema Cristo Redentor (Los Libertadores)</v>
          </cell>
          <cell r="J31876">
            <v>6</v>
          </cell>
        </row>
        <row r="31877">
          <cell r="B31877" t="str">
            <v>Sistema Cristo Redentor (Los Libertadores)</v>
          </cell>
          <cell r="J31877">
            <v>316</v>
          </cell>
        </row>
        <row r="31878">
          <cell r="B31878" t="str">
            <v>Sistema Cristo Redentor (Los Libertadores)</v>
          </cell>
          <cell r="J31878">
            <v>64</v>
          </cell>
        </row>
        <row r="31879">
          <cell r="B31879" t="str">
            <v>Sistema Cristo Redentor (Los Libertadores)</v>
          </cell>
          <cell r="J31879">
            <v>1</v>
          </cell>
        </row>
        <row r="31880">
          <cell r="B31880" t="str">
            <v>Sistema Cristo Redentor (Los Libertadores)</v>
          </cell>
          <cell r="J31880">
            <v>138</v>
          </cell>
        </row>
        <row r="31881">
          <cell r="B31881" t="str">
            <v>Sistema Cristo Redentor (Los Libertadores)</v>
          </cell>
          <cell r="J31881">
            <v>205</v>
          </cell>
        </row>
        <row r="31882">
          <cell r="B31882" t="str">
            <v>Sistema Cristo Redentor (Los Libertadores)</v>
          </cell>
          <cell r="J31882">
            <v>1</v>
          </cell>
        </row>
        <row r="31883">
          <cell r="B31883" t="str">
            <v>Sistema Cristo Redentor (Los Libertadores)</v>
          </cell>
          <cell r="J31883">
            <v>34</v>
          </cell>
        </row>
        <row r="31884">
          <cell r="B31884" t="str">
            <v>Sistema Cristo Redentor (Los Libertadores)</v>
          </cell>
          <cell r="J31884">
            <v>1</v>
          </cell>
        </row>
        <row r="31885">
          <cell r="B31885" t="str">
            <v>Sistema Cristo Redentor (Los Libertadores)</v>
          </cell>
          <cell r="J31885">
            <v>0</v>
          </cell>
        </row>
        <row r="31886">
          <cell r="B31886" t="str">
            <v>Sistema Cristo Redentor (Los Libertadores)</v>
          </cell>
          <cell r="J31886">
            <v>2</v>
          </cell>
        </row>
        <row r="31887">
          <cell r="B31887" t="str">
            <v>Sistema Cristo Redentor (Los Libertadores)</v>
          </cell>
          <cell r="J31887">
            <v>0</v>
          </cell>
        </row>
        <row r="31888">
          <cell r="B31888" t="str">
            <v>Sistema Cristo Redentor (Los Libertadores)</v>
          </cell>
          <cell r="J31888">
            <v>0</v>
          </cell>
        </row>
        <row r="31889">
          <cell r="B31889" t="str">
            <v>Sistema Cristo Redentor (Los Libertadores)</v>
          </cell>
          <cell r="J31889">
            <v>4</v>
          </cell>
        </row>
        <row r="31890">
          <cell r="B31890" t="str">
            <v>Sistema Cristo Redentor (Los Libertadores)</v>
          </cell>
          <cell r="J31890">
            <v>0</v>
          </cell>
        </row>
        <row r="31891">
          <cell r="B31891" t="str">
            <v>Sistema Cristo Redentor (Los Libertadores)</v>
          </cell>
          <cell r="J31891">
            <v>144</v>
          </cell>
        </row>
        <row r="31892">
          <cell r="B31892" t="str">
            <v>Sistema Cristo Redentor (Los Libertadores)</v>
          </cell>
          <cell r="J31892">
            <v>1</v>
          </cell>
        </row>
        <row r="31893">
          <cell r="B31893" t="str">
            <v>Sistema Cristo Redentor (Los Libertadores)</v>
          </cell>
          <cell r="J31893">
            <v>41</v>
          </cell>
        </row>
        <row r="31894">
          <cell r="B31894" t="str">
            <v>Sistema Cristo Redentor (Los Libertadores)</v>
          </cell>
          <cell r="J31894">
            <v>38</v>
          </cell>
        </row>
        <row r="31895">
          <cell r="B31895" t="str">
            <v>Sistema Cristo Redentor (Los Libertadores)</v>
          </cell>
          <cell r="J31895">
            <v>2</v>
          </cell>
        </row>
        <row r="31896">
          <cell r="B31896" t="str">
            <v>Sistema Cristo Redentor (Los Libertadores)</v>
          </cell>
          <cell r="J31896">
            <v>0</v>
          </cell>
        </row>
        <row r="31897">
          <cell r="B31897" t="str">
            <v>Sistema Cristo Redentor (Los Libertadores)</v>
          </cell>
          <cell r="J31897">
            <v>1</v>
          </cell>
        </row>
        <row r="31898">
          <cell r="B31898" t="str">
            <v>Sistema Cristo Redentor (Los Libertadores)</v>
          </cell>
          <cell r="J31898">
            <v>33</v>
          </cell>
        </row>
        <row r="31899">
          <cell r="B31899" t="str">
            <v>Sistema Cristo Redentor (Los Libertadores)</v>
          </cell>
          <cell r="J31899">
            <v>7</v>
          </cell>
        </row>
        <row r="31900">
          <cell r="B31900" t="str">
            <v>Sistema Cristo Redentor (Los Libertadores)</v>
          </cell>
          <cell r="J31900">
            <v>217</v>
          </cell>
        </row>
        <row r="31901">
          <cell r="B31901" t="str">
            <v>Sistema Cristo Redentor (Los Libertadores)</v>
          </cell>
          <cell r="J31901">
            <v>1892</v>
          </cell>
        </row>
        <row r="31902">
          <cell r="B31902" t="str">
            <v>Sistema Cristo Redentor (Los Libertadores)</v>
          </cell>
          <cell r="J31902">
            <v>57</v>
          </cell>
        </row>
        <row r="31903">
          <cell r="B31903" t="str">
            <v>Sistema Cristo Redentor (Los Libertadores)</v>
          </cell>
          <cell r="J31903">
            <v>26</v>
          </cell>
        </row>
        <row r="31904">
          <cell r="B31904" t="str">
            <v>Sistema Cristo Redentor (Los Libertadores)</v>
          </cell>
          <cell r="J31904">
            <v>12</v>
          </cell>
        </row>
        <row r="31905">
          <cell r="B31905" t="str">
            <v>Sistema Cristo Redentor (Los Libertadores)</v>
          </cell>
          <cell r="J31905">
            <v>2</v>
          </cell>
        </row>
        <row r="31906">
          <cell r="B31906" t="str">
            <v>Sistema Cristo Redentor (Los Libertadores)</v>
          </cell>
          <cell r="J31906">
            <v>3</v>
          </cell>
        </row>
        <row r="31907">
          <cell r="B31907" t="str">
            <v>Sistema Cristo Redentor (Los Libertadores)</v>
          </cell>
          <cell r="J31907">
            <v>2</v>
          </cell>
        </row>
        <row r="31908">
          <cell r="B31908" t="str">
            <v>Sistema Cristo Redentor (Los Libertadores)</v>
          </cell>
          <cell r="J31908">
            <v>0</v>
          </cell>
        </row>
        <row r="31909">
          <cell r="B31909" t="str">
            <v>Sistema Cristo Redentor (Los Libertadores)</v>
          </cell>
          <cell r="J31909">
            <v>9</v>
          </cell>
        </row>
        <row r="31910">
          <cell r="B31910" t="str">
            <v>Sistema Cristo Redentor (Los Libertadores)</v>
          </cell>
          <cell r="J31910">
            <v>62</v>
          </cell>
        </row>
        <row r="31911">
          <cell r="B31911" t="str">
            <v>Sistema Cristo Redentor (Los Libertadores)</v>
          </cell>
          <cell r="J31911">
            <v>185</v>
          </cell>
        </row>
        <row r="31912">
          <cell r="B31912" t="str">
            <v>Sistema Cristo Redentor (Los Libertadores)</v>
          </cell>
          <cell r="J31912">
            <v>3</v>
          </cell>
        </row>
        <row r="31913">
          <cell r="B31913" t="str">
            <v>Sistema Cristo Redentor (Los Libertadores)</v>
          </cell>
          <cell r="J31913">
            <v>0</v>
          </cell>
        </row>
        <row r="31914">
          <cell r="B31914" t="str">
            <v>Sistema Cristo Redentor (Los Libertadores)</v>
          </cell>
          <cell r="J31914">
            <v>10</v>
          </cell>
        </row>
        <row r="31915">
          <cell r="B31915" t="str">
            <v>Sistema Cristo Redentor (Los Libertadores)</v>
          </cell>
          <cell r="J31915">
            <v>6</v>
          </cell>
        </row>
        <row r="31916">
          <cell r="B31916" t="str">
            <v>Sistema Cristo Redentor (Los Libertadores)</v>
          </cell>
          <cell r="J31916">
            <v>289</v>
          </cell>
        </row>
        <row r="31917">
          <cell r="B31917" t="str">
            <v>Sistema Cristo Redentor (Los Libertadores)</v>
          </cell>
          <cell r="J31917">
            <v>100</v>
          </cell>
        </row>
        <row r="31918">
          <cell r="B31918" t="str">
            <v>Sistema Cristo Redentor (Los Libertadores)</v>
          </cell>
          <cell r="J31918">
            <v>1</v>
          </cell>
        </row>
        <row r="31919">
          <cell r="B31919" t="str">
            <v>Pehuenche</v>
          </cell>
          <cell r="J31919">
            <v>18</v>
          </cell>
        </row>
        <row r="31920">
          <cell r="B31920" t="str">
            <v>Pehuenche</v>
          </cell>
          <cell r="J31920">
            <v>1669</v>
          </cell>
        </row>
        <row r="31921">
          <cell r="B31921" t="str">
            <v>Pehuenche</v>
          </cell>
          <cell r="J31921">
            <v>3</v>
          </cell>
        </row>
        <row r="31922">
          <cell r="B31922" t="str">
            <v>Pehuenche</v>
          </cell>
          <cell r="J31922">
            <v>6</v>
          </cell>
        </row>
        <row r="31923">
          <cell r="B31923" t="str">
            <v>Pehuenche</v>
          </cell>
          <cell r="J31923">
            <v>2</v>
          </cell>
        </row>
        <row r="31924">
          <cell r="B31924" t="str">
            <v>Pehuenche</v>
          </cell>
          <cell r="J31924">
            <v>57</v>
          </cell>
        </row>
        <row r="31925">
          <cell r="B31925" t="str">
            <v>Pehuenche</v>
          </cell>
          <cell r="J31925">
            <v>1</v>
          </cell>
        </row>
        <row r="31926">
          <cell r="B31926" t="str">
            <v>Pehuenche</v>
          </cell>
          <cell r="J31926">
            <v>0</v>
          </cell>
        </row>
        <row r="31927">
          <cell r="B31927" t="str">
            <v>Pehuenche</v>
          </cell>
          <cell r="J31927">
            <v>1</v>
          </cell>
        </row>
        <row r="31928">
          <cell r="B31928" t="str">
            <v>Pehuenche</v>
          </cell>
          <cell r="J31928">
            <v>7</v>
          </cell>
        </row>
        <row r="31929">
          <cell r="B31929" t="str">
            <v>Pehuenche</v>
          </cell>
          <cell r="J31929">
            <v>8</v>
          </cell>
        </row>
        <row r="31930">
          <cell r="B31930" t="str">
            <v>Pehuenche</v>
          </cell>
          <cell r="J31930">
            <v>2</v>
          </cell>
        </row>
        <row r="31931">
          <cell r="B31931" t="str">
            <v>Pehuenche</v>
          </cell>
          <cell r="J31931">
            <v>2</v>
          </cell>
        </row>
        <row r="31932">
          <cell r="B31932" t="str">
            <v>Pehuenche</v>
          </cell>
          <cell r="J31932">
            <v>1</v>
          </cell>
        </row>
        <row r="31933">
          <cell r="B31933" t="str">
            <v>Pehuenche</v>
          </cell>
          <cell r="J31933">
            <v>1</v>
          </cell>
        </row>
        <row r="31934">
          <cell r="B31934" t="str">
            <v>Pehuenche</v>
          </cell>
          <cell r="J31934">
            <v>1</v>
          </cell>
        </row>
        <row r="31935">
          <cell r="B31935" t="str">
            <v>Pehuenche</v>
          </cell>
          <cell r="J31935">
            <v>1</v>
          </cell>
        </row>
        <row r="31936">
          <cell r="B31936" t="str">
            <v>Pehuenche</v>
          </cell>
          <cell r="J31936">
            <v>1</v>
          </cell>
        </row>
        <row r="31937">
          <cell r="B31937" t="str">
            <v>Pehuenche</v>
          </cell>
          <cell r="J31937">
            <v>1</v>
          </cell>
        </row>
        <row r="31938">
          <cell r="B31938" t="str">
            <v>Pehuenche</v>
          </cell>
          <cell r="J31938">
            <v>0</v>
          </cell>
        </row>
        <row r="31939">
          <cell r="B31939" t="str">
            <v>Pehuenche</v>
          </cell>
          <cell r="J31939">
            <v>4</v>
          </cell>
        </row>
        <row r="31940">
          <cell r="B31940" t="str">
            <v>Pehuenche</v>
          </cell>
          <cell r="J31940">
            <v>6</v>
          </cell>
        </row>
        <row r="31941">
          <cell r="B31941" t="str">
            <v>Aeropuerto Carriel Sur</v>
          </cell>
          <cell r="J31941">
            <v>2</v>
          </cell>
        </row>
        <row r="31942">
          <cell r="B31942" t="str">
            <v>Aeropuerto Carriel Sur</v>
          </cell>
          <cell r="J31942">
            <v>0</v>
          </cell>
        </row>
        <row r="31943">
          <cell r="B31943" t="str">
            <v>Aeropuerto Carriel Sur</v>
          </cell>
          <cell r="J31943">
            <v>0</v>
          </cell>
        </row>
        <row r="31944">
          <cell r="B31944" t="str">
            <v>Pichachén</v>
          </cell>
          <cell r="J31944">
            <v>0</v>
          </cell>
        </row>
        <row r="31945">
          <cell r="B31945" t="str">
            <v>Pichachén</v>
          </cell>
          <cell r="J31945">
            <v>42</v>
          </cell>
        </row>
        <row r="31946">
          <cell r="B31946" t="str">
            <v>Pichachén</v>
          </cell>
          <cell r="J31946">
            <v>10</v>
          </cell>
        </row>
        <row r="31947">
          <cell r="B31947" t="str">
            <v>Aeropuerto Maquehue</v>
          </cell>
          <cell r="J31947">
            <v>0</v>
          </cell>
        </row>
        <row r="31948">
          <cell r="B31948" t="str">
            <v>Aeropuerto Maquehue</v>
          </cell>
          <cell r="J31948">
            <v>0</v>
          </cell>
        </row>
        <row r="31949">
          <cell r="B31949" t="str">
            <v>Icalma</v>
          </cell>
          <cell r="J31949">
            <v>0</v>
          </cell>
        </row>
        <row r="31950">
          <cell r="B31950" t="str">
            <v>Icalma</v>
          </cell>
          <cell r="J31950">
            <v>4</v>
          </cell>
        </row>
        <row r="31951">
          <cell r="B31951" t="str">
            <v>Icalma</v>
          </cell>
          <cell r="J31951">
            <v>1931</v>
          </cell>
        </row>
        <row r="31952">
          <cell r="B31952" t="str">
            <v>Icalma</v>
          </cell>
          <cell r="J31952">
            <v>2</v>
          </cell>
        </row>
        <row r="31953">
          <cell r="B31953" t="str">
            <v>Icalma</v>
          </cell>
          <cell r="J31953">
            <v>2</v>
          </cell>
        </row>
        <row r="31954">
          <cell r="B31954" t="str">
            <v>Icalma</v>
          </cell>
          <cell r="J31954">
            <v>80</v>
          </cell>
        </row>
        <row r="31955">
          <cell r="B31955" t="str">
            <v>Icalma</v>
          </cell>
          <cell r="J31955">
            <v>0</v>
          </cell>
        </row>
        <row r="31956">
          <cell r="B31956" t="str">
            <v>Icalma</v>
          </cell>
          <cell r="J31956">
            <v>1</v>
          </cell>
        </row>
        <row r="31957">
          <cell r="B31957" t="str">
            <v>Icalma</v>
          </cell>
          <cell r="J31957">
            <v>3</v>
          </cell>
        </row>
        <row r="31958">
          <cell r="B31958" t="str">
            <v>Icalma</v>
          </cell>
          <cell r="J31958">
            <v>5</v>
          </cell>
        </row>
        <row r="31959">
          <cell r="B31959" t="str">
            <v>Icalma</v>
          </cell>
          <cell r="J31959">
            <v>1</v>
          </cell>
        </row>
        <row r="31960">
          <cell r="B31960" t="str">
            <v>Icalma</v>
          </cell>
          <cell r="J31960">
            <v>3</v>
          </cell>
        </row>
        <row r="31961">
          <cell r="B31961" t="str">
            <v>Icalma</v>
          </cell>
          <cell r="J31961">
            <v>5</v>
          </cell>
        </row>
        <row r="31962">
          <cell r="B31962" t="str">
            <v>Icalma</v>
          </cell>
          <cell r="J31962">
            <v>4</v>
          </cell>
        </row>
        <row r="31963">
          <cell r="B31963" t="str">
            <v>Icalma</v>
          </cell>
          <cell r="J31963">
            <v>0</v>
          </cell>
        </row>
        <row r="31964">
          <cell r="B31964" t="str">
            <v>Icalma</v>
          </cell>
          <cell r="J31964">
            <v>0</v>
          </cell>
        </row>
        <row r="31965">
          <cell r="B31965" t="str">
            <v>Icalma</v>
          </cell>
          <cell r="J31965">
            <v>1</v>
          </cell>
        </row>
        <row r="31966">
          <cell r="B31966" t="str">
            <v>Icalma</v>
          </cell>
          <cell r="J31966">
            <v>1</v>
          </cell>
        </row>
        <row r="31967">
          <cell r="B31967" t="str">
            <v>Icalma</v>
          </cell>
          <cell r="J31967">
            <v>1</v>
          </cell>
        </row>
        <row r="31968">
          <cell r="B31968" t="str">
            <v>Icalma</v>
          </cell>
          <cell r="J31968">
            <v>1</v>
          </cell>
        </row>
        <row r="31969">
          <cell r="B31969" t="str">
            <v>Icalma</v>
          </cell>
          <cell r="J31969">
            <v>1</v>
          </cell>
        </row>
        <row r="31970">
          <cell r="B31970" t="str">
            <v>Icalma</v>
          </cell>
          <cell r="J31970">
            <v>1</v>
          </cell>
        </row>
        <row r="31971">
          <cell r="B31971" t="str">
            <v>Pino Hachado</v>
          </cell>
          <cell r="J31971">
            <v>7</v>
          </cell>
        </row>
        <row r="31972">
          <cell r="B31972" t="str">
            <v>Pino Hachado</v>
          </cell>
          <cell r="J31972">
            <v>8532</v>
          </cell>
        </row>
        <row r="31973">
          <cell r="B31973" t="str">
            <v>Pino Hachado</v>
          </cell>
          <cell r="J31973">
            <v>0</v>
          </cell>
        </row>
        <row r="31974">
          <cell r="B31974" t="str">
            <v>Pino Hachado</v>
          </cell>
          <cell r="J31974">
            <v>1</v>
          </cell>
        </row>
        <row r="31975">
          <cell r="B31975" t="str">
            <v>Pino Hachado</v>
          </cell>
          <cell r="J31975">
            <v>4</v>
          </cell>
        </row>
        <row r="31976">
          <cell r="B31976" t="str">
            <v>Pino Hachado</v>
          </cell>
          <cell r="J31976">
            <v>0</v>
          </cell>
        </row>
        <row r="31977">
          <cell r="B31977" t="str">
            <v>Pino Hachado</v>
          </cell>
          <cell r="J31977">
            <v>24</v>
          </cell>
        </row>
        <row r="31978">
          <cell r="B31978" t="str">
            <v>Pino Hachado</v>
          </cell>
          <cell r="J31978">
            <v>15</v>
          </cell>
        </row>
        <row r="31979">
          <cell r="B31979" t="str">
            <v>Pino Hachado</v>
          </cell>
          <cell r="J31979">
            <v>2</v>
          </cell>
        </row>
        <row r="31980">
          <cell r="B31980" t="str">
            <v>Pino Hachado</v>
          </cell>
          <cell r="J31980">
            <v>3</v>
          </cell>
        </row>
        <row r="31981">
          <cell r="B31981" t="str">
            <v>Pino Hachado</v>
          </cell>
          <cell r="J31981">
            <v>527</v>
          </cell>
        </row>
        <row r="31982">
          <cell r="B31982" t="str">
            <v>Pino Hachado</v>
          </cell>
          <cell r="J31982">
            <v>6</v>
          </cell>
        </row>
        <row r="31983">
          <cell r="B31983" t="str">
            <v>Pino Hachado</v>
          </cell>
          <cell r="J31983">
            <v>1</v>
          </cell>
        </row>
        <row r="31984">
          <cell r="B31984" t="str">
            <v>Pino Hachado</v>
          </cell>
          <cell r="J31984">
            <v>1</v>
          </cell>
        </row>
        <row r="31985">
          <cell r="B31985" t="str">
            <v>Pino Hachado</v>
          </cell>
          <cell r="J31985">
            <v>1</v>
          </cell>
        </row>
        <row r="31986">
          <cell r="B31986" t="str">
            <v>Pino Hachado</v>
          </cell>
          <cell r="J31986">
            <v>12</v>
          </cell>
        </row>
        <row r="31987">
          <cell r="B31987" t="str">
            <v>Pino Hachado</v>
          </cell>
          <cell r="J31987">
            <v>8</v>
          </cell>
        </row>
        <row r="31988">
          <cell r="B31988" t="str">
            <v>Pino Hachado</v>
          </cell>
          <cell r="J31988">
            <v>0</v>
          </cell>
        </row>
        <row r="31989">
          <cell r="B31989" t="str">
            <v>Pino Hachado</v>
          </cell>
          <cell r="J31989">
            <v>15</v>
          </cell>
        </row>
        <row r="31990">
          <cell r="B31990" t="str">
            <v>Pino Hachado</v>
          </cell>
          <cell r="J31990">
            <v>1</v>
          </cell>
        </row>
        <row r="31991">
          <cell r="B31991" t="str">
            <v>Pino Hachado</v>
          </cell>
          <cell r="J31991">
            <v>0</v>
          </cell>
        </row>
        <row r="31992">
          <cell r="B31992" t="str">
            <v>Pino Hachado</v>
          </cell>
          <cell r="J31992">
            <v>8</v>
          </cell>
        </row>
        <row r="31993">
          <cell r="B31993" t="str">
            <v>Pino Hachado</v>
          </cell>
          <cell r="J31993">
            <v>1</v>
          </cell>
        </row>
        <row r="31994">
          <cell r="B31994" t="str">
            <v>Pino Hachado</v>
          </cell>
          <cell r="J31994">
            <v>3</v>
          </cell>
        </row>
        <row r="31995">
          <cell r="B31995" t="str">
            <v>Pino Hachado</v>
          </cell>
          <cell r="J31995">
            <v>0</v>
          </cell>
        </row>
        <row r="31996">
          <cell r="B31996" t="str">
            <v>Pino Hachado</v>
          </cell>
          <cell r="J31996">
            <v>1</v>
          </cell>
        </row>
        <row r="31997">
          <cell r="B31997" t="str">
            <v>Pino Hachado</v>
          </cell>
          <cell r="J31997">
            <v>0</v>
          </cell>
        </row>
        <row r="31998">
          <cell r="B31998" t="str">
            <v>Pino Hachado</v>
          </cell>
          <cell r="J31998">
            <v>20</v>
          </cell>
        </row>
        <row r="31999">
          <cell r="B31999" t="str">
            <v>Pino Hachado</v>
          </cell>
          <cell r="J31999">
            <v>4</v>
          </cell>
        </row>
        <row r="32000">
          <cell r="B32000" t="str">
            <v>Pino Hachado</v>
          </cell>
          <cell r="J32000">
            <v>0</v>
          </cell>
        </row>
        <row r="32001">
          <cell r="B32001" t="str">
            <v>Pino Hachado</v>
          </cell>
          <cell r="J32001">
            <v>1</v>
          </cell>
        </row>
        <row r="32002">
          <cell r="B32002" t="str">
            <v>Pino Hachado</v>
          </cell>
          <cell r="J32002">
            <v>2</v>
          </cell>
        </row>
        <row r="32003">
          <cell r="B32003" t="str">
            <v>Pino Hachado</v>
          </cell>
          <cell r="J32003">
            <v>6</v>
          </cell>
        </row>
        <row r="32004">
          <cell r="B32004" t="str">
            <v>Pino Hachado</v>
          </cell>
          <cell r="J32004">
            <v>13</v>
          </cell>
        </row>
        <row r="32005">
          <cell r="B32005" t="str">
            <v>Pino Hachado</v>
          </cell>
          <cell r="J32005">
            <v>8</v>
          </cell>
        </row>
        <row r="32006">
          <cell r="B32006" t="str">
            <v>Pino Hachado</v>
          </cell>
          <cell r="J32006">
            <v>0</v>
          </cell>
        </row>
        <row r="32007">
          <cell r="B32007" t="str">
            <v>Pino Hachado</v>
          </cell>
          <cell r="J32007">
            <v>0</v>
          </cell>
        </row>
        <row r="32008">
          <cell r="B32008" t="str">
            <v>Pino Hachado</v>
          </cell>
          <cell r="J32008">
            <v>1</v>
          </cell>
        </row>
        <row r="32009">
          <cell r="B32009" t="str">
            <v>Pino Hachado</v>
          </cell>
          <cell r="J32009">
            <v>1</v>
          </cell>
        </row>
        <row r="32010">
          <cell r="B32010" t="str">
            <v>Pino Hachado</v>
          </cell>
          <cell r="J32010">
            <v>0</v>
          </cell>
        </row>
        <row r="32011">
          <cell r="B32011" t="str">
            <v>Pino Hachado</v>
          </cell>
          <cell r="J32011">
            <v>2</v>
          </cell>
        </row>
        <row r="32012">
          <cell r="B32012" t="str">
            <v>Pino Hachado</v>
          </cell>
          <cell r="J32012">
            <v>10</v>
          </cell>
        </row>
        <row r="32013">
          <cell r="B32013" t="str">
            <v>Pino Hachado</v>
          </cell>
          <cell r="J32013">
            <v>4</v>
          </cell>
        </row>
        <row r="32014">
          <cell r="B32014" t="str">
            <v>Puesco (Mamuil Malal)</v>
          </cell>
          <cell r="J32014">
            <v>71</v>
          </cell>
        </row>
        <row r="32015">
          <cell r="B32015" t="str">
            <v>Puesco (Mamuil Malal)</v>
          </cell>
          <cell r="J32015">
            <v>0</v>
          </cell>
        </row>
        <row r="32016">
          <cell r="B32016" t="str">
            <v>Puesco (Mamuil Malal)</v>
          </cell>
          <cell r="J32016">
            <v>7421</v>
          </cell>
        </row>
        <row r="32017">
          <cell r="B32017" t="str">
            <v>Puesco (Mamuil Malal)</v>
          </cell>
          <cell r="J32017">
            <v>11</v>
          </cell>
        </row>
        <row r="32018">
          <cell r="B32018" t="str">
            <v>Puesco (Mamuil Malal)</v>
          </cell>
          <cell r="J32018">
            <v>9</v>
          </cell>
        </row>
        <row r="32019">
          <cell r="B32019" t="str">
            <v>Puesco (Mamuil Malal)</v>
          </cell>
          <cell r="J32019">
            <v>11</v>
          </cell>
        </row>
        <row r="32020">
          <cell r="B32020" t="str">
            <v>Puesco (Mamuil Malal)</v>
          </cell>
          <cell r="J32020">
            <v>0</v>
          </cell>
        </row>
        <row r="32021">
          <cell r="B32021" t="str">
            <v>Puesco (Mamuil Malal)</v>
          </cell>
          <cell r="J32021">
            <v>43</v>
          </cell>
        </row>
        <row r="32022">
          <cell r="B32022" t="str">
            <v>Puesco (Mamuil Malal)</v>
          </cell>
          <cell r="J32022">
            <v>12</v>
          </cell>
        </row>
        <row r="32023">
          <cell r="B32023" t="str">
            <v>Puesco (Mamuil Malal)</v>
          </cell>
          <cell r="J32023">
            <v>333</v>
          </cell>
        </row>
        <row r="32024">
          <cell r="B32024" t="str">
            <v>Puesco (Mamuil Malal)</v>
          </cell>
          <cell r="J32024">
            <v>0</v>
          </cell>
        </row>
        <row r="32025">
          <cell r="B32025" t="str">
            <v>Puesco (Mamuil Malal)</v>
          </cell>
          <cell r="J32025">
            <v>4</v>
          </cell>
        </row>
        <row r="32026">
          <cell r="B32026" t="str">
            <v>Puesco (Mamuil Malal)</v>
          </cell>
          <cell r="J32026">
            <v>4</v>
          </cell>
        </row>
        <row r="32027">
          <cell r="B32027" t="str">
            <v>Puesco (Mamuil Malal)</v>
          </cell>
          <cell r="J32027">
            <v>3</v>
          </cell>
        </row>
        <row r="32028">
          <cell r="B32028" t="str">
            <v>Puesco (Mamuil Malal)</v>
          </cell>
          <cell r="J32028">
            <v>2</v>
          </cell>
        </row>
        <row r="32029">
          <cell r="B32029" t="str">
            <v>Puesco (Mamuil Malal)</v>
          </cell>
          <cell r="J32029">
            <v>7</v>
          </cell>
        </row>
        <row r="32030">
          <cell r="B32030" t="str">
            <v>Puesco (Mamuil Malal)</v>
          </cell>
          <cell r="J32030">
            <v>25</v>
          </cell>
        </row>
        <row r="32031">
          <cell r="B32031" t="str">
            <v>Puesco (Mamuil Malal)</v>
          </cell>
          <cell r="J32031">
            <v>0</v>
          </cell>
        </row>
        <row r="32032">
          <cell r="B32032" t="str">
            <v>Puesco (Mamuil Malal)</v>
          </cell>
          <cell r="J32032">
            <v>35</v>
          </cell>
        </row>
        <row r="32033">
          <cell r="B32033" t="str">
            <v>Puesco (Mamuil Malal)</v>
          </cell>
          <cell r="J32033">
            <v>0</v>
          </cell>
        </row>
        <row r="32034">
          <cell r="B32034" t="str">
            <v>Puesco (Mamuil Malal)</v>
          </cell>
          <cell r="J32034">
            <v>1</v>
          </cell>
        </row>
        <row r="32035">
          <cell r="B32035" t="str">
            <v>Puesco (Mamuil Malal)</v>
          </cell>
          <cell r="J32035">
            <v>44</v>
          </cell>
        </row>
        <row r="32036">
          <cell r="B32036" t="str">
            <v>Puesco (Mamuil Malal)</v>
          </cell>
          <cell r="J32036">
            <v>17</v>
          </cell>
        </row>
        <row r="32037">
          <cell r="B32037" t="str">
            <v>Puesco (Mamuil Malal)</v>
          </cell>
          <cell r="J32037">
            <v>2</v>
          </cell>
        </row>
        <row r="32038">
          <cell r="B32038" t="str">
            <v>Puesco (Mamuil Malal)</v>
          </cell>
          <cell r="J32038">
            <v>48</v>
          </cell>
        </row>
        <row r="32039">
          <cell r="B32039" t="str">
            <v>Puesco (Mamuil Malal)</v>
          </cell>
          <cell r="J32039">
            <v>8</v>
          </cell>
        </row>
        <row r="32040">
          <cell r="B32040" t="str">
            <v>Puesco (Mamuil Malal)</v>
          </cell>
          <cell r="J32040">
            <v>125</v>
          </cell>
        </row>
        <row r="32041">
          <cell r="B32041" t="str">
            <v>Puesco (Mamuil Malal)</v>
          </cell>
          <cell r="J32041">
            <v>21</v>
          </cell>
        </row>
        <row r="32042">
          <cell r="B32042" t="str">
            <v>Puesco (Mamuil Malal)</v>
          </cell>
          <cell r="J32042">
            <v>2</v>
          </cell>
        </row>
        <row r="32043">
          <cell r="B32043" t="str">
            <v>Puesco (Mamuil Malal)</v>
          </cell>
          <cell r="J32043">
            <v>1</v>
          </cell>
        </row>
        <row r="32044">
          <cell r="B32044" t="str">
            <v>Puesco (Mamuil Malal)</v>
          </cell>
          <cell r="J32044">
            <v>0</v>
          </cell>
        </row>
        <row r="32045">
          <cell r="B32045" t="str">
            <v>Puesco (Mamuil Malal)</v>
          </cell>
          <cell r="J32045">
            <v>2</v>
          </cell>
        </row>
        <row r="32046">
          <cell r="B32046" t="str">
            <v>Puesco (Mamuil Malal)</v>
          </cell>
          <cell r="J32046">
            <v>0</v>
          </cell>
        </row>
        <row r="32047">
          <cell r="B32047" t="str">
            <v>Puesco (Mamuil Malal)</v>
          </cell>
          <cell r="J32047">
            <v>5</v>
          </cell>
        </row>
        <row r="32048">
          <cell r="B32048" t="str">
            <v>Puesco (Mamuil Malal)</v>
          </cell>
          <cell r="J32048">
            <v>0</v>
          </cell>
        </row>
        <row r="32049">
          <cell r="B32049" t="str">
            <v>Puesco (Mamuil Malal)</v>
          </cell>
          <cell r="J32049">
            <v>7</v>
          </cell>
        </row>
        <row r="32050">
          <cell r="B32050" t="str">
            <v>Puesco (Mamuil Malal)</v>
          </cell>
          <cell r="J32050">
            <v>2</v>
          </cell>
        </row>
        <row r="32051">
          <cell r="B32051" t="str">
            <v>Puesco (Mamuil Malal)</v>
          </cell>
          <cell r="J32051">
            <v>0</v>
          </cell>
        </row>
        <row r="32052">
          <cell r="B32052" t="str">
            <v>Puesco (Mamuil Malal)</v>
          </cell>
          <cell r="J32052">
            <v>15</v>
          </cell>
        </row>
        <row r="32053">
          <cell r="B32053" t="str">
            <v>Puesco (Mamuil Malal)</v>
          </cell>
          <cell r="J32053">
            <v>23</v>
          </cell>
        </row>
        <row r="32054">
          <cell r="B32054" t="str">
            <v>Puesco (Mamuil Malal)</v>
          </cell>
          <cell r="J32054">
            <v>2</v>
          </cell>
        </row>
        <row r="32055">
          <cell r="B32055" t="str">
            <v>Puesco (Mamuil Malal)</v>
          </cell>
          <cell r="J32055">
            <v>2</v>
          </cell>
        </row>
        <row r="32056">
          <cell r="B32056" t="str">
            <v>Puesco (Mamuil Malal)</v>
          </cell>
          <cell r="J32056">
            <v>1</v>
          </cell>
        </row>
        <row r="32057">
          <cell r="B32057" t="str">
            <v>Puesco (Mamuil Malal)</v>
          </cell>
          <cell r="J32057">
            <v>0</v>
          </cell>
        </row>
        <row r="32058">
          <cell r="B32058" t="str">
            <v>Puesco (Mamuil Malal)</v>
          </cell>
          <cell r="J32058">
            <v>3</v>
          </cell>
        </row>
        <row r="32059">
          <cell r="B32059" t="str">
            <v>Puesco (Mamuil Malal)</v>
          </cell>
          <cell r="J32059">
            <v>7</v>
          </cell>
        </row>
        <row r="32060">
          <cell r="B32060" t="str">
            <v>Puesco (Mamuil Malal)</v>
          </cell>
          <cell r="J32060">
            <v>42</v>
          </cell>
        </row>
        <row r="32061">
          <cell r="B32061" t="str">
            <v>Puesco (Mamuil Malal)</v>
          </cell>
          <cell r="J32061">
            <v>0</v>
          </cell>
        </row>
        <row r="32062">
          <cell r="B32062" t="str">
            <v>Puesco (Mamuil Malal)</v>
          </cell>
          <cell r="J32062">
            <v>0</v>
          </cell>
        </row>
        <row r="32063">
          <cell r="B32063" t="str">
            <v>Puesco (Mamuil Malal)</v>
          </cell>
          <cell r="J32063">
            <v>0</v>
          </cell>
        </row>
        <row r="32064">
          <cell r="B32064" t="str">
            <v>Puesco (Mamuil Malal)</v>
          </cell>
          <cell r="J32064">
            <v>14</v>
          </cell>
        </row>
        <row r="32065">
          <cell r="B32065" t="str">
            <v>Puesco (Mamuil Malal)</v>
          </cell>
          <cell r="J32065">
            <v>5</v>
          </cell>
        </row>
        <row r="32066">
          <cell r="B32066" t="str">
            <v>Hua Hum</v>
          </cell>
          <cell r="J32066">
            <v>11</v>
          </cell>
        </row>
        <row r="32067">
          <cell r="B32067" t="str">
            <v>Hua Hum</v>
          </cell>
          <cell r="J32067">
            <v>241</v>
          </cell>
        </row>
        <row r="32068">
          <cell r="B32068" t="str">
            <v>Hua Hum</v>
          </cell>
          <cell r="J32068">
            <v>1</v>
          </cell>
        </row>
        <row r="32069">
          <cell r="B32069" t="str">
            <v>Hua Hum</v>
          </cell>
          <cell r="J32069">
            <v>2</v>
          </cell>
        </row>
        <row r="32070">
          <cell r="B32070" t="str">
            <v>Hua Hum</v>
          </cell>
          <cell r="J32070">
            <v>5</v>
          </cell>
        </row>
        <row r="32071">
          <cell r="B32071" t="str">
            <v>Hua Hum</v>
          </cell>
          <cell r="J32071">
            <v>2</v>
          </cell>
        </row>
        <row r="32072">
          <cell r="B32072" t="str">
            <v>Hua Hum</v>
          </cell>
          <cell r="J32072">
            <v>34</v>
          </cell>
        </row>
        <row r="32073">
          <cell r="B32073" t="str">
            <v>Hua Hum</v>
          </cell>
          <cell r="J32073">
            <v>0</v>
          </cell>
        </row>
        <row r="32074">
          <cell r="B32074" t="str">
            <v>Hua Hum</v>
          </cell>
          <cell r="J32074">
            <v>0</v>
          </cell>
        </row>
        <row r="32075">
          <cell r="B32075" t="str">
            <v>Hua Hum</v>
          </cell>
          <cell r="J32075">
            <v>15</v>
          </cell>
        </row>
        <row r="32076">
          <cell r="B32076" t="str">
            <v>Hua Hum</v>
          </cell>
          <cell r="J32076">
            <v>8</v>
          </cell>
        </row>
        <row r="32077">
          <cell r="B32077" t="str">
            <v>Hua Hum</v>
          </cell>
          <cell r="J32077">
            <v>0</v>
          </cell>
        </row>
        <row r="32078">
          <cell r="B32078" t="str">
            <v>Hua Hum</v>
          </cell>
          <cell r="J32078">
            <v>0</v>
          </cell>
        </row>
        <row r="32079">
          <cell r="B32079" t="str">
            <v>Hua Hum</v>
          </cell>
          <cell r="J32079">
            <v>0</v>
          </cell>
        </row>
        <row r="32080">
          <cell r="B32080" t="str">
            <v>Hua Hum</v>
          </cell>
          <cell r="J32080">
            <v>5</v>
          </cell>
        </row>
        <row r="32081">
          <cell r="B32081" t="str">
            <v>Hua Hum</v>
          </cell>
          <cell r="J32081">
            <v>11</v>
          </cell>
        </row>
        <row r="32082">
          <cell r="B32082" t="str">
            <v>Hua Hum</v>
          </cell>
          <cell r="J32082">
            <v>3</v>
          </cell>
        </row>
        <row r="32083">
          <cell r="B32083" t="str">
            <v>Hua Hum</v>
          </cell>
          <cell r="J32083">
            <v>1</v>
          </cell>
        </row>
        <row r="32084">
          <cell r="B32084" t="str">
            <v>Hua Hum</v>
          </cell>
          <cell r="J32084">
            <v>0</v>
          </cell>
        </row>
        <row r="32085">
          <cell r="B32085" t="str">
            <v>Hua Hum</v>
          </cell>
          <cell r="J32085">
            <v>2</v>
          </cell>
        </row>
        <row r="32086">
          <cell r="B32086" t="str">
            <v>Hua Hum</v>
          </cell>
          <cell r="J32086">
            <v>0</v>
          </cell>
        </row>
        <row r="32087">
          <cell r="B32087" t="str">
            <v>Hua Hum</v>
          </cell>
          <cell r="J32087">
            <v>2</v>
          </cell>
        </row>
        <row r="32088">
          <cell r="B32088" t="str">
            <v>Hua Hum</v>
          </cell>
          <cell r="J32088">
            <v>8</v>
          </cell>
        </row>
        <row r="32089">
          <cell r="B32089" t="str">
            <v>Hua Hum</v>
          </cell>
          <cell r="J32089">
            <v>0</v>
          </cell>
        </row>
        <row r="32090">
          <cell r="B32090" t="str">
            <v>Aeropuerto El Tepual</v>
          </cell>
          <cell r="J32090">
            <v>0</v>
          </cell>
        </row>
        <row r="32091">
          <cell r="B32091" t="str">
            <v>Aeropuerto El Tepual</v>
          </cell>
          <cell r="J32091">
            <v>1</v>
          </cell>
        </row>
        <row r="32092">
          <cell r="B32092" t="str">
            <v>Aeropuerto El Tepual</v>
          </cell>
          <cell r="J32092">
            <v>1</v>
          </cell>
        </row>
        <row r="32093">
          <cell r="B32093" t="str">
            <v>Aeropuerto El Tepual</v>
          </cell>
          <cell r="J32093">
            <v>0</v>
          </cell>
        </row>
        <row r="32094">
          <cell r="B32094" t="str">
            <v>Aeropuerto El Tepual</v>
          </cell>
          <cell r="J32094">
            <v>0</v>
          </cell>
        </row>
        <row r="32095">
          <cell r="B32095" t="str">
            <v>Aeropuerto El Tepual</v>
          </cell>
          <cell r="J32095">
            <v>6</v>
          </cell>
        </row>
        <row r="32096">
          <cell r="B32096" t="str">
            <v>Cardenal Antonio Samoré</v>
          </cell>
          <cell r="J32096">
            <v>0</v>
          </cell>
        </row>
        <row r="32097">
          <cell r="B32097" t="str">
            <v>Cardenal Antonio Samoré</v>
          </cell>
          <cell r="J32097">
            <v>251</v>
          </cell>
        </row>
        <row r="32098">
          <cell r="B32098" t="str">
            <v>Cardenal Antonio Samoré</v>
          </cell>
          <cell r="J32098">
            <v>4</v>
          </cell>
        </row>
        <row r="32099">
          <cell r="B32099" t="str">
            <v>Cardenal Antonio Samoré</v>
          </cell>
          <cell r="J32099">
            <v>21981</v>
          </cell>
        </row>
        <row r="32100">
          <cell r="B32100" t="str">
            <v>Cardenal Antonio Samoré</v>
          </cell>
          <cell r="J32100">
            <v>8</v>
          </cell>
        </row>
        <row r="32101">
          <cell r="B32101" t="str">
            <v>Cardenal Antonio Samoré</v>
          </cell>
          <cell r="J32101">
            <v>48</v>
          </cell>
        </row>
        <row r="32102">
          <cell r="B32102" t="str">
            <v>Cardenal Antonio Samoré</v>
          </cell>
          <cell r="J32102">
            <v>33</v>
          </cell>
        </row>
        <row r="32103">
          <cell r="B32103" t="str">
            <v>Cardenal Antonio Samoré</v>
          </cell>
          <cell r="J32103">
            <v>32</v>
          </cell>
        </row>
        <row r="32104">
          <cell r="B32104" t="str">
            <v>Cardenal Antonio Samoré</v>
          </cell>
          <cell r="J32104">
            <v>1</v>
          </cell>
        </row>
        <row r="32105">
          <cell r="B32105" t="str">
            <v>Cardenal Antonio Samoré</v>
          </cell>
          <cell r="J32105">
            <v>28</v>
          </cell>
        </row>
        <row r="32106">
          <cell r="B32106" t="str">
            <v>Cardenal Antonio Samoré</v>
          </cell>
          <cell r="J32106">
            <v>264</v>
          </cell>
        </row>
        <row r="32107">
          <cell r="B32107" t="str">
            <v>Cardenal Antonio Samoré</v>
          </cell>
          <cell r="J32107">
            <v>0</v>
          </cell>
        </row>
        <row r="32108">
          <cell r="B32108" t="str">
            <v>Cardenal Antonio Samoré</v>
          </cell>
          <cell r="J32108">
            <v>40</v>
          </cell>
        </row>
        <row r="32109">
          <cell r="B32109" t="str">
            <v>Cardenal Antonio Samoré</v>
          </cell>
          <cell r="J32109">
            <v>1003</v>
          </cell>
        </row>
        <row r="32110">
          <cell r="B32110" t="str">
            <v>Cardenal Antonio Samoré</v>
          </cell>
          <cell r="J32110">
            <v>8</v>
          </cell>
        </row>
        <row r="32111">
          <cell r="B32111" t="str">
            <v>Cardenal Antonio Samoré</v>
          </cell>
          <cell r="J32111">
            <v>1</v>
          </cell>
        </row>
        <row r="32112">
          <cell r="B32112" t="str">
            <v>Cardenal Antonio Samoré</v>
          </cell>
          <cell r="J32112">
            <v>114</v>
          </cell>
        </row>
        <row r="32113">
          <cell r="B32113" t="str">
            <v>Cardenal Antonio Samoré</v>
          </cell>
          <cell r="J32113">
            <v>63</v>
          </cell>
        </row>
        <row r="32114">
          <cell r="B32114" t="str">
            <v>Cardenal Antonio Samoré</v>
          </cell>
          <cell r="J32114">
            <v>13</v>
          </cell>
        </row>
        <row r="32115">
          <cell r="B32115" t="str">
            <v>Cardenal Antonio Samoré</v>
          </cell>
          <cell r="J32115">
            <v>4</v>
          </cell>
        </row>
        <row r="32116">
          <cell r="B32116" t="str">
            <v>Cardenal Antonio Samoré</v>
          </cell>
          <cell r="J32116">
            <v>7</v>
          </cell>
        </row>
        <row r="32117">
          <cell r="B32117" t="str">
            <v>Cardenal Antonio Samoré</v>
          </cell>
          <cell r="J32117">
            <v>11</v>
          </cell>
        </row>
        <row r="32118">
          <cell r="B32118" t="str">
            <v>Cardenal Antonio Samoré</v>
          </cell>
          <cell r="J32118">
            <v>32</v>
          </cell>
        </row>
        <row r="32119">
          <cell r="B32119" t="str">
            <v>Cardenal Antonio Samoré</v>
          </cell>
          <cell r="J32119">
            <v>377</v>
          </cell>
        </row>
        <row r="32120">
          <cell r="B32120" t="str">
            <v>Cardenal Antonio Samoré</v>
          </cell>
          <cell r="J32120">
            <v>5</v>
          </cell>
        </row>
        <row r="32121">
          <cell r="B32121" t="str">
            <v>Cardenal Antonio Samoré</v>
          </cell>
          <cell r="J32121">
            <v>1</v>
          </cell>
        </row>
        <row r="32122">
          <cell r="B32122" t="str">
            <v>Cardenal Antonio Samoré</v>
          </cell>
          <cell r="J32122">
            <v>193</v>
          </cell>
        </row>
        <row r="32123">
          <cell r="B32123" t="str">
            <v>Cardenal Antonio Samoré</v>
          </cell>
          <cell r="J32123">
            <v>14</v>
          </cell>
        </row>
        <row r="32124">
          <cell r="B32124" t="str">
            <v>Cardenal Antonio Samoré</v>
          </cell>
          <cell r="J32124">
            <v>1</v>
          </cell>
        </row>
        <row r="32125">
          <cell r="B32125" t="str">
            <v>Cardenal Antonio Samoré</v>
          </cell>
          <cell r="J32125">
            <v>3</v>
          </cell>
        </row>
        <row r="32126">
          <cell r="B32126" t="str">
            <v>Cardenal Antonio Samoré</v>
          </cell>
          <cell r="J32126">
            <v>247</v>
          </cell>
        </row>
        <row r="32127">
          <cell r="B32127" t="str">
            <v>Cardenal Antonio Samoré</v>
          </cell>
          <cell r="J32127">
            <v>0</v>
          </cell>
        </row>
        <row r="32128">
          <cell r="B32128" t="str">
            <v>Cardenal Antonio Samoré</v>
          </cell>
          <cell r="J32128">
            <v>8</v>
          </cell>
        </row>
        <row r="32129">
          <cell r="B32129" t="str">
            <v>Cardenal Antonio Samoré</v>
          </cell>
          <cell r="J32129">
            <v>0</v>
          </cell>
        </row>
        <row r="32130">
          <cell r="B32130" t="str">
            <v>Cardenal Antonio Samoré</v>
          </cell>
          <cell r="J32130">
            <v>48</v>
          </cell>
        </row>
        <row r="32131">
          <cell r="B32131" t="str">
            <v>Cardenal Antonio Samoré</v>
          </cell>
          <cell r="J32131">
            <v>5</v>
          </cell>
        </row>
        <row r="32132">
          <cell r="B32132" t="str">
            <v>Cardenal Antonio Samoré</v>
          </cell>
          <cell r="J32132">
            <v>2</v>
          </cell>
        </row>
        <row r="32133">
          <cell r="B32133" t="str">
            <v>Cardenal Antonio Samoré</v>
          </cell>
          <cell r="J32133">
            <v>102</v>
          </cell>
        </row>
        <row r="32134">
          <cell r="B32134" t="str">
            <v>Cardenal Antonio Samoré</v>
          </cell>
          <cell r="J32134">
            <v>20</v>
          </cell>
        </row>
        <row r="32135">
          <cell r="B32135" t="str">
            <v>Cardenal Antonio Samoré</v>
          </cell>
          <cell r="J32135">
            <v>50</v>
          </cell>
        </row>
        <row r="32136">
          <cell r="B32136" t="str">
            <v>Cardenal Antonio Samoré</v>
          </cell>
          <cell r="J32136">
            <v>110</v>
          </cell>
        </row>
        <row r="32137">
          <cell r="B32137" t="str">
            <v>Cardenal Antonio Samoré</v>
          </cell>
          <cell r="J32137">
            <v>0</v>
          </cell>
        </row>
        <row r="32138">
          <cell r="B32138" t="str">
            <v>Cardenal Antonio Samoré</v>
          </cell>
          <cell r="J32138">
            <v>12</v>
          </cell>
        </row>
        <row r="32139">
          <cell r="B32139" t="str">
            <v>Cardenal Antonio Samoré</v>
          </cell>
          <cell r="J32139">
            <v>11</v>
          </cell>
        </row>
        <row r="32140">
          <cell r="B32140" t="str">
            <v>Cardenal Antonio Samoré</v>
          </cell>
          <cell r="J32140">
            <v>7</v>
          </cell>
        </row>
        <row r="32141">
          <cell r="B32141" t="str">
            <v>Cardenal Antonio Samoré</v>
          </cell>
          <cell r="J32141">
            <v>68</v>
          </cell>
        </row>
        <row r="32142">
          <cell r="B32142" t="str">
            <v>Cardenal Antonio Samoré</v>
          </cell>
          <cell r="J32142">
            <v>3</v>
          </cell>
        </row>
        <row r="32143">
          <cell r="B32143" t="str">
            <v>Cardenal Antonio Samoré</v>
          </cell>
          <cell r="J32143">
            <v>37</v>
          </cell>
        </row>
        <row r="32144">
          <cell r="B32144" t="str">
            <v>Cardenal Antonio Samoré</v>
          </cell>
          <cell r="J32144">
            <v>1</v>
          </cell>
        </row>
        <row r="32145">
          <cell r="B32145" t="str">
            <v>Cardenal Antonio Samoré</v>
          </cell>
          <cell r="J32145">
            <v>0</v>
          </cell>
        </row>
        <row r="32146">
          <cell r="B32146" t="str">
            <v>Cardenal Antonio Samoré</v>
          </cell>
          <cell r="J32146">
            <v>4</v>
          </cell>
        </row>
        <row r="32147">
          <cell r="B32147" t="str">
            <v>Cardenal Antonio Samoré</v>
          </cell>
          <cell r="J32147">
            <v>7</v>
          </cell>
        </row>
        <row r="32148">
          <cell r="B32148" t="str">
            <v>Cardenal Antonio Samoré</v>
          </cell>
          <cell r="J32148">
            <v>50</v>
          </cell>
        </row>
        <row r="32149">
          <cell r="B32149" t="str">
            <v>Cardenal Antonio Samoré</v>
          </cell>
          <cell r="J32149">
            <v>43</v>
          </cell>
        </row>
        <row r="32150">
          <cell r="B32150" t="str">
            <v>Cardenal Antonio Samoré</v>
          </cell>
          <cell r="J32150">
            <v>11</v>
          </cell>
        </row>
        <row r="32151">
          <cell r="B32151" t="str">
            <v>Cardenal Antonio Samoré</v>
          </cell>
          <cell r="J32151">
            <v>23</v>
          </cell>
        </row>
        <row r="32152">
          <cell r="B32152" t="str">
            <v>Cardenal Antonio Samoré</v>
          </cell>
          <cell r="J32152">
            <v>12</v>
          </cell>
        </row>
        <row r="32153">
          <cell r="B32153" t="str">
            <v>Cardenal Antonio Samoré</v>
          </cell>
          <cell r="J32153">
            <v>4</v>
          </cell>
        </row>
        <row r="32154">
          <cell r="B32154" t="str">
            <v>Cardenal Antonio Samoré</v>
          </cell>
          <cell r="J32154">
            <v>3</v>
          </cell>
        </row>
        <row r="32155">
          <cell r="B32155" t="str">
            <v>Cardenal Antonio Samoré</v>
          </cell>
          <cell r="J32155">
            <v>1</v>
          </cell>
        </row>
        <row r="32156">
          <cell r="B32156" t="str">
            <v>Cardenal Antonio Samoré</v>
          </cell>
          <cell r="J32156">
            <v>3</v>
          </cell>
        </row>
        <row r="32157">
          <cell r="B32157" t="str">
            <v>Cardenal Antonio Samoré</v>
          </cell>
          <cell r="J32157">
            <v>8</v>
          </cell>
        </row>
        <row r="32158">
          <cell r="B32158" t="str">
            <v>Cardenal Antonio Samoré</v>
          </cell>
          <cell r="J32158">
            <v>95</v>
          </cell>
        </row>
        <row r="32159">
          <cell r="B32159" t="str">
            <v>Cardenal Antonio Samoré</v>
          </cell>
          <cell r="J32159">
            <v>1</v>
          </cell>
        </row>
        <row r="32160">
          <cell r="B32160" t="str">
            <v>Cardenal Antonio Samoré</v>
          </cell>
          <cell r="J32160">
            <v>4</v>
          </cell>
        </row>
        <row r="32161">
          <cell r="B32161" t="str">
            <v>Cardenal Antonio Samoré</v>
          </cell>
          <cell r="J32161">
            <v>1</v>
          </cell>
        </row>
        <row r="32162">
          <cell r="B32162" t="str">
            <v>Cardenal Antonio Samoré</v>
          </cell>
          <cell r="J32162">
            <v>0</v>
          </cell>
        </row>
        <row r="32163">
          <cell r="B32163" t="str">
            <v>Cardenal Antonio Samoré</v>
          </cell>
          <cell r="J32163">
            <v>0</v>
          </cell>
        </row>
        <row r="32164">
          <cell r="B32164" t="str">
            <v>Cardenal Antonio Samoré</v>
          </cell>
          <cell r="J32164">
            <v>3</v>
          </cell>
        </row>
        <row r="32165">
          <cell r="B32165" t="str">
            <v>Cardenal Antonio Samoré</v>
          </cell>
          <cell r="J32165">
            <v>142</v>
          </cell>
        </row>
        <row r="32166">
          <cell r="B32166" t="str">
            <v>Cardenal Antonio Samoré</v>
          </cell>
          <cell r="J32166">
            <v>3</v>
          </cell>
        </row>
        <row r="32167">
          <cell r="B32167" t="str">
            <v>Futaleufú</v>
          </cell>
          <cell r="J32167">
            <v>121</v>
          </cell>
        </row>
        <row r="32168">
          <cell r="B32168" t="str">
            <v>Futaleufú</v>
          </cell>
          <cell r="J32168">
            <v>2501</v>
          </cell>
        </row>
        <row r="32169">
          <cell r="B32169" t="str">
            <v>Futaleufú</v>
          </cell>
          <cell r="J32169">
            <v>19</v>
          </cell>
        </row>
        <row r="32170">
          <cell r="B32170" t="str">
            <v>Futaleufú</v>
          </cell>
          <cell r="J32170">
            <v>10</v>
          </cell>
        </row>
        <row r="32171">
          <cell r="B32171" t="str">
            <v>Futaleufú</v>
          </cell>
          <cell r="J32171">
            <v>12</v>
          </cell>
        </row>
        <row r="32172">
          <cell r="B32172" t="str">
            <v>Futaleufú</v>
          </cell>
          <cell r="J32172">
            <v>49</v>
          </cell>
        </row>
        <row r="32173">
          <cell r="B32173" t="str">
            <v>Futaleufú</v>
          </cell>
          <cell r="J32173">
            <v>18</v>
          </cell>
        </row>
        <row r="32174">
          <cell r="B32174" t="str">
            <v>Futaleufú</v>
          </cell>
          <cell r="J32174">
            <v>156</v>
          </cell>
        </row>
        <row r="32175">
          <cell r="B32175" t="str">
            <v>Futaleufú</v>
          </cell>
          <cell r="J32175">
            <v>8</v>
          </cell>
        </row>
        <row r="32176">
          <cell r="B32176" t="str">
            <v>Futaleufú</v>
          </cell>
          <cell r="J32176">
            <v>3</v>
          </cell>
        </row>
        <row r="32177">
          <cell r="B32177" t="str">
            <v>Futaleufú</v>
          </cell>
          <cell r="J32177">
            <v>1</v>
          </cell>
        </row>
        <row r="32178">
          <cell r="B32178" t="str">
            <v>Futaleufú</v>
          </cell>
          <cell r="J32178">
            <v>64</v>
          </cell>
        </row>
        <row r="32179">
          <cell r="B32179" t="str">
            <v>Futaleufú</v>
          </cell>
          <cell r="J32179">
            <v>1</v>
          </cell>
        </row>
        <row r="32180">
          <cell r="B32180" t="str">
            <v>Futaleufú</v>
          </cell>
          <cell r="J32180">
            <v>50</v>
          </cell>
        </row>
        <row r="32181">
          <cell r="B32181" t="str">
            <v>Futaleufú</v>
          </cell>
          <cell r="J32181">
            <v>4</v>
          </cell>
        </row>
        <row r="32182">
          <cell r="B32182" t="str">
            <v>Futaleufú</v>
          </cell>
          <cell r="J32182">
            <v>1</v>
          </cell>
        </row>
        <row r="32183">
          <cell r="B32183" t="str">
            <v>Futaleufú</v>
          </cell>
          <cell r="J32183">
            <v>91</v>
          </cell>
        </row>
        <row r="32184">
          <cell r="B32184" t="str">
            <v>Futaleufú</v>
          </cell>
          <cell r="J32184">
            <v>36</v>
          </cell>
        </row>
        <row r="32185">
          <cell r="B32185" t="str">
            <v>Futaleufú</v>
          </cell>
          <cell r="J32185">
            <v>1</v>
          </cell>
        </row>
        <row r="32186">
          <cell r="B32186" t="str">
            <v>Futaleufú</v>
          </cell>
          <cell r="J32186">
            <v>49</v>
          </cell>
        </row>
        <row r="32187">
          <cell r="B32187" t="str">
            <v>Futaleufú</v>
          </cell>
          <cell r="J32187">
            <v>4</v>
          </cell>
        </row>
        <row r="32188">
          <cell r="B32188" t="str">
            <v>Futaleufú</v>
          </cell>
          <cell r="J32188">
            <v>138</v>
          </cell>
        </row>
        <row r="32189">
          <cell r="B32189" t="str">
            <v>Futaleufú</v>
          </cell>
          <cell r="J32189">
            <v>22</v>
          </cell>
        </row>
        <row r="32190">
          <cell r="B32190" t="str">
            <v>Futaleufú</v>
          </cell>
          <cell r="J32190">
            <v>1</v>
          </cell>
        </row>
        <row r="32191">
          <cell r="B32191" t="str">
            <v>Futaleufú</v>
          </cell>
          <cell r="J32191">
            <v>3</v>
          </cell>
        </row>
        <row r="32192">
          <cell r="B32192" t="str">
            <v>Futaleufú</v>
          </cell>
          <cell r="J32192">
            <v>3</v>
          </cell>
        </row>
        <row r="32193">
          <cell r="B32193" t="str">
            <v>Futaleufú</v>
          </cell>
          <cell r="J32193">
            <v>20</v>
          </cell>
        </row>
        <row r="32194">
          <cell r="B32194" t="str">
            <v>Futaleufú</v>
          </cell>
          <cell r="J32194">
            <v>2</v>
          </cell>
        </row>
        <row r="32195">
          <cell r="B32195" t="str">
            <v>Futaleufú</v>
          </cell>
          <cell r="J32195">
            <v>5</v>
          </cell>
        </row>
        <row r="32196">
          <cell r="B32196" t="str">
            <v>Futaleufú</v>
          </cell>
          <cell r="J32196">
            <v>4</v>
          </cell>
        </row>
        <row r="32197">
          <cell r="B32197" t="str">
            <v>Futaleufú</v>
          </cell>
          <cell r="J32197">
            <v>2</v>
          </cell>
        </row>
        <row r="32198">
          <cell r="B32198" t="str">
            <v>Futaleufú</v>
          </cell>
          <cell r="J32198">
            <v>2</v>
          </cell>
        </row>
        <row r="32199">
          <cell r="B32199" t="str">
            <v>Futaleufú</v>
          </cell>
          <cell r="J32199">
            <v>31</v>
          </cell>
        </row>
        <row r="32200">
          <cell r="B32200" t="str">
            <v>Futaleufú</v>
          </cell>
          <cell r="J32200">
            <v>1</v>
          </cell>
        </row>
        <row r="32201">
          <cell r="B32201" t="str">
            <v>Futaleufú</v>
          </cell>
          <cell r="J32201">
            <v>2</v>
          </cell>
        </row>
        <row r="32202">
          <cell r="B32202" t="str">
            <v>Futaleufú</v>
          </cell>
          <cell r="J32202">
            <v>3</v>
          </cell>
        </row>
        <row r="32203">
          <cell r="B32203" t="str">
            <v>Futaleufú</v>
          </cell>
          <cell r="J32203">
            <v>3</v>
          </cell>
        </row>
        <row r="32204">
          <cell r="B32204" t="str">
            <v>Pérez Rosales (Peulla)</v>
          </cell>
          <cell r="J32204">
            <v>25</v>
          </cell>
        </row>
        <row r="32205">
          <cell r="B32205" t="str">
            <v>Pérez Rosales (Peulla)</v>
          </cell>
          <cell r="J32205">
            <v>100</v>
          </cell>
        </row>
        <row r="32206">
          <cell r="B32206" t="str">
            <v>Pérez Rosales (Peulla)</v>
          </cell>
          <cell r="J32206">
            <v>22</v>
          </cell>
        </row>
        <row r="32207">
          <cell r="B32207" t="str">
            <v>Pérez Rosales (Peulla)</v>
          </cell>
          <cell r="J32207">
            <v>4</v>
          </cell>
        </row>
        <row r="32208">
          <cell r="B32208" t="str">
            <v>Pérez Rosales (Peulla)</v>
          </cell>
          <cell r="J32208">
            <v>24</v>
          </cell>
        </row>
        <row r="32209">
          <cell r="B32209" t="str">
            <v>Pérez Rosales (Peulla)</v>
          </cell>
          <cell r="J32209">
            <v>45</v>
          </cell>
        </row>
        <row r="32210">
          <cell r="B32210" t="str">
            <v>Pérez Rosales (Peulla)</v>
          </cell>
          <cell r="J32210">
            <v>0</v>
          </cell>
        </row>
        <row r="32211">
          <cell r="B32211" t="str">
            <v>Pérez Rosales (Peulla)</v>
          </cell>
          <cell r="J32211">
            <v>44</v>
          </cell>
        </row>
        <row r="32212">
          <cell r="B32212" t="str">
            <v>Pérez Rosales (Peulla)</v>
          </cell>
          <cell r="J32212">
            <v>29</v>
          </cell>
        </row>
        <row r="32213">
          <cell r="B32213" t="str">
            <v>Pérez Rosales (Peulla)</v>
          </cell>
          <cell r="J32213">
            <v>0</v>
          </cell>
        </row>
        <row r="32214">
          <cell r="B32214" t="str">
            <v>Pérez Rosales (Peulla)</v>
          </cell>
          <cell r="J32214">
            <v>31</v>
          </cell>
        </row>
        <row r="32215">
          <cell r="B32215" t="str">
            <v>Pérez Rosales (Peulla)</v>
          </cell>
          <cell r="J32215">
            <v>4</v>
          </cell>
        </row>
        <row r="32216">
          <cell r="B32216" t="str">
            <v>Pérez Rosales (Peulla)</v>
          </cell>
          <cell r="J32216">
            <v>9</v>
          </cell>
        </row>
        <row r="32217">
          <cell r="B32217" t="str">
            <v>Pérez Rosales (Peulla)</v>
          </cell>
          <cell r="J32217">
            <v>7</v>
          </cell>
        </row>
        <row r="32218">
          <cell r="B32218" t="str">
            <v>Pérez Rosales (Peulla)</v>
          </cell>
          <cell r="J32218">
            <v>0</v>
          </cell>
        </row>
        <row r="32219">
          <cell r="B32219" t="str">
            <v>Pérez Rosales (Peulla)</v>
          </cell>
          <cell r="J32219">
            <v>149</v>
          </cell>
        </row>
        <row r="32220">
          <cell r="B32220" t="str">
            <v>Pérez Rosales (Peulla)</v>
          </cell>
          <cell r="J32220">
            <v>2</v>
          </cell>
        </row>
        <row r="32221">
          <cell r="B32221" t="str">
            <v>Pérez Rosales (Peulla)</v>
          </cell>
          <cell r="J32221">
            <v>104</v>
          </cell>
        </row>
        <row r="32222">
          <cell r="B32222" t="str">
            <v>Pérez Rosales (Peulla)</v>
          </cell>
          <cell r="J32222">
            <v>1</v>
          </cell>
        </row>
        <row r="32223">
          <cell r="B32223" t="str">
            <v>Pérez Rosales (Peulla)</v>
          </cell>
          <cell r="J32223">
            <v>17</v>
          </cell>
        </row>
        <row r="32224">
          <cell r="B32224" t="str">
            <v>Pérez Rosales (Peulla)</v>
          </cell>
          <cell r="J32224">
            <v>19</v>
          </cell>
        </row>
        <row r="32225">
          <cell r="B32225" t="str">
            <v>Pérez Rosales (Peulla)</v>
          </cell>
          <cell r="J32225">
            <v>11</v>
          </cell>
        </row>
        <row r="32226">
          <cell r="B32226" t="str">
            <v>Pérez Rosales (Peulla)</v>
          </cell>
          <cell r="J32226">
            <v>2</v>
          </cell>
        </row>
        <row r="32227">
          <cell r="B32227" t="str">
            <v>Pérez Rosales (Peulla)</v>
          </cell>
          <cell r="J32227">
            <v>19</v>
          </cell>
        </row>
        <row r="32228">
          <cell r="B32228" t="str">
            <v>Pérez Rosales (Peulla)</v>
          </cell>
          <cell r="J32228">
            <v>2</v>
          </cell>
        </row>
        <row r="32229">
          <cell r="B32229" t="str">
            <v>Pérez Rosales (Peulla)</v>
          </cell>
          <cell r="J32229">
            <v>93</v>
          </cell>
        </row>
        <row r="32230">
          <cell r="B32230" t="str">
            <v>Pérez Rosales (Peulla)</v>
          </cell>
          <cell r="J32230">
            <v>2</v>
          </cell>
        </row>
        <row r="32231">
          <cell r="B32231" t="str">
            <v>Pérez Rosales (Peulla)</v>
          </cell>
          <cell r="J32231">
            <v>55</v>
          </cell>
        </row>
        <row r="32232">
          <cell r="B32232" t="str">
            <v>Pérez Rosales (Peulla)</v>
          </cell>
          <cell r="J32232">
            <v>7</v>
          </cell>
        </row>
        <row r="32233">
          <cell r="B32233" t="str">
            <v>Pérez Rosales (Peulla)</v>
          </cell>
          <cell r="J32233">
            <v>0</v>
          </cell>
        </row>
        <row r="32234">
          <cell r="B32234" t="str">
            <v>Pérez Rosales (Peulla)</v>
          </cell>
          <cell r="J32234">
            <v>0</v>
          </cell>
        </row>
        <row r="32235">
          <cell r="B32235" t="str">
            <v>Pérez Rosales (Peulla)</v>
          </cell>
          <cell r="J32235">
            <v>0</v>
          </cell>
        </row>
        <row r="32236">
          <cell r="B32236" t="str">
            <v>Pérez Rosales (Peulla)</v>
          </cell>
          <cell r="J32236">
            <v>111</v>
          </cell>
        </row>
        <row r="32237">
          <cell r="B32237" t="str">
            <v>Pérez Rosales (Peulla)</v>
          </cell>
          <cell r="J32237">
            <v>21</v>
          </cell>
        </row>
        <row r="32238">
          <cell r="B32238" t="str">
            <v>Pérez Rosales (Peulla)</v>
          </cell>
          <cell r="J32238">
            <v>0</v>
          </cell>
        </row>
        <row r="32239">
          <cell r="B32239" t="str">
            <v>Pérez Rosales (Peulla)</v>
          </cell>
          <cell r="J32239">
            <v>0</v>
          </cell>
        </row>
        <row r="32240">
          <cell r="B32240" t="str">
            <v>Pérez Rosales (Peulla)</v>
          </cell>
          <cell r="J32240">
            <v>2</v>
          </cell>
        </row>
        <row r="32241">
          <cell r="B32241" t="str">
            <v>Pérez Rosales (Peulla)</v>
          </cell>
          <cell r="J32241">
            <v>1</v>
          </cell>
        </row>
        <row r="32242">
          <cell r="B32242" t="str">
            <v>Pérez Rosales (Peulla)</v>
          </cell>
          <cell r="J32242">
            <v>0</v>
          </cell>
        </row>
        <row r="32243">
          <cell r="B32243" t="str">
            <v>Pérez Rosales (Peulla)</v>
          </cell>
          <cell r="J32243">
            <v>6</v>
          </cell>
        </row>
        <row r="32244">
          <cell r="B32244" t="str">
            <v>Pérez Rosales (Peulla)</v>
          </cell>
          <cell r="J32244">
            <v>2</v>
          </cell>
        </row>
        <row r="32245">
          <cell r="B32245" t="str">
            <v>Pérez Rosales (Peulla)</v>
          </cell>
          <cell r="J32245">
            <v>3</v>
          </cell>
        </row>
        <row r="32246">
          <cell r="B32246" t="str">
            <v>Pérez Rosales (Peulla)</v>
          </cell>
          <cell r="J32246">
            <v>122</v>
          </cell>
        </row>
        <row r="32247">
          <cell r="B32247" t="str">
            <v>Pérez Rosales (Peulla)</v>
          </cell>
          <cell r="J32247">
            <v>6</v>
          </cell>
        </row>
        <row r="32248">
          <cell r="B32248" t="str">
            <v>Pérez Rosales (Peulla)</v>
          </cell>
          <cell r="J32248">
            <v>0</v>
          </cell>
        </row>
        <row r="32249">
          <cell r="B32249" t="str">
            <v>Pérez Rosales (Peulla)</v>
          </cell>
          <cell r="J32249">
            <v>0</v>
          </cell>
        </row>
        <row r="32250">
          <cell r="B32250" t="str">
            <v>Pérez Rosales (Peulla)</v>
          </cell>
          <cell r="J32250">
            <v>0</v>
          </cell>
        </row>
        <row r="32251">
          <cell r="B32251" t="str">
            <v>Pérez Rosales (Peulla)</v>
          </cell>
          <cell r="J32251">
            <v>70</v>
          </cell>
        </row>
        <row r="32252">
          <cell r="B32252" t="str">
            <v>Pérez Rosales (Peulla)</v>
          </cell>
          <cell r="J32252">
            <v>62</v>
          </cell>
        </row>
        <row r="32253">
          <cell r="B32253" t="str">
            <v>Pérez Rosales (Peulla)</v>
          </cell>
          <cell r="J32253">
            <v>1</v>
          </cell>
        </row>
        <row r="32254">
          <cell r="B32254" t="str">
            <v>Pérez Rosales (Peulla)</v>
          </cell>
          <cell r="J32254">
            <v>0</v>
          </cell>
        </row>
        <row r="32255">
          <cell r="B32255" t="str">
            <v>Pérez Rosales (Peulla)</v>
          </cell>
          <cell r="J32255">
            <v>0</v>
          </cell>
        </row>
        <row r="32256">
          <cell r="B32256" t="str">
            <v>Pérez Rosales (Peulla)</v>
          </cell>
          <cell r="J32256">
            <v>2</v>
          </cell>
        </row>
        <row r="32257">
          <cell r="B32257" t="str">
            <v>Río Encuentro</v>
          </cell>
          <cell r="J32257">
            <v>555</v>
          </cell>
        </row>
        <row r="32258">
          <cell r="B32258" t="str">
            <v>Río Encuentro</v>
          </cell>
          <cell r="J32258">
            <v>0</v>
          </cell>
        </row>
        <row r="32259">
          <cell r="B32259" t="str">
            <v>Río Encuentro</v>
          </cell>
          <cell r="J32259">
            <v>60</v>
          </cell>
        </row>
        <row r="32260">
          <cell r="B32260" t="str">
            <v>Río Encuentro</v>
          </cell>
          <cell r="J32260">
            <v>0</v>
          </cell>
        </row>
        <row r="32261">
          <cell r="B32261" t="str">
            <v>Río Encuentro</v>
          </cell>
          <cell r="J32261">
            <v>5</v>
          </cell>
        </row>
        <row r="32262">
          <cell r="B32262" t="str">
            <v>Río Encuentro</v>
          </cell>
          <cell r="J32262">
            <v>0</v>
          </cell>
        </row>
        <row r="32263">
          <cell r="B32263" t="str">
            <v>Río Encuentro</v>
          </cell>
          <cell r="J32263">
            <v>0</v>
          </cell>
        </row>
        <row r="32264">
          <cell r="B32264" t="str">
            <v>Río Encuentro</v>
          </cell>
          <cell r="J32264">
            <v>6</v>
          </cell>
        </row>
        <row r="32265">
          <cell r="B32265" t="str">
            <v>Río Encuentro</v>
          </cell>
          <cell r="J32265">
            <v>0</v>
          </cell>
        </row>
        <row r="32266">
          <cell r="B32266" t="str">
            <v>Río Encuentro</v>
          </cell>
          <cell r="J32266">
            <v>3</v>
          </cell>
        </row>
        <row r="32267">
          <cell r="B32267" t="str">
            <v>Río Encuentro</v>
          </cell>
          <cell r="J32267">
            <v>4</v>
          </cell>
        </row>
        <row r="32268">
          <cell r="B32268" t="str">
            <v>Río Encuentro</v>
          </cell>
          <cell r="J32268">
            <v>1</v>
          </cell>
        </row>
        <row r="32269">
          <cell r="B32269" t="str">
            <v>Aeropuerto Balmaceda</v>
          </cell>
          <cell r="J32269">
            <v>8</v>
          </cell>
        </row>
        <row r="32270">
          <cell r="B32270" t="str">
            <v>Aeropuerto Balmaceda</v>
          </cell>
          <cell r="J32270">
            <v>0</v>
          </cell>
        </row>
        <row r="32271">
          <cell r="B32271" t="str">
            <v>Aeropuerto Balmaceda</v>
          </cell>
          <cell r="J32271">
            <v>0</v>
          </cell>
        </row>
        <row r="32272">
          <cell r="B32272" t="str">
            <v>Aeropuerto Balmaceda</v>
          </cell>
          <cell r="J32272">
            <v>0</v>
          </cell>
        </row>
        <row r="32273">
          <cell r="B32273" t="str">
            <v>Aeropuerto Balmaceda</v>
          </cell>
          <cell r="J32273">
            <v>0</v>
          </cell>
        </row>
        <row r="32274">
          <cell r="B32274" t="str">
            <v>Coyhaique</v>
          </cell>
          <cell r="J32274">
            <v>1</v>
          </cell>
        </row>
        <row r="32275">
          <cell r="B32275" t="str">
            <v>Coyhaique</v>
          </cell>
          <cell r="J32275">
            <v>780</v>
          </cell>
        </row>
        <row r="32276">
          <cell r="B32276" t="str">
            <v>Coyhaique</v>
          </cell>
          <cell r="J32276">
            <v>0</v>
          </cell>
        </row>
        <row r="32277">
          <cell r="B32277" t="str">
            <v>Coyhaique</v>
          </cell>
          <cell r="J32277">
            <v>2</v>
          </cell>
        </row>
        <row r="32278">
          <cell r="B32278" t="str">
            <v>Coyhaique</v>
          </cell>
          <cell r="J32278">
            <v>0</v>
          </cell>
        </row>
        <row r="32279">
          <cell r="B32279" t="str">
            <v>Coyhaique</v>
          </cell>
          <cell r="J32279">
            <v>1</v>
          </cell>
        </row>
        <row r="32280">
          <cell r="B32280" t="str">
            <v>Coyhaique</v>
          </cell>
          <cell r="J32280">
            <v>57</v>
          </cell>
        </row>
        <row r="32281">
          <cell r="B32281" t="str">
            <v>Coyhaique</v>
          </cell>
          <cell r="J32281">
            <v>0</v>
          </cell>
        </row>
        <row r="32282">
          <cell r="B32282" t="str">
            <v>Coyhaique</v>
          </cell>
          <cell r="J32282">
            <v>6</v>
          </cell>
        </row>
        <row r="32283">
          <cell r="B32283" t="str">
            <v>Coyhaique</v>
          </cell>
          <cell r="J32283">
            <v>7</v>
          </cell>
        </row>
        <row r="32284">
          <cell r="B32284" t="str">
            <v>Coyhaique</v>
          </cell>
          <cell r="J32284">
            <v>2</v>
          </cell>
        </row>
        <row r="32285">
          <cell r="B32285" t="str">
            <v>Coyhaique</v>
          </cell>
          <cell r="J32285">
            <v>0</v>
          </cell>
        </row>
        <row r="32286">
          <cell r="B32286" t="str">
            <v>Coyhaique</v>
          </cell>
          <cell r="J32286">
            <v>2</v>
          </cell>
        </row>
        <row r="32287">
          <cell r="B32287" t="str">
            <v>Coyhaique</v>
          </cell>
          <cell r="J32287">
            <v>0</v>
          </cell>
        </row>
        <row r="32288">
          <cell r="B32288" t="str">
            <v>Coyhaique</v>
          </cell>
          <cell r="J32288">
            <v>4</v>
          </cell>
        </row>
        <row r="32289">
          <cell r="B32289" t="str">
            <v>Coyhaique</v>
          </cell>
          <cell r="J32289">
            <v>3</v>
          </cell>
        </row>
        <row r="32290">
          <cell r="B32290" t="str">
            <v>Huemules</v>
          </cell>
          <cell r="J32290">
            <v>2</v>
          </cell>
        </row>
        <row r="32291">
          <cell r="B32291" t="str">
            <v>Huemules</v>
          </cell>
          <cell r="J32291">
            <v>1325</v>
          </cell>
        </row>
        <row r="32292">
          <cell r="B32292" t="str">
            <v>Huemules</v>
          </cell>
          <cell r="J32292">
            <v>2</v>
          </cell>
        </row>
        <row r="32293">
          <cell r="B32293" t="str">
            <v>Huemules</v>
          </cell>
          <cell r="J32293">
            <v>0</v>
          </cell>
        </row>
        <row r="32294">
          <cell r="B32294" t="str">
            <v>Huemules</v>
          </cell>
          <cell r="J32294">
            <v>1</v>
          </cell>
        </row>
        <row r="32295">
          <cell r="B32295" t="str">
            <v>Huemules</v>
          </cell>
          <cell r="J32295">
            <v>1</v>
          </cell>
        </row>
        <row r="32296">
          <cell r="B32296" t="str">
            <v>Huemules</v>
          </cell>
          <cell r="J32296">
            <v>3</v>
          </cell>
        </row>
        <row r="32297">
          <cell r="B32297" t="str">
            <v>Huemules</v>
          </cell>
          <cell r="J32297">
            <v>9</v>
          </cell>
        </row>
        <row r="32298">
          <cell r="B32298" t="str">
            <v>Huemules</v>
          </cell>
          <cell r="J32298">
            <v>92</v>
          </cell>
        </row>
        <row r="32299">
          <cell r="B32299" t="str">
            <v>Huemules</v>
          </cell>
          <cell r="J32299">
            <v>1</v>
          </cell>
        </row>
        <row r="32300">
          <cell r="B32300" t="str">
            <v>Huemules</v>
          </cell>
          <cell r="J32300">
            <v>0</v>
          </cell>
        </row>
        <row r="32301">
          <cell r="B32301" t="str">
            <v>Huemules</v>
          </cell>
          <cell r="J32301">
            <v>7</v>
          </cell>
        </row>
        <row r="32302">
          <cell r="B32302" t="str">
            <v>Huemules</v>
          </cell>
          <cell r="J32302">
            <v>2</v>
          </cell>
        </row>
        <row r="32303">
          <cell r="B32303" t="str">
            <v>Huemules</v>
          </cell>
          <cell r="J32303">
            <v>1</v>
          </cell>
        </row>
        <row r="32304">
          <cell r="B32304" t="str">
            <v>Huemules</v>
          </cell>
          <cell r="J32304">
            <v>1</v>
          </cell>
        </row>
        <row r="32305">
          <cell r="B32305" t="str">
            <v>Huemules</v>
          </cell>
          <cell r="J32305">
            <v>3</v>
          </cell>
        </row>
        <row r="32306">
          <cell r="B32306" t="str">
            <v>Huemules</v>
          </cell>
          <cell r="J32306">
            <v>0</v>
          </cell>
        </row>
        <row r="32307">
          <cell r="B32307" t="str">
            <v>Huemules</v>
          </cell>
          <cell r="J32307">
            <v>3</v>
          </cell>
        </row>
        <row r="32308">
          <cell r="B32308" t="str">
            <v>Huemules</v>
          </cell>
          <cell r="J32308">
            <v>3</v>
          </cell>
        </row>
        <row r="32309">
          <cell r="B32309" t="str">
            <v>Huemules</v>
          </cell>
          <cell r="J32309">
            <v>0</v>
          </cell>
        </row>
        <row r="32310">
          <cell r="B32310" t="str">
            <v>Huemules</v>
          </cell>
          <cell r="J32310">
            <v>0</v>
          </cell>
        </row>
        <row r="32311">
          <cell r="B32311" t="str">
            <v>Huemules</v>
          </cell>
          <cell r="J32311">
            <v>5</v>
          </cell>
        </row>
        <row r="32312">
          <cell r="B32312" t="str">
            <v>Huemules</v>
          </cell>
          <cell r="J32312">
            <v>3</v>
          </cell>
        </row>
        <row r="32313">
          <cell r="B32313" t="str">
            <v>Huemules</v>
          </cell>
          <cell r="J32313">
            <v>2</v>
          </cell>
        </row>
        <row r="32314">
          <cell r="B32314" t="str">
            <v>Huemules</v>
          </cell>
          <cell r="J32314">
            <v>3</v>
          </cell>
        </row>
        <row r="32315">
          <cell r="B32315" t="str">
            <v>Huemules</v>
          </cell>
          <cell r="J32315">
            <v>2</v>
          </cell>
        </row>
        <row r="32316">
          <cell r="B32316" t="str">
            <v>Huemules</v>
          </cell>
          <cell r="J32316">
            <v>1</v>
          </cell>
        </row>
        <row r="32317">
          <cell r="B32317" t="str">
            <v>Huemules</v>
          </cell>
          <cell r="J32317">
            <v>2</v>
          </cell>
        </row>
        <row r="32318">
          <cell r="B32318" t="str">
            <v>Rio Jeinimeni</v>
          </cell>
          <cell r="J32318">
            <v>85</v>
          </cell>
        </row>
        <row r="32319">
          <cell r="B32319" t="str">
            <v>Rio Jeinimeni</v>
          </cell>
          <cell r="J32319">
            <v>5038</v>
          </cell>
        </row>
        <row r="32320">
          <cell r="B32320" t="str">
            <v>Rio Jeinimeni</v>
          </cell>
          <cell r="J32320">
            <v>10</v>
          </cell>
        </row>
        <row r="32321">
          <cell r="B32321" t="str">
            <v>Rio Jeinimeni</v>
          </cell>
          <cell r="J32321">
            <v>6</v>
          </cell>
        </row>
        <row r="32322">
          <cell r="B32322" t="str">
            <v>Rio Jeinimeni</v>
          </cell>
          <cell r="J32322">
            <v>9</v>
          </cell>
        </row>
        <row r="32323">
          <cell r="B32323" t="str">
            <v>Rio Jeinimeni</v>
          </cell>
          <cell r="J32323">
            <v>3</v>
          </cell>
        </row>
        <row r="32324">
          <cell r="B32324" t="str">
            <v>Rio Jeinimeni</v>
          </cell>
          <cell r="J32324">
            <v>29</v>
          </cell>
        </row>
        <row r="32325">
          <cell r="B32325" t="str">
            <v>Rio Jeinimeni</v>
          </cell>
          <cell r="J32325">
            <v>0</v>
          </cell>
        </row>
        <row r="32326">
          <cell r="B32326" t="str">
            <v>Rio Jeinimeni</v>
          </cell>
          <cell r="J32326">
            <v>9</v>
          </cell>
        </row>
        <row r="32327">
          <cell r="B32327" t="str">
            <v>Rio Jeinimeni</v>
          </cell>
          <cell r="J32327">
            <v>297</v>
          </cell>
        </row>
        <row r="32328">
          <cell r="B32328" t="str">
            <v>Rio Jeinimeni</v>
          </cell>
          <cell r="J32328">
            <v>5</v>
          </cell>
        </row>
        <row r="32329">
          <cell r="B32329" t="str">
            <v>Rio Jeinimeni</v>
          </cell>
          <cell r="J32329">
            <v>0</v>
          </cell>
        </row>
        <row r="32330">
          <cell r="B32330" t="str">
            <v>Rio Jeinimeni</v>
          </cell>
          <cell r="J32330">
            <v>0</v>
          </cell>
        </row>
        <row r="32331">
          <cell r="B32331" t="str">
            <v>Rio Jeinimeni</v>
          </cell>
          <cell r="J32331">
            <v>1</v>
          </cell>
        </row>
        <row r="32332">
          <cell r="B32332" t="str">
            <v>Rio Jeinimeni</v>
          </cell>
          <cell r="J32332">
            <v>2</v>
          </cell>
        </row>
        <row r="32333">
          <cell r="B32333" t="str">
            <v>Rio Jeinimeni</v>
          </cell>
          <cell r="J32333">
            <v>30</v>
          </cell>
        </row>
        <row r="32334">
          <cell r="B32334" t="str">
            <v>Rio Jeinimeni</v>
          </cell>
          <cell r="J32334">
            <v>3</v>
          </cell>
        </row>
        <row r="32335">
          <cell r="B32335" t="str">
            <v>Rio Jeinimeni</v>
          </cell>
          <cell r="J32335">
            <v>24</v>
          </cell>
        </row>
        <row r="32336">
          <cell r="B32336" t="str">
            <v>Rio Jeinimeni</v>
          </cell>
          <cell r="J32336">
            <v>0</v>
          </cell>
        </row>
        <row r="32337">
          <cell r="B32337" t="str">
            <v>Rio Jeinimeni</v>
          </cell>
          <cell r="J32337">
            <v>95</v>
          </cell>
        </row>
        <row r="32338">
          <cell r="B32338" t="str">
            <v>Rio Jeinimeni</v>
          </cell>
          <cell r="J32338">
            <v>21</v>
          </cell>
        </row>
        <row r="32339">
          <cell r="B32339" t="str">
            <v>Rio Jeinimeni</v>
          </cell>
          <cell r="J32339">
            <v>1</v>
          </cell>
        </row>
        <row r="32340">
          <cell r="B32340" t="str">
            <v>Rio Jeinimeni</v>
          </cell>
          <cell r="J32340">
            <v>39</v>
          </cell>
        </row>
        <row r="32341">
          <cell r="B32341" t="str">
            <v>Rio Jeinimeni</v>
          </cell>
          <cell r="J32341">
            <v>2</v>
          </cell>
        </row>
        <row r="32342">
          <cell r="B32342" t="str">
            <v>Rio Jeinimeni</v>
          </cell>
          <cell r="J32342">
            <v>59</v>
          </cell>
        </row>
        <row r="32343">
          <cell r="B32343" t="str">
            <v>Rio Jeinimeni</v>
          </cell>
          <cell r="J32343">
            <v>12</v>
          </cell>
        </row>
        <row r="32344">
          <cell r="B32344" t="str">
            <v>Rio Jeinimeni</v>
          </cell>
          <cell r="J32344">
            <v>11</v>
          </cell>
        </row>
        <row r="32345">
          <cell r="B32345" t="str">
            <v>Rio Jeinimeni</v>
          </cell>
          <cell r="J32345">
            <v>3</v>
          </cell>
        </row>
        <row r="32346">
          <cell r="B32346" t="str">
            <v>Rio Jeinimeni</v>
          </cell>
          <cell r="J32346">
            <v>0</v>
          </cell>
        </row>
        <row r="32347">
          <cell r="B32347" t="str">
            <v>Rio Jeinimeni</v>
          </cell>
          <cell r="J32347">
            <v>3</v>
          </cell>
        </row>
        <row r="32348">
          <cell r="B32348" t="str">
            <v>Rio Jeinimeni</v>
          </cell>
          <cell r="J32348">
            <v>0</v>
          </cell>
        </row>
        <row r="32349">
          <cell r="B32349" t="str">
            <v>Rio Jeinimeni</v>
          </cell>
          <cell r="J32349">
            <v>3</v>
          </cell>
        </row>
        <row r="32350">
          <cell r="B32350" t="str">
            <v>Rio Jeinimeni</v>
          </cell>
          <cell r="J32350">
            <v>5</v>
          </cell>
        </row>
        <row r="32351">
          <cell r="B32351" t="str">
            <v>Rio Jeinimeni</v>
          </cell>
          <cell r="J32351">
            <v>6</v>
          </cell>
        </row>
        <row r="32352">
          <cell r="B32352" t="str">
            <v>Rio Jeinimeni</v>
          </cell>
          <cell r="J32352">
            <v>0</v>
          </cell>
        </row>
        <row r="32353">
          <cell r="B32353" t="str">
            <v>Rio Jeinimeni</v>
          </cell>
          <cell r="J32353">
            <v>41</v>
          </cell>
        </row>
        <row r="32354">
          <cell r="B32354" t="str">
            <v>Rio Jeinimeni</v>
          </cell>
          <cell r="J32354">
            <v>1</v>
          </cell>
        </row>
        <row r="32355">
          <cell r="B32355" t="str">
            <v>Rio Jeinimeni</v>
          </cell>
          <cell r="J32355">
            <v>1</v>
          </cell>
        </row>
        <row r="32356">
          <cell r="B32356" t="str">
            <v>Rio Jeinimeni</v>
          </cell>
          <cell r="J32356">
            <v>0</v>
          </cell>
        </row>
        <row r="32357">
          <cell r="B32357" t="str">
            <v>Rio Jeinimeni</v>
          </cell>
          <cell r="J32357">
            <v>0</v>
          </cell>
        </row>
        <row r="32358">
          <cell r="B32358" t="str">
            <v>Rio Jeinimeni</v>
          </cell>
          <cell r="J32358">
            <v>1</v>
          </cell>
        </row>
        <row r="32359">
          <cell r="B32359" t="str">
            <v>Rio Jeinimeni</v>
          </cell>
          <cell r="J32359">
            <v>34</v>
          </cell>
        </row>
        <row r="32360">
          <cell r="B32360" t="str">
            <v>Rio Jeinimeni</v>
          </cell>
          <cell r="J32360">
            <v>3</v>
          </cell>
        </row>
        <row r="32361">
          <cell r="B32361" t="str">
            <v>Rio Jeinimeni</v>
          </cell>
          <cell r="J32361">
            <v>0</v>
          </cell>
        </row>
        <row r="32362">
          <cell r="B32362" t="str">
            <v>Rio Jeinimeni</v>
          </cell>
          <cell r="J32362">
            <v>2</v>
          </cell>
        </row>
        <row r="32363">
          <cell r="B32363" t="str">
            <v>Rio Jeinimeni</v>
          </cell>
          <cell r="J32363">
            <v>1</v>
          </cell>
        </row>
        <row r="32364">
          <cell r="B32364" t="str">
            <v>Rio Jeinimeni</v>
          </cell>
          <cell r="J32364">
            <v>7</v>
          </cell>
        </row>
        <row r="32365">
          <cell r="B32365" t="str">
            <v>Aeropuerto Punta Arenas</v>
          </cell>
          <cell r="J32365">
            <v>5</v>
          </cell>
        </row>
        <row r="32366">
          <cell r="B32366" t="str">
            <v>Aeropuerto Punta Arenas</v>
          </cell>
          <cell r="J32366">
            <v>15</v>
          </cell>
        </row>
        <row r="32367">
          <cell r="B32367" t="str">
            <v>Aeropuerto Punta Arenas</v>
          </cell>
          <cell r="J32367">
            <v>11</v>
          </cell>
        </row>
        <row r="32368">
          <cell r="B32368" t="str">
            <v>Aeropuerto Punta Arenas</v>
          </cell>
          <cell r="J32368">
            <v>0</v>
          </cell>
        </row>
        <row r="32369">
          <cell r="B32369" t="str">
            <v>Aeropuerto Punta Arenas</v>
          </cell>
          <cell r="J32369">
            <v>2</v>
          </cell>
        </row>
        <row r="32370">
          <cell r="B32370" t="str">
            <v>Aeropuerto Punta Arenas</v>
          </cell>
          <cell r="J32370">
            <v>44</v>
          </cell>
        </row>
        <row r="32371">
          <cell r="B32371" t="str">
            <v>Aeropuerto Punta Arenas</v>
          </cell>
          <cell r="J32371">
            <v>0</v>
          </cell>
        </row>
        <row r="32372">
          <cell r="B32372" t="str">
            <v>Aeropuerto Punta Arenas</v>
          </cell>
          <cell r="J32372">
            <v>14</v>
          </cell>
        </row>
        <row r="32373">
          <cell r="B32373" t="str">
            <v>Aeropuerto Punta Arenas</v>
          </cell>
          <cell r="J32373">
            <v>0</v>
          </cell>
        </row>
        <row r="32374">
          <cell r="B32374" t="str">
            <v>Aeropuerto Punta Arenas</v>
          </cell>
          <cell r="J32374">
            <v>2</v>
          </cell>
        </row>
        <row r="32375">
          <cell r="B32375" t="str">
            <v>Aeropuerto Punta Arenas</v>
          </cell>
          <cell r="J32375">
            <v>1</v>
          </cell>
        </row>
        <row r="32376">
          <cell r="B32376" t="str">
            <v>Aeropuerto Punta Arenas</v>
          </cell>
          <cell r="J32376">
            <v>18</v>
          </cell>
        </row>
        <row r="32377">
          <cell r="B32377" t="str">
            <v>Aeropuerto Punta Arenas</v>
          </cell>
          <cell r="J32377">
            <v>15</v>
          </cell>
        </row>
        <row r="32378">
          <cell r="B32378" t="str">
            <v>Aeropuerto Punta Arenas</v>
          </cell>
          <cell r="J32378">
            <v>1</v>
          </cell>
        </row>
        <row r="32379">
          <cell r="B32379" t="str">
            <v>Aeropuerto Punta Arenas</v>
          </cell>
          <cell r="J32379">
            <v>7</v>
          </cell>
        </row>
        <row r="32380">
          <cell r="B32380" t="str">
            <v>Aeropuerto Punta Arenas</v>
          </cell>
          <cell r="J32380">
            <v>1</v>
          </cell>
        </row>
        <row r="32381">
          <cell r="B32381" t="str">
            <v>Aeropuerto Punta Arenas</v>
          </cell>
          <cell r="J32381">
            <v>1</v>
          </cell>
        </row>
        <row r="32382">
          <cell r="B32382" t="str">
            <v>Aeropuerto Punta Arenas</v>
          </cell>
          <cell r="J32382">
            <v>1</v>
          </cell>
        </row>
        <row r="32383">
          <cell r="B32383" t="str">
            <v>Aeropuerto Punta Arenas</v>
          </cell>
          <cell r="J32383">
            <v>7</v>
          </cell>
        </row>
        <row r="32384">
          <cell r="B32384" t="str">
            <v>Aeropuerto Punta Arenas</v>
          </cell>
          <cell r="J32384">
            <v>145</v>
          </cell>
        </row>
        <row r="32385">
          <cell r="B32385" t="str">
            <v>Aeropuerto Punta Arenas</v>
          </cell>
          <cell r="J32385">
            <v>2</v>
          </cell>
        </row>
        <row r="32386">
          <cell r="B32386" t="str">
            <v>Aeropuerto Punta Arenas</v>
          </cell>
          <cell r="J32386">
            <v>3</v>
          </cell>
        </row>
        <row r="32387">
          <cell r="B32387" t="str">
            <v>Aeropuerto Punta Arenas</v>
          </cell>
          <cell r="J32387">
            <v>0</v>
          </cell>
        </row>
        <row r="32388">
          <cell r="B32388" t="str">
            <v>Aeropuerto Punta Arenas</v>
          </cell>
          <cell r="J32388">
            <v>0</v>
          </cell>
        </row>
        <row r="32389">
          <cell r="B32389" t="str">
            <v>Aeropuerto Punta Arenas</v>
          </cell>
          <cell r="J32389">
            <v>1</v>
          </cell>
        </row>
        <row r="32390">
          <cell r="B32390" t="str">
            <v>Aeropuerto Punta Arenas</v>
          </cell>
          <cell r="J32390">
            <v>0</v>
          </cell>
        </row>
        <row r="32391">
          <cell r="B32391" t="str">
            <v>Aeropuerto Punta Arenas</v>
          </cell>
          <cell r="J32391">
            <v>0</v>
          </cell>
        </row>
        <row r="32392">
          <cell r="B32392" t="str">
            <v>Aeropuerto Punta Arenas</v>
          </cell>
          <cell r="J32392">
            <v>1</v>
          </cell>
        </row>
        <row r="32393">
          <cell r="B32393" t="str">
            <v>Aeropuerto Punta Arenas</v>
          </cell>
          <cell r="J32393">
            <v>0</v>
          </cell>
        </row>
        <row r="32394">
          <cell r="B32394" t="str">
            <v>Aeropuerto Punta Arenas</v>
          </cell>
          <cell r="J32394">
            <v>5</v>
          </cell>
        </row>
        <row r="32395">
          <cell r="B32395" t="str">
            <v>Aeropuerto Punta Arenas</v>
          </cell>
          <cell r="J32395">
            <v>2</v>
          </cell>
        </row>
        <row r="32396">
          <cell r="B32396" t="str">
            <v>Aeropuerto Punta Arenas</v>
          </cell>
          <cell r="J32396">
            <v>17</v>
          </cell>
        </row>
        <row r="32397">
          <cell r="B32397" t="str">
            <v>Aeropuerto Punta Arenas</v>
          </cell>
          <cell r="J32397">
            <v>6</v>
          </cell>
        </row>
        <row r="32398">
          <cell r="B32398" t="str">
            <v>Aeropuerto Punta Arenas</v>
          </cell>
          <cell r="J32398">
            <v>0</v>
          </cell>
        </row>
        <row r="32399">
          <cell r="B32399" t="str">
            <v>Aeropuerto Punta Arenas</v>
          </cell>
          <cell r="J32399">
            <v>1</v>
          </cell>
        </row>
        <row r="32400">
          <cell r="B32400" t="str">
            <v>Aeropuerto Punta Arenas</v>
          </cell>
          <cell r="J32400">
            <v>1</v>
          </cell>
        </row>
        <row r="32401">
          <cell r="B32401" t="str">
            <v>Aeropuerto Punta Arenas</v>
          </cell>
          <cell r="J32401">
            <v>3</v>
          </cell>
        </row>
        <row r="32402">
          <cell r="B32402" t="str">
            <v>Aeropuerto Punta Arenas</v>
          </cell>
          <cell r="J32402">
            <v>3</v>
          </cell>
        </row>
        <row r="32403">
          <cell r="B32403" t="str">
            <v>Aeropuerto Punta Arenas</v>
          </cell>
          <cell r="J32403">
            <v>0</v>
          </cell>
        </row>
        <row r="32404">
          <cell r="B32404" t="str">
            <v>Aeropuerto Punta Arenas</v>
          </cell>
          <cell r="J32404">
            <v>0</v>
          </cell>
        </row>
        <row r="32405">
          <cell r="B32405" t="str">
            <v>Aeropuerto Punta Arenas</v>
          </cell>
          <cell r="J32405">
            <v>11</v>
          </cell>
        </row>
        <row r="32406">
          <cell r="B32406" t="str">
            <v>Aeropuerto Punta Arenas</v>
          </cell>
          <cell r="J32406">
            <v>2</v>
          </cell>
        </row>
        <row r="32407">
          <cell r="B32407" t="str">
            <v>Dorotea</v>
          </cell>
          <cell r="J32407">
            <v>343</v>
          </cell>
        </row>
        <row r="32408">
          <cell r="B32408" t="str">
            <v>Dorotea</v>
          </cell>
          <cell r="J32408">
            <v>0</v>
          </cell>
        </row>
        <row r="32409">
          <cell r="B32409" t="str">
            <v>Dorotea</v>
          </cell>
          <cell r="J32409">
            <v>0</v>
          </cell>
        </row>
        <row r="32410">
          <cell r="B32410" t="str">
            <v>Dorotea</v>
          </cell>
          <cell r="J32410">
            <v>9530</v>
          </cell>
        </row>
        <row r="32411">
          <cell r="B32411" t="str">
            <v>Dorotea</v>
          </cell>
          <cell r="J32411">
            <v>91</v>
          </cell>
        </row>
        <row r="32412">
          <cell r="B32412" t="str">
            <v>Dorotea</v>
          </cell>
          <cell r="J32412">
            <v>45</v>
          </cell>
        </row>
        <row r="32413">
          <cell r="B32413" t="str">
            <v>Dorotea</v>
          </cell>
          <cell r="J32413">
            <v>100</v>
          </cell>
        </row>
        <row r="32414">
          <cell r="B32414" t="str">
            <v>Dorotea</v>
          </cell>
          <cell r="J32414">
            <v>19</v>
          </cell>
        </row>
        <row r="32415">
          <cell r="B32415" t="str">
            <v>Dorotea</v>
          </cell>
          <cell r="J32415">
            <v>144</v>
          </cell>
        </row>
        <row r="32416">
          <cell r="B32416" t="str">
            <v>Dorotea</v>
          </cell>
          <cell r="J32416">
            <v>3</v>
          </cell>
        </row>
        <row r="32417">
          <cell r="B32417" t="str">
            <v>Dorotea</v>
          </cell>
          <cell r="J32417">
            <v>81</v>
          </cell>
        </row>
        <row r="32418">
          <cell r="B32418" t="str">
            <v>Dorotea</v>
          </cell>
          <cell r="J32418">
            <v>890</v>
          </cell>
        </row>
        <row r="32419">
          <cell r="B32419" t="str">
            <v>Dorotea</v>
          </cell>
          <cell r="J32419">
            <v>5</v>
          </cell>
        </row>
        <row r="32420">
          <cell r="B32420" t="str">
            <v>Dorotea</v>
          </cell>
          <cell r="J32420">
            <v>31</v>
          </cell>
        </row>
        <row r="32421">
          <cell r="B32421" t="str">
            <v>Dorotea</v>
          </cell>
          <cell r="J32421">
            <v>72</v>
          </cell>
        </row>
        <row r="32422">
          <cell r="B32422" t="str">
            <v>Dorotea</v>
          </cell>
          <cell r="J32422">
            <v>0</v>
          </cell>
        </row>
        <row r="32423">
          <cell r="B32423" t="str">
            <v>Dorotea</v>
          </cell>
          <cell r="J32423">
            <v>5</v>
          </cell>
        </row>
        <row r="32424">
          <cell r="B32424" t="str">
            <v>Dorotea</v>
          </cell>
          <cell r="J32424">
            <v>0</v>
          </cell>
        </row>
        <row r="32425">
          <cell r="B32425" t="str">
            <v>Dorotea</v>
          </cell>
          <cell r="J32425">
            <v>9</v>
          </cell>
        </row>
        <row r="32426">
          <cell r="B32426" t="str">
            <v>Dorotea</v>
          </cell>
          <cell r="J32426">
            <v>0</v>
          </cell>
        </row>
        <row r="32427">
          <cell r="B32427" t="str">
            <v>Dorotea</v>
          </cell>
          <cell r="J32427">
            <v>0</v>
          </cell>
        </row>
        <row r="32428">
          <cell r="B32428" t="str">
            <v>Dorotea</v>
          </cell>
          <cell r="J32428">
            <v>276</v>
          </cell>
        </row>
        <row r="32429">
          <cell r="B32429" t="str">
            <v>Dorotea</v>
          </cell>
          <cell r="J32429">
            <v>2</v>
          </cell>
        </row>
        <row r="32430">
          <cell r="B32430" t="str">
            <v>Dorotea</v>
          </cell>
          <cell r="J32430">
            <v>22</v>
          </cell>
        </row>
        <row r="32431">
          <cell r="B32431" t="str">
            <v>Dorotea</v>
          </cell>
          <cell r="J32431">
            <v>5</v>
          </cell>
        </row>
        <row r="32432">
          <cell r="B32432" t="str">
            <v>Dorotea</v>
          </cell>
          <cell r="J32432">
            <v>317</v>
          </cell>
        </row>
        <row r="32433">
          <cell r="B32433" t="str">
            <v>Dorotea</v>
          </cell>
          <cell r="J32433">
            <v>1</v>
          </cell>
        </row>
        <row r="32434">
          <cell r="B32434" t="str">
            <v>Dorotea</v>
          </cell>
          <cell r="J32434">
            <v>29</v>
          </cell>
        </row>
        <row r="32435">
          <cell r="B32435" t="str">
            <v>Dorotea</v>
          </cell>
          <cell r="J32435">
            <v>0</v>
          </cell>
        </row>
        <row r="32436">
          <cell r="B32436" t="str">
            <v>Dorotea</v>
          </cell>
          <cell r="J32436">
            <v>3</v>
          </cell>
        </row>
        <row r="32437">
          <cell r="B32437" t="str">
            <v>Dorotea</v>
          </cell>
          <cell r="J32437">
            <v>419</v>
          </cell>
        </row>
        <row r="32438">
          <cell r="B32438" t="str">
            <v>Dorotea</v>
          </cell>
          <cell r="J32438">
            <v>5</v>
          </cell>
        </row>
        <row r="32439">
          <cell r="B32439" t="str">
            <v>Dorotea</v>
          </cell>
          <cell r="J32439">
            <v>1</v>
          </cell>
        </row>
        <row r="32440">
          <cell r="B32440" t="str">
            <v>Dorotea</v>
          </cell>
          <cell r="J32440">
            <v>139</v>
          </cell>
        </row>
        <row r="32441">
          <cell r="B32441" t="str">
            <v>Dorotea</v>
          </cell>
          <cell r="J32441">
            <v>3</v>
          </cell>
        </row>
        <row r="32442">
          <cell r="B32442" t="str">
            <v>Dorotea</v>
          </cell>
          <cell r="J32442">
            <v>4</v>
          </cell>
        </row>
        <row r="32443">
          <cell r="B32443" t="str">
            <v>Dorotea</v>
          </cell>
          <cell r="J32443">
            <v>123</v>
          </cell>
        </row>
        <row r="32444">
          <cell r="B32444" t="str">
            <v>Dorotea</v>
          </cell>
          <cell r="J32444">
            <v>20</v>
          </cell>
        </row>
        <row r="32445">
          <cell r="B32445" t="str">
            <v>Dorotea</v>
          </cell>
          <cell r="J32445">
            <v>2</v>
          </cell>
        </row>
        <row r="32446">
          <cell r="B32446" t="str">
            <v>Dorotea</v>
          </cell>
          <cell r="J32446">
            <v>49</v>
          </cell>
        </row>
        <row r="32447">
          <cell r="B32447" t="str">
            <v>Dorotea</v>
          </cell>
          <cell r="J32447">
            <v>174</v>
          </cell>
        </row>
        <row r="32448">
          <cell r="B32448" t="str">
            <v>Dorotea</v>
          </cell>
          <cell r="J32448">
            <v>10</v>
          </cell>
        </row>
        <row r="32449">
          <cell r="B32449" t="str">
            <v>Dorotea</v>
          </cell>
          <cell r="J32449">
            <v>4</v>
          </cell>
        </row>
        <row r="32450">
          <cell r="B32450" t="str">
            <v>Dorotea</v>
          </cell>
          <cell r="J32450">
            <v>3</v>
          </cell>
        </row>
        <row r="32451">
          <cell r="B32451" t="str">
            <v>Dorotea</v>
          </cell>
          <cell r="J32451">
            <v>0</v>
          </cell>
        </row>
        <row r="32452">
          <cell r="B32452" t="str">
            <v>Dorotea</v>
          </cell>
          <cell r="J32452">
            <v>0</v>
          </cell>
        </row>
        <row r="32453">
          <cell r="B32453" t="str">
            <v>Dorotea</v>
          </cell>
          <cell r="J32453">
            <v>2</v>
          </cell>
        </row>
        <row r="32454">
          <cell r="B32454" t="str">
            <v>Dorotea</v>
          </cell>
          <cell r="J32454">
            <v>0</v>
          </cell>
        </row>
        <row r="32455">
          <cell r="B32455" t="str">
            <v>Dorotea</v>
          </cell>
          <cell r="J32455">
            <v>2</v>
          </cell>
        </row>
        <row r="32456">
          <cell r="B32456" t="str">
            <v>Dorotea</v>
          </cell>
          <cell r="J32456">
            <v>38</v>
          </cell>
        </row>
        <row r="32457">
          <cell r="B32457" t="str">
            <v>Dorotea</v>
          </cell>
          <cell r="J32457">
            <v>5</v>
          </cell>
        </row>
        <row r="32458">
          <cell r="B32458" t="str">
            <v>Dorotea</v>
          </cell>
          <cell r="J32458">
            <v>13</v>
          </cell>
        </row>
        <row r="32459">
          <cell r="B32459" t="str">
            <v>Dorotea</v>
          </cell>
          <cell r="J32459">
            <v>3</v>
          </cell>
        </row>
        <row r="32460">
          <cell r="B32460" t="str">
            <v>Dorotea</v>
          </cell>
          <cell r="J32460">
            <v>69</v>
          </cell>
        </row>
        <row r="32461">
          <cell r="B32461" t="str">
            <v>Dorotea</v>
          </cell>
          <cell r="J32461">
            <v>3</v>
          </cell>
        </row>
        <row r="32462">
          <cell r="B32462" t="str">
            <v>Dorotea</v>
          </cell>
          <cell r="J32462">
            <v>16</v>
          </cell>
        </row>
        <row r="32463">
          <cell r="B32463" t="str">
            <v>Dorotea</v>
          </cell>
          <cell r="J32463">
            <v>7</v>
          </cell>
        </row>
        <row r="32464">
          <cell r="B32464" t="str">
            <v>Dorotea</v>
          </cell>
          <cell r="J32464">
            <v>42</v>
          </cell>
        </row>
        <row r="32465">
          <cell r="B32465" t="str">
            <v>Dorotea</v>
          </cell>
          <cell r="J32465">
            <v>26</v>
          </cell>
        </row>
        <row r="32466">
          <cell r="B32466" t="str">
            <v>Dorotea</v>
          </cell>
          <cell r="J32466">
            <v>11</v>
          </cell>
        </row>
        <row r="32467">
          <cell r="B32467" t="str">
            <v>Dorotea</v>
          </cell>
          <cell r="J32467">
            <v>36</v>
          </cell>
        </row>
        <row r="32468">
          <cell r="B32468" t="str">
            <v>Dorotea</v>
          </cell>
          <cell r="J32468">
            <v>1</v>
          </cell>
        </row>
        <row r="32469">
          <cell r="B32469" t="str">
            <v>Dorotea</v>
          </cell>
          <cell r="J32469">
            <v>3</v>
          </cell>
        </row>
        <row r="32470">
          <cell r="B32470" t="str">
            <v>Dorotea</v>
          </cell>
          <cell r="J32470">
            <v>9</v>
          </cell>
        </row>
        <row r="32471">
          <cell r="B32471" t="str">
            <v>Dorotea</v>
          </cell>
          <cell r="J32471">
            <v>137</v>
          </cell>
        </row>
        <row r="32472">
          <cell r="B32472" t="str">
            <v>Dorotea</v>
          </cell>
          <cell r="J32472">
            <v>4</v>
          </cell>
        </row>
        <row r="32473">
          <cell r="B32473" t="str">
            <v>Dorotea</v>
          </cell>
          <cell r="J32473">
            <v>0</v>
          </cell>
        </row>
        <row r="32474">
          <cell r="B32474" t="str">
            <v>Dorotea</v>
          </cell>
          <cell r="J32474">
            <v>5</v>
          </cell>
        </row>
        <row r="32475">
          <cell r="B32475" t="str">
            <v>Dorotea</v>
          </cell>
          <cell r="J32475">
            <v>16</v>
          </cell>
        </row>
        <row r="32476">
          <cell r="B32476" t="str">
            <v>Dorotea</v>
          </cell>
          <cell r="J32476">
            <v>15</v>
          </cell>
        </row>
        <row r="32477">
          <cell r="B32477" t="str">
            <v>Dorotea</v>
          </cell>
          <cell r="J32477">
            <v>5</v>
          </cell>
        </row>
        <row r="32478">
          <cell r="B32478" t="str">
            <v>Integración Austral (Monte Aymond)</v>
          </cell>
          <cell r="J32478">
            <v>193</v>
          </cell>
        </row>
        <row r="32479">
          <cell r="B32479" t="str">
            <v>Integración Austral (Monte Aymond)</v>
          </cell>
          <cell r="J32479">
            <v>3</v>
          </cell>
        </row>
        <row r="32480">
          <cell r="B32480" t="str">
            <v>Integración Austral (Monte Aymond)</v>
          </cell>
          <cell r="J32480">
            <v>13909</v>
          </cell>
        </row>
        <row r="32481">
          <cell r="B32481" t="str">
            <v>Integración Austral (Monte Aymond)</v>
          </cell>
          <cell r="J32481">
            <v>28</v>
          </cell>
        </row>
        <row r="32482">
          <cell r="B32482" t="str">
            <v>Integración Austral (Monte Aymond)</v>
          </cell>
          <cell r="J32482">
            <v>10</v>
          </cell>
        </row>
        <row r="32483">
          <cell r="B32483" t="str">
            <v>Integración Austral (Monte Aymond)</v>
          </cell>
          <cell r="J32483">
            <v>33</v>
          </cell>
        </row>
        <row r="32484">
          <cell r="B32484" t="str">
            <v>Integración Austral (Monte Aymond)</v>
          </cell>
          <cell r="J32484">
            <v>88</v>
          </cell>
        </row>
        <row r="32485">
          <cell r="B32485" t="str">
            <v>Integración Austral (Monte Aymond)</v>
          </cell>
          <cell r="J32485">
            <v>143</v>
          </cell>
        </row>
        <row r="32486">
          <cell r="B32486" t="str">
            <v>Integración Austral (Monte Aymond)</v>
          </cell>
          <cell r="J32486">
            <v>2</v>
          </cell>
        </row>
        <row r="32487">
          <cell r="B32487" t="str">
            <v>Integración Austral (Monte Aymond)</v>
          </cell>
          <cell r="J32487">
            <v>27</v>
          </cell>
        </row>
        <row r="32488">
          <cell r="B32488" t="str">
            <v>Integración Austral (Monte Aymond)</v>
          </cell>
          <cell r="J32488">
            <v>443</v>
          </cell>
        </row>
        <row r="32489">
          <cell r="B32489" t="str">
            <v>Integración Austral (Monte Aymond)</v>
          </cell>
          <cell r="J32489">
            <v>11</v>
          </cell>
        </row>
        <row r="32490">
          <cell r="B32490" t="str">
            <v>Integración Austral (Monte Aymond)</v>
          </cell>
          <cell r="J32490">
            <v>53</v>
          </cell>
        </row>
        <row r="32491">
          <cell r="B32491" t="str">
            <v>Integración Austral (Monte Aymond)</v>
          </cell>
          <cell r="J32491">
            <v>22</v>
          </cell>
        </row>
        <row r="32492">
          <cell r="B32492" t="str">
            <v>Integración Austral (Monte Aymond)</v>
          </cell>
          <cell r="J32492">
            <v>4</v>
          </cell>
        </row>
        <row r="32493">
          <cell r="B32493" t="str">
            <v>Integración Austral (Monte Aymond)</v>
          </cell>
          <cell r="J32493">
            <v>5</v>
          </cell>
        </row>
        <row r="32494">
          <cell r="B32494" t="str">
            <v>Integración Austral (Monte Aymond)</v>
          </cell>
          <cell r="J32494">
            <v>10</v>
          </cell>
        </row>
        <row r="32495">
          <cell r="B32495" t="str">
            <v>Integración Austral (Monte Aymond)</v>
          </cell>
          <cell r="J32495">
            <v>2</v>
          </cell>
        </row>
        <row r="32496">
          <cell r="B32496" t="str">
            <v>Integración Austral (Monte Aymond)</v>
          </cell>
          <cell r="J32496">
            <v>56</v>
          </cell>
        </row>
        <row r="32497">
          <cell r="B32497" t="str">
            <v>Integración Austral (Monte Aymond)</v>
          </cell>
          <cell r="J32497">
            <v>2</v>
          </cell>
        </row>
        <row r="32498">
          <cell r="B32498" t="str">
            <v>Integración Austral (Monte Aymond)</v>
          </cell>
          <cell r="J32498">
            <v>2</v>
          </cell>
        </row>
        <row r="32499">
          <cell r="B32499" t="str">
            <v>Integración Austral (Monte Aymond)</v>
          </cell>
          <cell r="J32499">
            <v>3</v>
          </cell>
        </row>
        <row r="32500">
          <cell r="B32500" t="str">
            <v>Integración Austral (Monte Aymond)</v>
          </cell>
          <cell r="J32500">
            <v>96</v>
          </cell>
        </row>
        <row r="32501">
          <cell r="B32501" t="str">
            <v>Integración Austral (Monte Aymond)</v>
          </cell>
          <cell r="J32501">
            <v>5</v>
          </cell>
        </row>
        <row r="32502">
          <cell r="B32502" t="str">
            <v>Integración Austral (Monte Aymond)</v>
          </cell>
          <cell r="J32502">
            <v>5</v>
          </cell>
        </row>
        <row r="32503">
          <cell r="B32503" t="str">
            <v>Integración Austral (Monte Aymond)</v>
          </cell>
          <cell r="J32503">
            <v>229</v>
          </cell>
        </row>
        <row r="32504">
          <cell r="B32504" t="str">
            <v>Integración Austral (Monte Aymond)</v>
          </cell>
          <cell r="J32504">
            <v>0</v>
          </cell>
        </row>
        <row r="32505">
          <cell r="B32505" t="str">
            <v>Integración Austral (Monte Aymond)</v>
          </cell>
          <cell r="J32505">
            <v>46</v>
          </cell>
        </row>
        <row r="32506">
          <cell r="B32506" t="str">
            <v>Integración Austral (Monte Aymond)</v>
          </cell>
          <cell r="J32506">
            <v>0</v>
          </cell>
        </row>
        <row r="32507">
          <cell r="B32507" t="str">
            <v>Integración Austral (Monte Aymond)</v>
          </cell>
          <cell r="J32507">
            <v>59</v>
          </cell>
        </row>
        <row r="32508">
          <cell r="B32508" t="str">
            <v>Integración Austral (Monte Aymond)</v>
          </cell>
          <cell r="J32508">
            <v>9</v>
          </cell>
        </row>
        <row r="32509">
          <cell r="B32509" t="str">
            <v>Integración Austral (Monte Aymond)</v>
          </cell>
          <cell r="J32509">
            <v>12</v>
          </cell>
        </row>
        <row r="32510">
          <cell r="B32510" t="str">
            <v>Integración Austral (Monte Aymond)</v>
          </cell>
          <cell r="J32510">
            <v>82</v>
          </cell>
        </row>
        <row r="32511">
          <cell r="B32511" t="str">
            <v>Integración Austral (Monte Aymond)</v>
          </cell>
          <cell r="J32511">
            <v>1</v>
          </cell>
        </row>
        <row r="32512">
          <cell r="B32512" t="str">
            <v>Integración Austral (Monte Aymond)</v>
          </cell>
          <cell r="J32512">
            <v>14</v>
          </cell>
        </row>
        <row r="32513">
          <cell r="B32513" t="str">
            <v>Integración Austral (Monte Aymond)</v>
          </cell>
          <cell r="J32513">
            <v>1</v>
          </cell>
        </row>
        <row r="32514">
          <cell r="B32514" t="str">
            <v>Integración Austral (Monte Aymond)</v>
          </cell>
          <cell r="J32514">
            <v>2</v>
          </cell>
        </row>
        <row r="32515">
          <cell r="B32515" t="str">
            <v>Integración Austral (Monte Aymond)</v>
          </cell>
          <cell r="J32515">
            <v>0</v>
          </cell>
        </row>
        <row r="32516">
          <cell r="B32516" t="str">
            <v>Integración Austral (Monte Aymond)</v>
          </cell>
          <cell r="J32516">
            <v>0</v>
          </cell>
        </row>
        <row r="32517">
          <cell r="B32517" t="str">
            <v>Integración Austral (Monte Aymond)</v>
          </cell>
          <cell r="J32517">
            <v>2</v>
          </cell>
        </row>
        <row r="32518">
          <cell r="B32518" t="str">
            <v>Integración Austral (Monte Aymond)</v>
          </cell>
          <cell r="J32518">
            <v>29</v>
          </cell>
        </row>
        <row r="32519">
          <cell r="B32519" t="str">
            <v>Integración Austral (Monte Aymond)</v>
          </cell>
          <cell r="J32519">
            <v>1</v>
          </cell>
        </row>
        <row r="32520">
          <cell r="B32520" t="str">
            <v>Integración Austral (Monte Aymond)</v>
          </cell>
          <cell r="J32520">
            <v>2</v>
          </cell>
        </row>
        <row r="32521">
          <cell r="B32521" t="str">
            <v>Integración Austral (Monte Aymond)</v>
          </cell>
          <cell r="J32521">
            <v>2</v>
          </cell>
        </row>
        <row r="32522">
          <cell r="B32522" t="str">
            <v>Integración Austral (Monte Aymond)</v>
          </cell>
          <cell r="J32522">
            <v>2</v>
          </cell>
        </row>
        <row r="32523">
          <cell r="B32523" t="str">
            <v>Integración Austral (Monte Aymond)</v>
          </cell>
          <cell r="J32523">
            <v>30</v>
          </cell>
        </row>
        <row r="32524">
          <cell r="B32524" t="str">
            <v>Integración Austral (Monte Aymond)</v>
          </cell>
          <cell r="J32524">
            <v>50</v>
          </cell>
        </row>
        <row r="32525">
          <cell r="B32525" t="str">
            <v>Integración Austral (Monte Aymond)</v>
          </cell>
          <cell r="J32525">
            <v>53</v>
          </cell>
        </row>
        <row r="32526">
          <cell r="B32526" t="str">
            <v>Integración Austral (Monte Aymond)</v>
          </cell>
          <cell r="J32526">
            <v>10</v>
          </cell>
        </row>
        <row r="32527">
          <cell r="B32527" t="str">
            <v>Integración Austral (Monte Aymond)</v>
          </cell>
          <cell r="J32527">
            <v>7</v>
          </cell>
        </row>
        <row r="32528">
          <cell r="B32528" t="str">
            <v>Integración Austral (Monte Aymond)</v>
          </cell>
          <cell r="J32528">
            <v>18</v>
          </cell>
        </row>
        <row r="32529">
          <cell r="B32529" t="str">
            <v>Integración Austral (Monte Aymond)</v>
          </cell>
          <cell r="J32529">
            <v>2</v>
          </cell>
        </row>
        <row r="32530">
          <cell r="B32530" t="str">
            <v>Integración Austral (Monte Aymond)</v>
          </cell>
          <cell r="J32530">
            <v>1</v>
          </cell>
        </row>
        <row r="32531">
          <cell r="B32531" t="str">
            <v>Integración Austral (Monte Aymond)</v>
          </cell>
          <cell r="J32531">
            <v>4</v>
          </cell>
        </row>
        <row r="32532">
          <cell r="B32532" t="str">
            <v>Integración Austral (Monte Aymond)</v>
          </cell>
          <cell r="J32532">
            <v>66</v>
          </cell>
        </row>
        <row r="32533">
          <cell r="B32533" t="str">
            <v>Integración Austral (Monte Aymond)</v>
          </cell>
          <cell r="J32533">
            <v>5</v>
          </cell>
        </row>
        <row r="32534">
          <cell r="B32534" t="str">
            <v>Integración Austral (Monte Aymond)</v>
          </cell>
          <cell r="J32534">
            <v>2</v>
          </cell>
        </row>
        <row r="32535">
          <cell r="B32535" t="str">
            <v>Integración Austral (Monte Aymond)</v>
          </cell>
          <cell r="J32535">
            <v>3</v>
          </cell>
        </row>
        <row r="32536">
          <cell r="B32536" t="str">
            <v>Integración Austral (Monte Aymond)</v>
          </cell>
          <cell r="J32536">
            <v>68</v>
          </cell>
        </row>
        <row r="32537">
          <cell r="B32537" t="str">
            <v>Integración Austral (Monte Aymond)</v>
          </cell>
          <cell r="J32537">
            <v>21</v>
          </cell>
        </row>
        <row r="32538">
          <cell r="B32538" t="str">
            <v>Laurita Casas Viejas</v>
          </cell>
          <cell r="J32538">
            <v>23</v>
          </cell>
        </row>
        <row r="32539">
          <cell r="B32539" t="str">
            <v>Laurita Casas Viejas</v>
          </cell>
          <cell r="J32539">
            <v>3355</v>
          </cell>
        </row>
        <row r="32540">
          <cell r="B32540" t="str">
            <v>Laurita Casas Viejas</v>
          </cell>
          <cell r="J32540">
            <v>8</v>
          </cell>
        </row>
        <row r="32541">
          <cell r="B32541" t="str">
            <v>Laurita Casas Viejas</v>
          </cell>
          <cell r="J32541">
            <v>0</v>
          </cell>
        </row>
        <row r="32542">
          <cell r="B32542" t="str">
            <v>Laurita Casas Viejas</v>
          </cell>
          <cell r="J32542">
            <v>5</v>
          </cell>
        </row>
        <row r="32543">
          <cell r="B32543" t="str">
            <v>Laurita Casas Viejas</v>
          </cell>
          <cell r="J32543">
            <v>8</v>
          </cell>
        </row>
        <row r="32544">
          <cell r="B32544" t="str">
            <v>Laurita Casas Viejas</v>
          </cell>
          <cell r="J32544">
            <v>11</v>
          </cell>
        </row>
        <row r="32545">
          <cell r="B32545" t="str">
            <v>Laurita Casas Viejas</v>
          </cell>
          <cell r="J32545">
            <v>1</v>
          </cell>
        </row>
        <row r="32546">
          <cell r="B32546" t="str">
            <v>Laurita Casas Viejas</v>
          </cell>
          <cell r="J32546">
            <v>126</v>
          </cell>
        </row>
        <row r="32547">
          <cell r="B32547" t="str">
            <v>Laurita Casas Viejas</v>
          </cell>
          <cell r="J32547">
            <v>0</v>
          </cell>
        </row>
        <row r="32548">
          <cell r="B32548" t="str">
            <v>Laurita Casas Viejas</v>
          </cell>
          <cell r="J32548">
            <v>0</v>
          </cell>
        </row>
        <row r="32549">
          <cell r="B32549" t="str">
            <v>Laurita Casas Viejas</v>
          </cell>
          <cell r="J32549">
            <v>2</v>
          </cell>
        </row>
        <row r="32550">
          <cell r="B32550" t="str">
            <v>Laurita Casas Viejas</v>
          </cell>
          <cell r="J32550">
            <v>17</v>
          </cell>
        </row>
        <row r="32551">
          <cell r="B32551" t="str">
            <v>Laurita Casas Viejas</v>
          </cell>
          <cell r="J32551">
            <v>21</v>
          </cell>
        </row>
        <row r="32552">
          <cell r="B32552" t="str">
            <v>Laurita Casas Viejas</v>
          </cell>
          <cell r="J32552">
            <v>5</v>
          </cell>
        </row>
        <row r="32553">
          <cell r="B32553" t="str">
            <v>Laurita Casas Viejas</v>
          </cell>
          <cell r="J32553">
            <v>18</v>
          </cell>
        </row>
        <row r="32554">
          <cell r="B32554" t="str">
            <v>Laurita Casas Viejas</v>
          </cell>
          <cell r="J32554">
            <v>13</v>
          </cell>
        </row>
        <row r="32555">
          <cell r="B32555" t="str">
            <v>Laurita Casas Viejas</v>
          </cell>
          <cell r="J32555">
            <v>2</v>
          </cell>
        </row>
        <row r="32556">
          <cell r="B32556" t="str">
            <v>Laurita Casas Viejas</v>
          </cell>
          <cell r="J32556">
            <v>11</v>
          </cell>
        </row>
        <row r="32557">
          <cell r="B32557" t="str">
            <v>Laurita Casas Viejas</v>
          </cell>
          <cell r="J32557">
            <v>2</v>
          </cell>
        </row>
        <row r="32558">
          <cell r="B32558" t="str">
            <v>Laurita Casas Viejas</v>
          </cell>
          <cell r="J32558">
            <v>7</v>
          </cell>
        </row>
        <row r="32559">
          <cell r="B32559" t="str">
            <v>Laurita Casas Viejas</v>
          </cell>
          <cell r="J32559">
            <v>5</v>
          </cell>
        </row>
        <row r="32560">
          <cell r="B32560" t="str">
            <v>Laurita Casas Viejas</v>
          </cell>
          <cell r="J32560">
            <v>0</v>
          </cell>
        </row>
        <row r="32561">
          <cell r="B32561" t="str">
            <v>Laurita Casas Viejas</v>
          </cell>
          <cell r="J32561">
            <v>2</v>
          </cell>
        </row>
        <row r="32562">
          <cell r="B32562" t="str">
            <v>Laurita Casas Viejas</v>
          </cell>
          <cell r="J32562">
            <v>4</v>
          </cell>
        </row>
        <row r="32563">
          <cell r="B32563" t="str">
            <v>Laurita Casas Viejas</v>
          </cell>
          <cell r="J32563">
            <v>0</v>
          </cell>
        </row>
        <row r="32564">
          <cell r="B32564" t="str">
            <v>Laurita Casas Viejas</v>
          </cell>
          <cell r="J32564">
            <v>3</v>
          </cell>
        </row>
        <row r="32565">
          <cell r="B32565" t="str">
            <v>Laurita Casas Viejas</v>
          </cell>
          <cell r="J32565">
            <v>3</v>
          </cell>
        </row>
        <row r="32566">
          <cell r="B32566" t="str">
            <v>Laurita Casas Viejas</v>
          </cell>
          <cell r="J32566">
            <v>6</v>
          </cell>
        </row>
        <row r="32567">
          <cell r="B32567" t="str">
            <v>Laurita Casas Viejas</v>
          </cell>
          <cell r="J32567">
            <v>6</v>
          </cell>
        </row>
        <row r="32568">
          <cell r="B32568" t="str">
            <v>Laurita Casas Viejas</v>
          </cell>
          <cell r="J32568">
            <v>0</v>
          </cell>
        </row>
        <row r="32569">
          <cell r="B32569" t="str">
            <v>Laurita Casas Viejas</v>
          </cell>
          <cell r="J32569">
            <v>8</v>
          </cell>
        </row>
        <row r="32570">
          <cell r="B32570" t="str">
            <v>Laurita Casas Viejas</v>
          </cell>
          <cell r="J32570">
            <v>2</v>
          </cell>
        </row>
        <row r="32571">
          <cell r="B32571" t="str">
            <v>Laurita Casas Viejas</v>
          </cell>
          <cell r="J32571">
            <v>0</v>
          </cell>
        </row>
        <row r="32572">
          <cell r="B32572" t="str">
            <v>Laurita Casas Viejas</v>
          </cell>
          <cell r="J32572">
            <v>1</v>
          </cell>
        </row>
        <row r="32573">
          <cell r="B32573" t="str">
            <v>Laurita Casas Viejas</v>
          </cell>
          <cell r="J32573">
            <v>1</v>
          </cell>
        </row>
        <row r="32574">
          <cell r="B32574" t="str">
            <v>Río Don Guillermo</v>
          </cell>
          <cell r="J32574">
            <v>13</v>
          </cell>
        </row>
        <row r="32575">
          <cell r="B32575" t="str">
            <v>Río Don Guillermo</v>
          </cell>
          <cell r="J32575">
            <v>1019</v>
          </cell>
        </row>
        <row r="32576">
          <cell r="B32576" t="str">
            <v>Río Don Guillermo</v>
          </cell>
          <cell r="J32576">
            <v>4</v>
          </cell>
        </row>
        <row r="32577">
          <cell r="B32577" t="str">
            <v>Río Don Guillermo</v>
          </cell>
          <cell r="J32577">
            <v>773</v>
          </cell>
        </row>
        <row r="32578">
          <cell r="B32578" t="str">
            <v>Río Don Guillermo</v>
          </cell>
          <cell r="J32578">
            <v>7</v>
          </cell>
        </row>
        <row r="32579">
          <cell r="B32579" t="str">
            <v>Río Don Guillermo</v>
          </cell>
          <cell r="J32579">
            <v>204</v>
          </cell>
        </row>
        <row r="32580">
          <cell r="B32580" t="str">
            <v>Río Don Guillermo</v>
          </cell>
          <cell r="J32580">
            <v>100</v>
          </cell>
        </row>
        <row r="32581">
          <cell r="B32581" t="str">
            <v>Río Don Guillermo</v>
          </cell>
          <cell r="J32581">
            <v>0</v>
          </cell>
        </row>
        <row r="32582">
          <cell r="B32582" t="str">
            <v>Río Don Guillermo</v>
          </cell>
          <cell r="J32582">
            <v>159</v>
          </cell>
        </row>
        <row r="32583">
          <cell r="B32583" t="str">
            <v>Río Don Guillermo</v>
          </cell>
          <cell r="J32583">
            <v>1</v>
          </cell>
        </row>
        <row r="32584">
          <cell r="B32584" t="str">
            <v>Río Don Guillermo</v>
          </cell>
          <cell r="J32584">
            <v>254</v>
          </cell>
        </row>
        <row r="32585">
          <cell r="B32585" t="str">
            <v>Río Don Guillermo</v>
          </cell>
          <cell r="J32585">
            <v>1</v>
          </cell>
        </row>
        <row r="32586">
          <cell r="B32586" t="str">
            <v>Río Don Guillermo</v>
          </cell>
          <cell r="J32586">
            <v>123</v>
          </cell>
        </row>
        <row r="32587">
          <cell r="B32587" t="str">
            <v>Río Don Guillermo</v>
          </cell>
          <cell r="J32587">
            <v>97</v>
          </cell>
        </row>
        <row r="32588">
          <cell r="B32588" t="str">
            <v>Río Don Guillermo</v>
          </cell>
          <cell r="J32588">
            <v>13</v>
          </cell>
        </row>
        <row r="32589">
          <cell r="B32589" t="str">
            <v>Río Don Guillermo</v>
          </cell>
          <cell r="J32589">
            <v>24</v>
          </cell>
        </row>
        <row r="32590">
          <cell r="B32590" t="str">
            <v>Río Don Guillermo</v>
          </cell>
          <cell r="J32590">
            <v>114</v>
          </cell>
        </row>
        <row r="32591">
          <cell r="B32591" t="str">
            <v>Río Don Guillermo</v>
          </cell>
          <cell r="J32591">
            <v>3</v>
          </cell>
        </row>
        <row r="32592">
          <cell r="B32592" t="str">
            <v>Río Don Guillermo</v>
          </cell>
          <cell r="J32592">
            <v>2</v>
          </cell>
        </row>
        <row r="32593">
          <cell r="B32593" t="str">
            <v>Río Don Guillermo</v>
          </cell>
          <cell r="J32593">
            <v>20</v>
          </cell>
        </row>
        <row r="32594">
          <cell r="B32594" t="str">
            <v>Río Don Guillermo</v>
          </cell>
          <cell r="J32594">
            <v>3</v>
          </cell>
        </row>
        <row r="32595">
          <cell r="B32595" t="str">
            <v>Río Don Guillermo</v>
          </cell>
          <cell r="J32595">
            <v>821</v>
          </cell>
        </row>
        <row r="32596">
          <cell r="B32596" t="str">
            <v>Río Don Guillermo</v>
          </cell>
          <cell r="J32596">
            <v>0</v>
          </cell>
        </row>
        <row r="32597">
          <cell r="B32597" t="str">
            <v>Río Don Guillermo</v>
          </cell>
          <cell r="J32597">
            <v>1</v>
          </cell>
        </row>
        <row r="32598">
          <cell r="B32598" t="str">
            <v>Río Don Guillermo</v>
          </cell>
          <cell r="J32598">
            <v>22</v>
          </cell>
        </row>
        <row r="32599">
          <cell r="B32599" t="str">
            <v>Río Don Guillermo</v>
          </cell>
          <cell r="J32599">
            <v>5</v>
          </cell>
        </row>
        <row r="32600">
          <cell r="B32600" t="str">
            <v>Río Don Guillermo</v>
          </cell>
          <cell r="J32600">
            <v>705</v>
          </cell>
        </row>
        <row r="32601">
          <cell r="B32601" t="str">
            <v>Río Don Guillermo</v>
          </cell>
          <cell r="J32601">
            <v>4</v>
          </cell>
        </row>
        <row r="32602">
          <cell r="B32602" t="str">
            <v>Río Don Guillermo</v>
          </cell>
          <cell r="J32602">
            <v>45</v>
          </cell>
        </row>
        <row r="32603">
          <cell r="B32603" t="str">
            <v>Río Don Guillermo</v>
          </cell>
          <cell r="J32603">
            <v>4</v>
          </cell>
        </row>
        <row r="32604">
          <cell r="B32604" t="str">
            <v>Río Don Guillermo</v>
          </cell>
          <cell r="J32604">
            <v>1</v>
          </cell>
        </row>
        <row r="32605">
          <cell r="B32605" t="str">
            <v>Río Don Guillermo</v>
          </cell>
          <cell r="J32605">
            <v>474</v>
          </cell>
        </row>
        <row r="32606">
          <cell r="B32606" t="str">
            <v>Río Don Guillermo</v>
          </cell>
          <cell r="J32606">
            <v>9</v>
          </cell>
        </row>
        <row r="32607">
          <cell r="B32607" t="str">
            <v>Río Don Guillermo</v>
          </cell>
          <cell r="J32607">
            <v>4</v>
          </cell>
        </row>
        <row r="32608">
          <cell r="B32608" t="str">
            <v>Río Don Guillermo</v>
          </cell>
          <cell r="J32608">
            <v>303</v>
          </cell>
        </row>
        <row r="32609">
          <cell r="B32609" t="str">
            <v>Río Don Guillermo</v>
          </cell>
          <cell r="J32609">
            <v>9</v>
          </cell>
        </row>
        <row r="32610">
          <cell r="B32610" t="str">
            <v>Río Don Guillermo</v>
          </cell>
          <cell r="J32610">
            <v>7</v>
          </cell>
        </row>
        <row r="32611">
          <cell r="B32611" t="str">
            <v>Río Don Guillermo</v>
          </cell>
          <cell r="J32611">
            <v>442</v>
          </cell>
        </row>
        <row r="32612">
          <cell r="B32612" t="str">
            <v>Río Don Guillermo</v>
          </cell>
          <cell r="J32612">
            <v>37</v>
          </cell>
        </row>
        <row r="32613">
          <cell r="B32613" t="str">
            <v>Río Don Guillermo</v>
          </cell>
          <cell r="J32613">
            <v>153</v>
          </cell>
        </row>
        <row r="32614">
          <cell r="B32614" t="str">
            <v>Río Don Guillermo</v>
          </cell>
          <cell r="J32614">
            <v>222</v>
          </cell>
        </row>
        <row r="32615">
          <cell r="B32615" t="str">
            <v>Río Don Guillermo</v>
          </cell>
          <cell r="J32615">
            <v>74</v>
          </cell>
        </row>
        <row r="32616">
          <cell r="B32616" t="str">
            <v>Río Don Guillermo</v>
          </cell>
          <cell r="J32616">
            <v>1</v>
          </cell>
        </row>
        <row r="32617">
          <cell r="B32617" t="str">
            <v>Río Don Guillermo</v>
          </cell>
          <cell r="J32617">
            <v>2</v>
          </cell>
        </row>
        <row r="32618">
          <cell r="B32618" t="str">
            <v>Río Don Guillermo</v>
          </cell>
          <cell r="J32618">
            <v>8</v>
          </cell>
        </row>
        <row r="32619">
          <cell r="B32619" t="str">
            <v>Río Don Guillermo</v>
          </cell>
          <cell r="J32619">
            <v>20</v>
          </cell>
        </row>
        <row r="32620">
          <cell r="B32620" t="str">
            <v>Río Don Guillermo</v>
          </cell>
          <cell r="J32620">
            <v>1</v>
          </cell>
        </row>
        <row r="32621">
          <cell r="B32621" t="str">
            <v>Río Don Guillermo</v>
          </cell>
          <cell r="J32621">
            <v>12</v>
          </cell>
        </row>
        <row r="32622">
          <cell r="B32622" t="str">
            <v>Río Don Guillermo</v>
          </cell>
          <cell r="J32622">
            <v>0</v>
          </cell>
        </row>
        <row r="32623">
          <cell r="B32623" t="str">
            <v>Río Don Guillermo</v>
          </cell>
          <cell r="J32623">
            <v>75</v>
          </cell>
        </row>
        <row r="32624">
          <cell r="B32624" t="str">
            <v>Río Don Guillermo</v>
          </cell>
          <cell r="J32624">
            <v>4</v>
          </cell>
        </row>
        <row r="32625">
          <cell r="B32625" t="str">
            <v>Río Don Guillermo</v>
          </cell>
          <cell r="J32625">
            <v>21</v>
          </cell>
        </row>
        <row r="32626">
          <cell r="B32626" t="str">
            <v>Río Don Guillermo</v>
          </cell>
          <cell r="J32626">
            <v>6</v>
          </cell>
        </row>
        <row r="32627">
          <cell r="B32627" t="str">
            <v>Río Don Guillermo</v>
          </cell>
          <cell r="J32627">
            <v>39</v>
          </cell>
        </row>
        <row r="32628">
          <cell r="B32628" t="str">
            <v>Río Don Guillermo</v>
          </cell>
          <cell r="J32628">
            <v>2</v>
          </cell>
        </row>
        <row r="32629">
          <cell r="B32629" t="str">
            <v>Río Don Guillermo</v>
          </cell>
          <cell r="J32629">
            <v>10</v>
          </cell>
        </row>
        <row r="32630">
          <cell r="B32630" t="str">
            <v>Río Don Guillermo</v>
          </cell>
          <cell r="J32630">
            <v>169</v>
          </cell>
        </row>
        <row r="32631">
          <cell r="B32631" t="str">
            <v>Río Don Guillermo</v>
          </cell>
          <cell r="J32631">
            <v>108</v>
          </cell>
        </row>
        <row r="32632">
          <cell r="B32632" t="str">
            <v>Río Don Guillermo</v>
          </cell>
          <cell r="J32632">
            <v>5</v>
          </cell>
        </row>
        <row r="32633">
          <cell r="B32633" t="str">
            <v>Río Don Guillermo</v>
          </cell>
          <cell r="J32633">
            <v>13</v>
          </cell>
        </row>
        <row r="32634">
          <cell r="B32634" t="str">
            <v>Río Don Guillermo</v>
          </cell>
          <cell r="J32634">
            <v>13</v>
          </cell>
        </row>
        <row r="32635">
          <cell r="B32635" t="str">
            <v>Río Don Guillermo</v>
          </cell>
          <cell r="J32635">
            <v>6</v>
          </cell>
        </row>
        <row r="32636">
          <cell r="B32636" t="str">
            <v>Río Don Guillermo</v>
          </cell>
          <cell r="J32636">
            <v>22</v>
          </cell>
        </row>
        <row r="32637">
          <cell r="B32637" t="str">
            <v>Río Don Guillermo</v>
          </cell>
          <cell r="J32637">
            <v>325</v>
          </cell>
        </row>
        <row r="32638">
          <cell r="B32638" t="str">
            <v>Río Don Guillermo</v>
          </cell>
          <cell r="J32638">
            <v>0</v>
          </cell>
        </row>
        <row r="32639">
          <cell r="B32639" t="str">
            <v>Río Don Guillermo</v>
          </cell>
          <cell r="J32639">
            <v>61</v>
          </cell>
        </row>
        <row r="32640">
          <cell r="B32640" t="str">
            <v>Río Don Guillermo</v>
          </cell>
          <cell r="J32640">
            <v>9</v>
          </cell>
        </row>
        <row r="32641">
          <cell r="B32641" t="str">
            <v>Río Don Guillermo</v>
          </cell>
          <cell r="J32641">
            <v>1</v>
          </cell>
        </row>
        <row r="32642">
          <cell r="B32642" t="str">
            <v>Río Don Guillermo</v>
          </cell>
          <cell r="J32642">
            <v>53</v>
          </cell>
        </row>
        <row r="32643">
          <cell r="B32643" t="str">
            <v>Río Don Guillermo</v>
          </cell>
          <cell r="J32643">
            <v>12</v>
          </cell>
        </row>
        <row r="32644">
          <cell r="B32644" t="str">
            <v>San Sebastián</v>
          </cell>
          <cell r="J32644">
            <v>277</v>
          </cell>
        </row>
        <row r="32645">
          <cell r="B32645" t="str">
            <v>San Sebastián</v>
          </cell>
          <cell r="J32645">
            <v>1348</v>
          </cell>
        </row>
        <row r="32646">
          <cell r="B32646" t="str">
            <v>San Sebastián</v>
          </cell>
          <cell r="J32646">
            <v>51</v>
          </cell>
        </row>
        <row r="32647">
          <cell r="B32647" t="str">
            <v>San Sebastián</v>
          </cell>
          <cell r="J32647">
            <v>39</v>
          </cell>
        </row>
        <row r="32648">
          <cell r="B32648" t="str">
            <v>San Sebastián</v>
          </cell>
          <cell r="J32648">
            <v>53</v>
          </cell>
        </row>
        <row r="32649">
          <cell r="B32649" t="str">
            <v>San Sebastián</v>
          </cell>
          <cell r="J32649">
            <v>50</v>
          </cell>
        </row>
        <row r="32650">
          <cell r="B32650" t="str">
            <v>San Sebastián</v>
          </cell>
          <cell r="J32650">
            <v>206</v>
          </cell>
        </row>
        <row r="32651">
          <cell r="B32651" t="str">
            <v>San Sebastián</v>
          </cell>
          <cell r="J32651">
            <v>1</v>
          </cell>
        </row>
        <row r="32652">
          <cell r="B32652" t="str">
            <v>San Sebastián</v>
          </cell>
          <cell r="J32652">
            <v>36</v>
          </cell>
        </row>
        <row r="32653">
          <cell r="B32653" t="str">
            <v>San Sebastián</v>
          </cell>
          <cell r="J32653">
            <v>144</v>
          </cell>
        </row>
        <row r="32654">
          <cell r="B32654" t="str">
            <v>San Sebastián</v>
          </cell>
          <cell r="J32654">
            <v>13</v>
          </cell>
        </row>
        <row r="32655">
          <cell r="B32655" t="str">
            <v>San Sebastián</v>
          </cell>
          <cell r="J32655">
            <v>24</v>
          </cell>
        </row>
        <row r="32656">
          <cell r="B32656" t="str">
            <v>San Sebastián</v>
          </cell>
          <cell r="J32656">
            <v>5</v>
          </cell>
        </row>
        <row r="32657">
          <cell r="B32657" t="str">
            <v>San Sebastián</v>
          </cell>
          <cell r="J32657">
            <v>2</v>
          </cell>
        </row>
        <row r="32658">
          <cell r="B32658" t="str">
            <v>San Sebastián</v>
          </cell>
          <cell r="J32658">
            <v>1</v>
          </cell>
        </row>
        <row r="32659">
          <cell r="B32659" t="str">
            <v>San Sebastián</v>
          </cell>
          <cell r="J32659">
            <v>1</v>
          </cell>
        </row>
        <row r="32660">
          <cell r="B32660" t="str">
            <v>San Sebastián</v>
          </cell>
          <cell r="J32660">
            <v>8</v>
          </cell>
        </row>
        <row r="32661">
          <cell r="B32661" t="str">
            <v>San Sebastián</v>
          </cell>
          <cell r="J32661">
            <v>8</v>
          </cell>
        </row>
        <row r="32662">
          <cell r="B32662" t="str">
            <v>San Sebastián</v>
          </cell>
          <cell r="J32662">
            <v>94</v>
          </cell>
        </row>
        <row r="32663">
          <cell r="B32663" t="str">
            <v>San Sebastián</v>
          </cell>
          <cell r="J32663">
            <v>6</v>
          </cell>
        </row>
        <row r="32664">
          <cell r="B32664" t="str">
            <v>San Sebastián</v>
          </cell>
          <cell r="J32664">
            <v>2</v>
          </cell>
        </row>
        <row r="32665">
          <cell r="B32665" t="str">
            <v>San Sebastián</v>
          </cell>
          <cell r="J32665">
            <v>116</v>
          </cell>
        </row>
        <row r="32666">
          <cell r="B32666" t="str">
            <v>San Sebastián</v>
          </cell>
          <cell r="J32666">
            <v>1</v>
          </cell>
        </row>
        <row r="32667">
          <cell r="B32667" t="str">
            <v>San Sebastián</v>
          </cell>
          <cell r="J32667">
            <v>23</v>
          </cell>
        </row>
        <row r="32668">
          <cell r="B32668" t="str">
            <v>San Sebastián</v>
          </cell>
          <cell r="J32668">
            <v>4</v>
          </cell>
        </row>
        <row r="32669">
          <cell r="B32669" t="str">
            <v>San Sebastián</v>
          </cell>
          <cell r="J32669">
            <v>468</v>
          </cell>
        </row>
        <row r="32670">
          <cell r="B32670" t="str">
            <v>San Sebastián</v>
          </cell>
          <cell r="J32670">
            <v>1</v>
          </cell>
        </row>
        <row r="32671">
          <cell r="B32671" t="str">
            <v>San Sebastián</v>
          </cell>
          <cell r="J32671">
            <v>0</v>
          </cell>
        </row>
        <row r="32672">
          <cell r="B32672" t="str">
            <v>San Sebastián</v>
          </cell>
          <cell r="J32672">
            <v>230</v>
          </cell>
        </row>
        <row r="32673">
          <cell r="B32673" t="str">
            <v>San Sebastián</v>
          </cell>
          <cell r="J32673">
            <v>1</v>
          </cell>
        </row>
        <row r="32674">
          <cell r="B32674" t="str">
            <v>San Sebastián</v>
          </cell>
          <cell r="J32674">
            <v>3</v>
          </cell>
        </row>
        <row r="32675">
          <cell r="B32675" t="str">
            <v>San Sebastián</v>
          </cell>
          <cell r="J32675">
            <v>116</v>
          </cell>
        </row>
        <row r="32676">
          <cell r="B32676" t="str">
            <v>San Sebastián</v>
          </cell>
          <cell r="J32676">
            <v>10</v>
          </cell>
        </row>
        <row r="32677">
          <cell r="B32677" t="str">
            <v>San Sebastián</v>
          </cell>
          <cell r="J32677">
            <v>232</v>
          </cell>
        </row>
        <row r="32678">
          <cell r="B32678" t="str">
            <v>San Sebastián</v>
          </cell>
          <cell r="J32678">
            <v>156</v>
          </cell>
        </row>
        <row r="32679">
          <cell r="B32679" t="str">
            <v>San Sebastián</v>
          </cell>
          <cell r="J32679">
            <v>0</v>
          </cell>
        </row>
        <row r="32680">
          <cell r="B32680" t="str">
            <v>San Sebastián</v>
          </cell>
          <cell r="J32680">
            <v>10</v>
          </cell>
        </row>
        <row r="32681">
          <cell r="B32681" t="str">
            <v>San Sebastián</v>
          </cell>
          <cell r="J32681">
            <v>2</v>
          </cell>
        </row>
        <row r="32682">
          <cell r="B32682" t="str">
            <v>San Sebastián</v>
          </cell>
          <cell r="J32682">
            <v>0</v>
          </cell>
        </row>
        <row r="32683">
          <cell r="B32683" t="str">
            <v>San Sebastián</v>
          </cell>
          <cell r="J32683">
            <v>2</v>
          </cell>
        </row>
        <row r="32684">
          <cell r="B32684" t="str">
            <v>San Sebastián</v>
          </cell>
          <cell r="J32684">
            <v>0</v>
          </cell>
        </row>
        <row r="32685">
          <cell r="B32685" t="str">
            <v>San Sebastián</v>
          </cell>
          <cell r="J32685">
            <v>45</v>
          </cell>
        </row>
        <row r="32686">
          <cell r="B32686" t="str">
            <v>San Sebastián</v>
          </cell>
          <cell r="J32686">
            <v>0</v>
          </cell>
        </row>
        <row r="32687">
          <cell r="B32687" t="str">
            <v>San Sebastián</v>
          </cell>
          <cell r="J32687">
            <v>0</v>
          </cell>
        </row>
        <row r="32688">
          <cell r="B32688" t="str">
            <v>San Sebastián</v>
          </cell>
          <cell r="J32688">
            <v>9</v>
          </cell>
        </row>
        <row r="32689">
          <cell r="B32689" t="str">
            <v>San Sebastián</v>
          </cell>
          <cell r="J32689">
            <v>1</v>
          </cell>
        </row>
        <row r="32690">
          <cell r="B32690" t="str">
            <v>San Sebastián</v>
          </cell>
          <cell r="J32690">
            <v>4</v>
          </cell>
        </row>
        <row r="32691">
          <cell r="B32691" t="str">
            <v>San Sebastián</v>
          </cell>
          <cell r="J32691">
            <v>45</v>
          </cell>
        </row>
        <row r="32692">
          <cell r="B32692" t="str">
            <v>San Sebastián</v>
          </cell>
          <cell r="J32692">
            <v>37</v>
          </cell>
        </row>
        <row r="32693">
          <cell r="B32693" t="str">
            <v>San Sebastián</v>
          </cell>
          <cell r="J32693">
            <v>46</v>
          </cell>
        </row>
        <row r="32694">
          <cell r="B32694" t="str">
            <v>San Sebastián</v>
          </cell>
          <cell r="J32694">
            <v>35</v>
          </cell>
        </row>
        <row r="32695">
          <cell r="B32695" t="str">
            <v>San Sebastián</v>
          </cell>
          <cell r="J32695">
            <v>25</v>
          </cell>
        </row>
        <row r="32696">
          <cell r="B32696" t="str">
            <v>San Sebastián</v>
          </cell>
          <cell r="J32696">
            <v>21</v>
          </cell>
        </row>
        <row r="32697">
          <cell r="B32697" t="str">
            <v>San Sebastián</v>
          </cell>
          <cell r="J32697">
            <v>3</v>
          </cell>
        </row>
        <row r="32698">
          <cell r="B32698" t="str">
            <v>San Sebastián</v>
          </cell>
          <cell r="J32698">
            <v>0</v>
          </cell>
        </row>
        <row r="32699">
          <cell r="B32699" t="str">
            <v>San Sebastián</v>
          </cell>
          <cell r="J32699">
            <v>3</v>
          </cell>
        </row>
        <row r="32700">
          <cell r="B32700" t="str">
            <v>San Sebastián</v>
          </cell>
          <cell r="J32700">
            <v>6</v>
          </cell>
        </row>
        <row r="32701">
          <cell r="B32701" t="str">
            <v>San Sebastián</v>
          </cell>
          <cell r="J32701">
            <v>134</v>
          </cell>
        </row>
        <row r="32702">
          <cell r="B32702" t="str">
            <v>San Sebastián</v>
          </cell>
          <cell r="J32702">
            <v>0</v>
          </cell>
        </row>
        <row r="32703">
          <cell r="B32703" t="str">
            <v>San Sebastián</v>
          </cell>
          <cell r="J32703">
            <v>3</v>
          </cell>
        </row>
        <row r="32704">
          <cell r="B32704" t="str">
            <v>San Sebastián</v>
          </cell>
          <cell r="J32704">
            <v>13</v>
          </cell>
        </row>
        <row r="32705">
          <cell r="B32705" t="str">
            <v>San Sebastián</v>
          </cell>
          <cell r="J32705">
            <v>2</v>
          </cell>
        </row>
        <row r="32706">
          <cell r="B32706" t="str">
            <v>San Sebastián</v>
          </cell>
          <cell r="J32706">
            <v>55</v>
          </cell>
        </row>
        <row r="32707">
          <cell r="B32707" t="str">
            <v>San Sebastián</v>
          </cell>
          <cell r="J32707">
            <v>9</v>
          </cell>
        </row>
        <row r="32708">
          <cell r="B32708" t="str">
            <v>Aeropuerto C. Arturo Merino Benítez</v>
          </cell>
          <cell r="J32708">
            <v>3</v>
          </cell>
        </row>
        <row r="32709">
          <cell r="B32709" t="str">
            <v>Aeropuerto C. Arturo Merino Benítez</v>
          </cell>
          <cell r="J32709">
            <v>5</v>
          </cell>
        </row>
        <row r="32710">
          <cell r="B32710" t="str">
            <v>Aeropuerto C. Arturo Merino Benítez</v>
          </cell>
          <cell r="J32710">
            <v>5688</v>
          </cell>
        </row>
        <row r="32711">
          <cell r="B32711" t="str">
            <v>Aeropuerto C. Arturo Merino Benítez</v>
          </cell>
          <cell r="J32711">
            <v>7</v>
          </cell>
        </row>
        <row r="32712">
          <cell r="B32712" t="str">
            <v>Aeropuerto C. Arturo Merino Benítez</v>
          </cell>
          <cell r="J32712">
            <v>4</v>
          </cell>
        </row>
        <row r="32713">
          <cell r="B32713" t="str">
            <v>Aeropuerto C. Arturo Merino Benítez</v>
          </cell>
          <cell r="J32713">
            <v>5</v>
          </cell>
        </row>
        <row r="32714">
          <cell r="B32714" t="str">
            <v>Aeropuerto C. Arturo Merino Benítez</v>
          </cell>
          <cell r="J32714">
            <v>9</v>
          </cell>
        </row>
        <row r="32715">
          <cell r="B32715" t="str">
            <v>Aeropuerto C. Arturo Merino Benítez</v>
          </cell>
          <cell r="J32715">
            <v>31995</v>
          </cell>
        </row>
        <row r="32716">
          <cell r="B32716" t="str">
            <v>Aeropuerto C. Arturo Merino Benítez</v>
          </cell>
          <cell r="J32716">
            <v>3358</v>
          </cell>
        </row>
        <row r="32717">
          <cell r="B32717" t="str">
            <v>Aeropuerto C. Arturo Merino Benítez</v>
          </cell>
          <cell r="J32717">
            <v>597</v>
          </cell>
        </row>
        <row r="32718">
          <cell r="B32718" t="str">
            <v>Aeropuerto C. Arturo Merino Benítez</v>
          </cell>
          <cell r="J32718">
            <v>1</v>
          </cell>
        </row>
        <row r="32719">
          <cell r="B32719" t="str">
            <v>Aeropuerto C. Arturo Merino Benítez</v>
          </cell>
          <cell r="J32719">
            <v>2</v>
          </cell>
        </row>
        <row r="32720">
          <cell r="B32720" t="str">
            <v>Aeropuerto C. Arturo Merino Benítez</v>
          </cell>
          <cell r="J32720">
            <v>2</v>
          </cell>
        </row>
        <row r="32721">
          <cell r="B32721" t="str">
            <v>Aeropuerto C. Arturo Merino Benítez</v>
          </cell>
          <cell r="J32721">
            <v>2</v>
          </cell>
        </row>
        <row r="32722">
          <cell r="B32722" t="str">
            <v>Aeropuerto C. Arturo Merino Benítez</v>
          </cell>
          <cell r="J32722">
            <v>6</v>
          </cell>
        </row>
        <row r="32723">
          <cell r="B32723" t="str">
            <v>Aeropuerto C. Arturo Merino Benítez</v>
          </cell>
          <cell r="J32723">
            <v>793</v>
          </cell>
        </row>
        <row r="32724">
          <cell r="B32724" t="str">
            <v>Aeropuerto C. Arturo Merino Benítez</v>
          </cell>
          <cell r="J32724">
            <v>2</v>
          </cell>
        </row>
        <row r="32725">
          <cell r="B32725" t="str">
            <v>Aeropuerto C. Arturo Merino Benítez</v>
          </cell>
          <cell r="J32725">
            <v>14</v>
          </cell>
        </row>
        <row r="32726">
          <cell r="B32726" t="str">
            <v>Aeropuerto C. Arturo Merino Benítez</v>
          </cell>
          <cell r="J32726">
            <v>410</v>
          </cell>
        </row>
        <row r="32727">
          <cell r="B32727" t="str">
            <v>Aeropuerto C. Arturo Merino Benítez</v>
          </cell>
          <cell r="J32727">
            <v>5</v>
          </cell>
        </row>
        <row r="32728">
          <cell r="B32728" t="str">
            <v>Aeropuerto C. Arturo Merino Benítez</v>
          </cell>
          <cell r="J32728">
            <v>24785</v>
          </cell>
        </row>
        <row r="32729">
          <cell r="B32729" t="str">
            <v>Aeropuerto C. Arturo Merino Benítez</v>
          </cell>
          <cell r="J32729">
            <v>72</v>
          </cell>
        </row>
        <row r="32730">
          <cell r="B32730" t="str">
            <v>Aeropuerto C. Arturo Merino Benítez</v>
          </cell>
          <cell r="J32730">
            <v>0</v>
          </cell>
        </row>
        <row r="32731">
          <cell r="B32731" t="str">
            <v>Aeropuerto C. Arturo Merino Benítez</v>
          </cell>
          <cell r="J32731">
            <v>3268</v>
          </cell>
        </row>
        <row r="32732">
          <cell r="B32732" t="str">
            <v>Aeropuerto C. Arturo Merino Benítez</v>
          </cell>
          <cell r="J32732">
            <v>7068</v>
          </cell>
        </row>
        <row r="32733">
          <cell r="B32733" t="str">
            <v>Aeropuerto C. Arturo Merino Benítez</v>
          </cell>
          <cell r="J32733">
            <v>1590</v>
          </cell>
        </row>
        <row r="32734">
          <cell r="B32734" t="str">
            <v>Aeropuerto C. Arturo Merino Benítez</v>
          </cell>
          <cell r="J32734">
            <v>8</v>
          </cell>
        </row>
        <row r="32735">
          <cell r="B32735" t="str">
            <v>Aeropuerto C. Arturo Merino Benítez</v>
          </cell>
          <cell r="J32735">
            <v>0</v>
          </cell>
        </row>
        <row r="32736">
          <cell r="B32736" t="str">
            <v>Aeropuerto C. Arturo Merino Benítez</v>
          </cell>
          <cell r="J32736">
            <v>7973</v>
          </cell>
        </row>
        <row r="32737">
          <cell r="B32737" t="str">
            <v>Aeropuerto C. Arturo Merino Benítez</v>
          </cell>
          <cell r="J32737">
            <v>0</v>
          </cell>
        </row>
        <row r="32738">
          <cell r="B32738" t="str">
            <v>Aeropuerto C. Arturo Merino Benítez</v>
          </cell>
          <cell r="J32738">
            <v>883</v>
          </cell>
        </row>
        <row r="32739">
          <cell r="B32739" t="str">
            <v>Aeropuerto C. Arturo Merino Benítez</v>
          </cell>
          <cell r="J32739">
            <v>574</v>
          </cell>
        </row>
        <row r="32740">
          <cell r="B32740" t="str">
            <v>Aeropuerto C. Arturo Merino Benítez</v>
          </cell>
          <cell r="J32740">
            <v>59</v>
          </cell>
        </row>
        <row r="32741">
          <cell r="B32741" t="str">
            <v>Aeropuerto C. Arturo Merino Benítez</v>
          </cell>
          <cell r="J32741">
            <v>172</v>
          </cell>
        </row>
        <row r="32742">
          <cell r="B32742" t="str">
            <v>Aeropuerto C. Arturo Merino Benítez</v>
          </cell>
          <cell r="J32742">
            <v>400</v>
          </cell>
        </row>
        <row r="32743">
          <cell r="B32743" t="str">
            <v>Aeropuerto C. Arturo Merino Benítez</v>
          </cell>
          <cell r="J32743">
            <v>1</v>
          </cell>
        </row>
        <row r="32744">
          <cell r="B32744" t="str">
            <v>Aeropuerto C. Arturo Merino Benítez</v>
          </cell>
          <cell r="J32744">
            <v>2224</v>
          </cell>
        </row>
        <row r="32745">
          <cell r="B32745" t="str">
            <v>Aeropuerto C. Arturo Merino Benítez</v>
          </cell>
          <cell r="J32745">
            <v>16087</v>
          </cell>
        </row>
        <row r="32746">
          <cell r="B32746" t="str">
            <v>Aeropuerto C. Arturo Merino Benítez</v>
          </cell>
          <cell r="J32746">
            <v>14</v>
          </cell>
        </row>
        <row r="32747">
          <cell r="B32747" t="str">
            <v>Aeropuerto C. Arturo Merino Benítez</v>
          </cell>
          <cell r="J32747">
            <v>196</v>
          </cell>
        </row>
        <row r="32748">
          <cell r="B32748" t="str">
            <v>Aeropuerto C. Arturo Merino Benítez</v>
          </cell>
          <cell r="J32748">
            <v>0</v>
          </cell>
        </row>
        <row r="32749">
          <cell r="B32749" t="str">
            <v>Aeropuerto C. Arturo Merino Benítez</v>
          </cell>
          <cell r="J32749">
            <v>64</v>
          </cell>
        </row>
        <row r="32750">
          <cell r="B32750" t="str">
            <v>Aeropuerto C. Arturo Merino Benítez</v>
          </cell>
          <cell r="J32750">
            <v>22</v>
          </cell>
        </row>
        <row r="32751">
          <cell r="B32751" t="str">
            <v>Aeropuerto C. Arturo Merino Benítez</v>
          </cell>
          <cell r="J32751">
            <v>7415</v>
          </cell>
        </row>
        <row r="32752">
          <cell r="B32752" t="str">
            <v>Aeropuerto C. Arturo Merino Benítez</v>
          </cell>
          <cell r="J32752">
            <v>25</v>
          </cell>
        </row>
        <row r="32753">
          <cell r="B32753" t="str">
            <v>Aeropuerto C. Arturo Merino Benítez</v>
          </cell>
          <cell r="J32753">
            <v>375</v>
          </cell>
        </row>
        <row r="32754">
          <cell r="B32754" t="str">
            <v>Aeropuerto C. Arturo Merino Benítez</v>
          </cell>
          <cell r="J32754">
            <v>96</v>
          </cell>
        </row>
        <row r="32755">
          <cell r="B32755" t="str">
            <v>Aeropuerto C. Arturo Merino Benítez</v>
          </cell>
          <cell r="J32755">
            <v>373</v>
          </cell>
        </row>
        <row r="32756">
          <cell r="B32756" t="str">
            <v>Aeropuerto C. Arturo Merino Benítez</v>
          </cell>
          <cell r="J32756">
            <v>4416</v>
          </cell>
        </row>
        <row r="32757">
          <cell r="B32757" t="str">
            <v>Aeropuerto C. Arturo Merino Benítez</v>
          </cell>
          <cell r="J32757">
            <v>1</v>
          </cell>
        </row>
        <row r="32758">
          <cell r="B32758" t="str">
            <v>Aeropuerto C. Arturo Merino Benítez</v>
          </cell>
          <cell r="J32758">
            <v>1</v>
          </cell>
        </row>
        <row r="32759">
          <cell r="B32759" t="str">
            <v>Aeropuerto C. Arturo Merino Benítez</v>
          </cell>
          <cell r="J32759">
            <v>0</v>
          </cell>
        </row>
        <row r="32760">
          <cell r="B32760" t="str">
            <v>Aeropuerto C. Arturo Merino Benítez</v>
          </cell>
          <cell r="J32760">
            <v>87</v>
          </cell>
        </row>
        <row r="32761">
          <cell r="B32761" t="str">
            <v>Aeropuerto C. Arturo Merino Benítez</v>
          </cell>
          <cell r="J32761">
            <v>276</v>
          </cell>
        </row>
        <row r="32762">
          <cell r="B32762" t="str">
            <v>Aeropuerto C. Arturo Merino Benítez</v>
          </cell>
          <cell r="J32762">
            <v>3</v>
          </cell>
        </row>
        <row r="32763">
          <cell r="B32763" t="str">
            <v>Aeropuerto C. Arturo Merino Benítez</v>
          </cell>
          <cell r="J32763">
            <v>1772</v>
          </cell>
        </row>
        <row r="32764">
          <cell r="B32764" t="str">
            <v>Aeropuerto C. Arturo Merino Benítez</v>
          </cell>
          <cell r="J32764">
            <v>1101</v>
          </cell>
        </row>
        <row r="32765">
          <cell r="B32765" t="str">
            <v>Aeropuerto C. Arturo Merino Benítez</v>
          </cell>
          <cell r="J32765">
            <v>123</v>
          </cell>
        </row>
        <row r="32766">
          <cell r="B32766" t="str">
            <v>Aeropuerto C. Arturo Merino Benítez</v>
          </cell>
          <cell r="J32766">
            <v>152</v>
          </cell>
        </row>
        <row r="32767">
          <cell r="B32767" t="str">
            <v>Aeropuerto C. Arturo Merino Benítez</v>
          </cell>
          <cell r="J32767">
            <v>315</v>
          </cell>
        </row>
        <row r="32768">
          <cell r="B32768" t="str">
            <v>Aeropuerto C. Arturo Merino Benítez</v>
          </cell>
          <cell r="J32768">
            <v>65</v>
          </cell>
        </row>
        <row r="32769">
          <cell r="B32769" t="str">
            <v>Aeropuerto C. Arturo Merino Benítez</v>
          </cell>
          <cell r="J32769">
            <v>3851</v>
          </cell>
        </row>
        <row r="32770">
          <cell r="B32770" t="str">
            <v>Aeropuerto C. Arturo Merino Benítez</v>
          </cell>
          <cell r="J32770">
            <v>1</v>
          </cell>
        </row>
        <row r="32771">
          <cell r="B32771" t="str">
            <v>Aeropuerto C. Arturo Merino Benítez</v>
          </cell>
          <cell r="J32771">
            <v>8</v>
          </cell>
        </row>
        <row r="32772">
          <cell r="B32772" t="str">
            <v>Aeropuerto C. Arturo Merino Benítez</v>
          </cell>
          <cell r="J32772">
            <v>307</v>
          </cell>
        </row>
        <row r="32773">
          <cell r="B32773" t="str">
            <v>Aeropuerto C. Arturo Merino Benítez</v>
          </cell>
          <cell r="J32773">
            <v>15</v>
          </cell>
        </row>
        <row r="32774">
          <cell r="B32774" t="str">
            <v>Aeropuerto C. Arturo Merino Benítez</v>
          </cell>
          <cell r="J32774">
            <v>355</v>
          </cell>
        </row>
        <row r="32775">
          <cell r="B32775" t="str">
            <v>Aeropuerto C. Arturo Merino Benítez</v>
          </cell>
          <cell r="J32775">
            <v>2467</v>
          </cell>
        </row>
        <row r="32776">
          <cell r="B32776" t="str">
            <v>Aeropuerto C. Arturo Merino Benítez</v>
          </cell>
          <cell r="J32776">
            <v>13</v>
          </cell>
        </row>
        <row r="32777">
          <cell r="B32777" t="str">
            <v>Aeropuerto C. Arturo Merino Benítez</v>
          </cell>
          <cell r="J32777">
            <v>977</v>
          </cell>
        </row>
        <row r="32778">
          <cell r="B32778" t="str">
            <v>Aeropuerto C. Arturo Merino Benítez</v>
          </cell>
          <cell r="J32778">
            <v>19</v>
          </cell>
        </row>
        <row r="32779">
          <cell r="B32779" t="str">
            <v>Aeropuerto C. Arturo Merino Benítez</v>
          </cell>
          <cell r="J32779">
            <v>11</v>
          </cell>
        </row>
        <row r="32780">
          <cell r="B32780" t="str">
            <v>Aeropuerto C. Arturo Merino Benítez</v>
          </cell>
          <cell r="J32780">
            <v>2</v>
          </cell>
        </row>
        <row r="32781">
          <cell r="B32781" t="str">
            <v>Aeropuerto C. Arturo Merino Benítez</v>
          </cell>
          <cell r="J32781">
            <v>0</v>
          </cell>
        </row>
        <row r="32782">
          <cell r="B32782" t="str">
            <v>Aeropuerto C. Arturo Merino Benítez</v>
          </cell>
          <cell r="J32782">
            <v>0</v>
          </cell>
        </row>
        <row r="32783">
          <cell r="B32783" t="str">
            <v>Aeropuerto C. Arturo Merino Benítez</v>
          </cell>
          <cell r="J32783">
            <v>11</v>
          </cell>
        </row>
        <row r="32784">
          <cell r="B32784" t="str">
            <v>Aeropuerto C. Arturo Merino Benítez</v>
          </cell>
          <cell r="J32784">
            <v>11</v>
          </cell>
        </row>
        <row r="32785">
          <cell r="B32785" t="str">
            <v>Aeropuerto C. Arturo Merino Benítez</v>
          </cell>
          <cell r="J32785">
            <v>0</v>
          </cell>
        </row>
        <row r="32786">
          <cell r="B32786" t="str">
            <v>Aeropuerto C. Arturo Merino Benítez</v>
          </cell>
          <cell r="J32786">
            <v>1</v>
          </cell>
        </row>
        <row r="32787">
          <cell r="B32787" t="str">
            <v>Aeropuerto C. Arturo Merino Benítez</v>
          </cell>
          <cell r="J32787">
            <v>51</v>
          </cell>
        </row>
        <row r="32788">
          <cell r="B32788" t="str">
            <v>Aeropuerto C. Arturo Merino Benítez</v>
          </cell>
          <cell r="J32788">
            <v>31</v>
          </cell>
        </row>
        <row r="32789">
          <cell r="B32789" t="str">
            <v>Aeropuerto C. Arturo Merino Benítez</v>
          </cell>
          <cell r="J32789">
            <v>7</v>
          </cell>
        </row>
        <row r="32790">
          <cell r="B32790" t="str">
            <v>Aeropuerto C. Arturo Merino Benítez</v>
          </cell>
          <cell r="J32790">
            <v>97</v>
          </cell>
        </row>
        <row r="32791">
          <cell r="B32791" t="str">
            <v>Aeropuerto C. Arturo Merino Benítez</v>
          </cell>
          <cell r="J32791">
            <v>4</v>
          </cell>
        </row>
        <row r="32792">
          <cell r="B32792" t="str">
            <v>Aeropuerto C. Arturo Merino Benítez</v>
          </cell>
          <cell r="J32792">
            <v>6</v>
          </cell>
        </row>
        <row r="32793">
          <cell r="B32793" t="str">
            <v>Aeropuerto C. Arturo Merino Benítez</v>
          </cell>
          <cell r="J32793">
            <v>0</v>
          </cell>
        </row>
        <row r="32794">
          <cell r="B32794" t="str">
            <v>Aeropuerto C. Arturo Merino Benítez</v>
          </cell>
          <cell r="J32794">
            <v>3793</v>
          </cell>
        </row>
        <row r="32795">
          <cell r="B32795" t="str">
            <v>Aeropuerto C. Arturo Merino Benítez</v>
          </cell>
          <cell r="J32795">
            <v>5</v>
          </cell>
        </row>
        <row r="32796">
          <cell r="B32796" t="str">
            <v>Aeropuerto C. Arturo Merino Benítez</v>
          </cell>
          <cell r="J32796">
            <v>3</v>
          </cell>
        </row>
        <row r="32797">
          <cell r="B32797" t="str">
            <v>Aeropuerto C. Arturo Merino Benítez</v>
          </cell>
          <cell r="J32797">
            <v>3</v>
          </cell>
        </row>
        <row r="32798">
          <cell r="B32798" t="str">
            <v>Aeropuerto C. Arturo Merino Benítez</v>
          </cell>
          <cell r="J32798">
            <v>51</v>
          </cell>
        </row>
        <row r="32799">
          <cell r="B32799" t="str">
            <v>Aeropuerto C. Arturo Merino Benítez</v>
          </cell>
          <cell r="J32799">
            <v>6</v>
          </cell>
        </row>
        <row r="32800">
          <cell r="B32800" t="str">
            <v>Aeropuerto C. Arturo Merino Benítez</v>
          </cell>
          <cell r="J32800">
            <v>352</v>
          </cell>
        </row>
        <row r="32801">
          <cell r="B32801" t="str">
            <v>Aeropuerto C. Arturo Merino Benítez</v>
          </cell>
          <cell r="J32801">
            <v>744</v>
          </cell>
        </row>
        <row r="32802">
          <cell r="B32802" t="str">
            <v>Aeropuerto C. Arturo Merino Benítez</v>
          </cell>
          <cell r="J32802">
            <v>24</v>
          </cell>
        </row>
        <row r="32803">
          <cell r="B32803" t="str">
            <v>Aeropuerto C. Arturo Merino Benítez</v>
          </cell>
          <cell r="J32803">
            <v>77</v>
          </cell>
        </row>
        <row r="32804">
          <cell r="B32804" t="str">
            <v>Aeropuerto C. Arturo Merino Benítez</v>
          </cell>
          <cell r="J32804">
            <v>1</v>
          </cell>
        </row>
        <row r="32805">
          <cell r="B32805" t="str">
            <v>Aeropuerto C. Arturo Merino Benítez</v>
          </cell>
          <cell r="J32805">
            <v>237</v>
          </cell>
        </row>
        <row r="32806">
          <cell r="B32806" t="str">
            <v>Aeropuerto C. Arturo Merino Benítez</v>
          </cell>
          <cell r="J32806">
            <v>0</v>
          </cell>
        </row>
        <row r="32807">
          <cell r="B32807" t="str">
            <v>Aeropuerto C. Arturo Merino Benítez</v>
          </cell>
          <cell r="J32807">
            <v>0</v>
          </cell>
        </row>
        <row r="32808">
          <cell r="B32808" t="str">
            <v>Aeropuerto C. Arturo Merino Benítez</v>
          </cell>
          <cell r="J32808">
            <v>0</v>
          </cell>
        </row>
        <row r="32809">
          <cell r="B32809" t="str">
            <v>Aeropuerto C. Arturo Merino Benítez</v>
          </cell>
          <cell r="J32809">
            <v>30</v>
          </cell>
        </row>
        <row r="32810">
          <cell r="B32810" t="str">
            <v>Aeropuerto C. Arturo Merino Benítez</v>
          </cell>
          <cell r="J32810">
            <v>430</v>
          </cell>
        </row>
        <row r="32811">
          <cell r="B32811" t="str">
            <v>Aeropuerto C. Arturo Merino Benítez</v>
          </cell>
          <cell r="J32811">
            <v>736</v>
          </cell>
        </row>
        <row r="32812">
          <cell r="B32812" t="str">
            <v>Aeropuerto C. Arturo Merino Benítez</v>
          </cell>
          <cell r="J32812">
            <v>6524</v>
          </cell>
        </row>
        <row r="32813">
          <cell r="B32813" t="str">
            <v>Aeropuerto C. Arturo Merino Benítez</v>
          </cell>
          <cell r="J32813">
            <v>582</v>
          </cell>
        </row>
        <row r="32814">
          <cell r="B32814" t="str">
            <v>Aeropuerto C. Arturo Merino Benítez</v>
          </cell>
          <cell r="J32814">
            <v>557</v>
          </cell>
        </row>
        <row r="32815">
          <cell r="B32815" t="str">
            <v>Aeropuerto C. Arturo Merino Benítez</v>
          </cell>
          <cell r="J32815">
            <v>4</v>
          </cell>
        </row>
        <row r="32816">
          <cell r="B32816" t="str">
            <v>Aeropuerto C. Arturo Merino Benítez</v>
          </cell>
          <cell r="J32816">
            <v>1</v>
          </cell>
        </row>
        <row r="32817">
          <cell r="B32817" t="str">
            <v>Aeropuerto C. Arturo Merino Benítez</v>
          </cell>
          <cell r="J32817">
            <v>179</v>
          </cell>
        </row>
        <row r="32818">
          <cell r="B32818" t="str">
            <v>Aeropuerto C. Arturo Merino Benítez</v>
          </cell>
          <cell r="J32818">
            <v>97</v>
          </cell>
        </row>
        <row r="32819">
          <cell r="B32819" t="str">
            <v>Aeropuerto C. Arturo Merino Benítez</v>
          </cell>
          <cell r="J32819">
            <v>5</v>
          </cell>
        </row>
        <row r="32820">
          <cell r="B32820" t="str">
            <v>Aeropuerto C. Arturo Merino Benítez</v>
          </cell>
          <cell r="J32820">
            <v>1</v>
          </cell>
        </row>
        <row r="32821">
          <cell r="B32821" t="str">
            <v>Aeropuerto C. Arturo Merino Benítez</v>
          </cell>
          <cell r="J32821">
            <v>33</v>
          </cell>
        </row>
        <row r="32822">
          <cell r="B32822" t="str">
            <v>Aeropuerto C. Arturo Merino Benítez</v>
          </cell>
          <cell r="J32822">
            <v>119</v>
          </cell>
        </row>
        <row r="32823">
          <cell r="B32823" t="str">
            <v>Aeropuerto C. Arturo Merino Benítez</v>
          </cell>
          <cell r="J32823">
            <v>11</v>
          </cell>
        </row>
        <row r="32824">
          <cell r="B32824" t="str">
            <v>Aeropuerto C. Arturo Merino Benítez</v>
          </cell>
          <cell r="J32824">
            <v>10</v>
          </cell>
        </row>
        <row r="32825">
          <cell r="B32825" t="str">
            <v>Aeropuerto C. Arturo Merino Benítez</v>
          </cell>
          <cell r="J32825">
            <v>276</v>
          </cell>
        </row>
        <row r="32826">
          <cell r="B32826" t="str">
            <v>Aeropuerto C. Arturo Merino Benítez</v>
          </cell>
          <cell r="J32826">
            <v>879</v>
          </cell>
        </row>
        <row r="32827">
          <cell r="B32827" t="str">
            <v>Aeropuerto C. Arturo Merino Benítez</v>
          </cell>
          <cell r="J32827">
            <v>1273</v>
          </cell>
        </row>
        <row r="32828">
          <cell r="B32828" t="str">
            <v>Aeropuerto C. Arturo Merino Benítez</v>
          </cell>
          <cell r="J32828">
            <v>10</v>
          </cell>
        </row>
        <row r="32829">
          <cell r="B32829" t="str">
            <v>Aeropuerto C. Arturo Merino Benítez</v>
          </cell>
          <cell r="J32829">
            <v>46</v>
          </cell>
        </row>
        <row r="32830">
          <cell r="B32830" t="str">
            <v>Aeropuerto C. Arturo Merino Benítez</v>
          </cell>
          <cell r="J32830">
            <v>293</v>
          </cell>
        </row>
        <row r="32831">
          <cell r="B32831" t="str">
            <v>Aeropuerto C. Arturo Merino Benítez</v>
          </cell>
          <cell r="J32831">
            <v>20</v>
          </cell>
        </row>
        <row r="32832">
          <cell r="B32832" t="str">
            <v>Aeropuerto C. Arturo Merino Benítez</v>
          </cell>
          <cell r="J32832">
            <v>5</v>
          </cell>
        </row>
        <row r="32833">
          <cell r="B32833" t="str">
            <v>Aeropuerto C. Arturo Merino Benítez</v>
          </cell>
          <cell r="J32833">
            <v>149</v>
          </cell>
        </row>
        <row r="32834">
          <cell r="B32834" t="str">
            <v>Aeropuerto C. Arturo Merino Benítez</v>
          </cell>
          <cell r="J32834">
            <v>84</v>
          </cell>
        </row>
        <row r="32835">
          <cell r="B32835" t="str">
            <v>Aeropuerto C. Arturo Merino Benítez</v>
          </cell>
          <cell r="J32835">
            <v>2326</v>
          </cell>
        </row>
        <row r="32836">
          <cell r="B32836" t="str">
            <v>Aeropuerto C. Arturo Merino Benítez</v>
          </cell>
          <cell r="J32836">
            <v>0</v>
          </cell>
        </row>
        <row r="32837">
          <cell r="B32837" t="str">
            <v>Aeropuerto C. Arturo Merino Benítez</v>
          </cell>
          <cell r="J32837">
            <v>5278</v>
          </cell>
        </row>
        <row r="32838">
          <cell r="B32838" t="str">
            <v>Aeropuerto C. Arturo Merino Benítez</v>
          </cell>
          <cell r="J32838">
            <v>11</v>
          </cell>
        </row>
        <row r="32839">
          <cell r="B32839" t="str">
            <v>Aeropuerto C. Arturo Merino Benítez</v>
          </cell>
          <cell r="J32839">
            <v>4</v>
          </cell>
        </row>
      </sheetData>
    </sheetDataSet>
  </externalBook>
</externalLink>
</file>

<file path=xl/theme/theme1.xml><?xml version="1.0" encoding="utf-8"?>
<a:theme xmlns:a="http://schemas.openxmlformats.org/drawingml/2006/main" name="Office Theme">
  <a:themeElements>
    <a:clrScheme name="Deloitte new">
      <a:dk1>
        <a:srgbClr val="000000"/>
      </a:dk1>
      <a:lt1>
        <a:srgbClr val="FFFFFF"/>
      </a:lt1>
      <a:dk2>
        <a:srgbClr val="002776"/>
      </a:dk2>
      <a:lt2>
        <a:srgbClr val="FFFFFF"/>
      </a:lt2>
      <a:accent1>
        <a:srgbClr val="00A1DE"/>
      </a:accent1>
      <a:accent2>
        <a:srgbClr val="92D400"/>
      </a:accent2>
      <a:accent3>
        <a:srgbClr val="72C7E7"/>
      </a:accent3>
      <a:accent4>
        <a:srgbClr val="3C8A2E"/>
      </a:accent4>
      <a:accent5>
        <a:srgbClr val="002776"/>
      </a:accent5>
      <a:accent6>
        <a:srgbClr val="C9DD03"/>
      </a:accent6>
      <a:hlink>
        <a:srgbClr val="00A1DE"/>
      </a:hlink>
      <a:folHlink>
        <a:srgbClr val="72C7E7"/>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B2:N45"/>
  <sheetViews>
    <sheetView tabSelected="1" zoomScale="110" zoomScaleNormal="110" workbookViewId="0"/>
  </sheetViews>
  <sheetFormatPr defaultRowHeight="12.75"/>
  <cols>
    <col min="1" max="1" width="3.7109375" style="4" customWidth="1"/>
    <col min="2" max="2" width="2.7109375" style="4" customWidth="1"/>
    <col min="3" max="4" width="9.140625" style="4"/>
    <col min="5" max="5" width="15.85546875" style="4" customWidth="1"/>
    <col min="6" max="16384" width="9.140625" style="4"/>
  </cols>
  <sheetData>
    <row r="2" spans="2:14" ht="7.5" customHeight="1"/>
    <row r="6" spans="2:14" ht="15" customHeight="1"/>
    <row r="7" spans="2:14" ht="20.25" customHeight="1">
      <c r="B7" s="25" t="s">
        <v>1</v>
      </c>
    </row>
    <row r="8" spans="2:14" ht="18">
      <c r="B8" s="22" t="s">
        <v>68</v>
      </c>
    </row>
    <row r="10" spans="2:14" ht="8.25" customHeight="1">
      <c r="B10" s="6"/>
      <c r="C10" s="6"/>
      <c r="D10" s="6"/>
      <c r="E10" s="6"/>
      <c r="F10" s="6"/>
      <c r="G10" s="6"/>
      <c r="H10" s="6"/>
      <c r="I10" s="6"/>
      <c r="J10" s="6"/>
      <c r="K10" s="6"/>
      <c r="L10" s="6"/>
      <c r="M10" s="6"/>
      <c r="N10" s="6"/>
    </row>
    <row r="11" spans="2:14" s="5" customFormat="1" ht="15">
      <c r="B11" s="7"/>
      <c r="C11" s="7" t="s">
        <v>2</v>
      </c>
      <c r="D11" s="7"/>
      <c r="E11" s="7"/>
      <c r="F11" s="168" t="s">
        <v>120</v>
      </c>
      <c r="G11" s="7"/>
      <c r="H11" s="7"/>
      <c r="I11" s="7"/>
      <c r="J11" s="7"/>
      <c r="K11" s="7"/>
      <c r="L11" s="7"/>
      <c r="M11" s="7"/>
      <c r="N11" s="7"/>
    </row>
    <row r="12" spans="2:14" ht="2.25" customHeight="1">
      <c r="B12" s="6"/>
      <c r="C12" s="6"/>
      <c r="D12" s="6"/>
      <c r="E12" s="6"/>
      <c r="F12" s="6"/>
      <c r="G12" s="6"/>
      <c r="H12" s="6"/>
      <c r="I12" s="6"/>
      <c r="J12" s="6"/>
      <c r="K12" s="6"/>
      <c r="L12" s="6"/>
      <c r="M12" s="6"/>
      <c r="N12" s="6"/>
    </row>
    <row r="13" spans="2:14" s="116" customFormat="1" ht="15.75" customHeight="1">
      <c r="B13" s="21">
        <v>0</v>
      </c>
      <c r="C13" s="21" t="s">
        <v>119</v>
      </c>
      <c r="D13" s="21"/>
      <c r="E13" s="21"/>
      <c r="F13" s="21">
        <v>2</v>
      </c>
      <c r="G13" s="21"/>
      <c r="H13" s="21"/>
      <c r="I13" s="21"/>
      <c r="J13" s="21"/>
      <c r="K13" s="21"/>
      <c r="L13" s="21"/>
      <c r="M13" s="21"/>
      <c r="N13" s="21"/>
    </row>
    <row r="14" spans="2:14" s="116" customFormat="1" ht="15.75" customHeight="1">
      <c r="B14" s="21">
        <v>1</v>
      </c>
      <c r="C14" s="21" t="s">
        <v>14</v>
      </c>
      <c r="D14" s="21"/>
      <c r="E14" s="21"/>
      <c r="F14" s="21">
        <v>3</v>
      </c>
      <c r="G14" s="21"/>
      <c r="H14" s="21"/>
      <c r="I14" s="21"/>
      <c r="J14" s="21"/>
      <c r="K14" s="21"/>
      <c r="L14" s="21"/>
      <c r="M14" s="21"/>
      <c r="N14" s="21"/>
    </row>
    <row r="15" spans="2:14" s="116" customFormat="1" ht="15.75" customHeight="1">
      <c r="B15" s="21">
        <v>2</v>
      </c>
      <c r="C15" s="169" t="s">
        <v>16</v>
      </c>
      <c r="D15" s="170"/>
      <c r="E15" s="170"/>
      <c r="F15" s="117" t="s">
        <v>92</v>
      </c>
      <c r="G15" s="21"/>
      <c r="H15" s="21"/>
      <c r="I15" s="21"/>
      <c r="J15" s="21"/>
      <c r="K15" s="21"/>
      <c r="L15" s="21"/>
      <c r="M15" s="21"/>
      <c r="N15" s="21"/>
    </row>
    <row r="16" spans="2:14" s="116" customFormat="1" ht="15.75" customHeight="1">
      <c r="B16" s="21">
        <v>3</v>
      </c>
      <c r="C16" s="169" t="s">
        <v>15</v>
      </c>
      <c r="D16" s="170"/>
      <c r="E16" s="170"/>
      <c r="F16" s="21">
        <v>6</v>
      </c>
      <c r="G16" s="21"/>
      <c r="H16" s="21"/>
      <c r="I16" s="21"/>
      <c r="J16" s="21"/>
      <c r="K16" s="21"/>
      <c r="L16" s="21"/>
      <c r="M16" s="21"/>
      <c r="N16" s="21"/>
    </row>
    <row r="17" spans="2:14" s="116" customFormat="1" ht="15.75" customHeight="1">
      <c r="B17" s="21">
        <v>4</v>
      </c>
      <c r="C17" s="169" t="s">
        <v>18</v>
      </c>
      <c r="D17" s="170"/>
      <c r="E17" s="170"/>
      <c r="F17" s="39">
        <v>7</v>
      </c>
      <c r="G17" s="21"/>
      <c r="H17" s="21"/>
      <c r="I17" s="21"/>
      <c r="J17" s="21"/>
      <c r="K17" s="21"/>
      <c r="L17" s="21"/>
      <c r="M17" s="21"/>
      <c r="N17" s="21"/>
    </row>
    <row r="18" spans="2:14" s="116" customFormat="1" ht="14.25" customHeight="1">
      <c r="B18" s="21"/>
      <c r="C18" s="21"/>
      <c r="D18" s="21"/>
      <c r="E18" s="21"/>
      <c r="F18" s="21"/>
      <c r="G18" s="21"/>
      <c r="H18" s="21"/>
      <c r="I18" s="21"/>
      <c r="J18" s="21"/>
      <c r="K18" s="21"/>
      <c r="L18" s="21"/>
      <c r="M18" s="21"/>
      <c r="N18" s="21"/>
    </row>
    <row r="19" spans="2:14" ht="14.25" customHeight="1">
      <c r="B19" s="6"/>
      <c r="C19" s="6"/>
      <c r="D19" s="6"/>
      <c r="E19" s="6"/>
      <c r="F19" s="39"/>
      <c r="G19" s="6"/>
      <c r="H19" s="6"/>
      <c r="I19" s="6"/>
      <c r="J19" s="6"/>
      <c r="K19" s="6"/>
      <c r="L19" s="6"/>
      <c r="M19" s="6"/>
      <c r="N19" s="6"/>
    </row>
    <row r="20" spans="2:14" ht="14.25" customHeight="1">
      <c r="B20" s="6"/>
      <c r="C20" s="6"/>
      <c r="D20" s="6"/>
      <c r="E20" s="6"/>
      <c r="F20" s="6"/>
      <c r="G20" s="6"/>
      <c r="H20" s="6"/>
      <c r="I20" s="6"/>
      <c r="J20" s="6"/>
      <c r="K20" s="6"/>
      <c r="L20" s="6"/>
      <c r="M20" s="6"/>
      <c r="N20" s="6"/>
    </row>
    <row r="21" spans="2:14" ht="14.25" customHeight="1">
      <c r="B21" s="6"/>
      <c r="C21" s="6"/>
      <c r="D21" s="6"/>
      <c r="E21" s="6"/>
      <c r="F21" s="6"/>
      <c r="G21" s="6"/>
      <c r="H21" s="6"/>
      <c r="I21" s="6"/>
      <c r="J21" s="6"/>
      <c r="K21" s="6"/>
      <c r="L21" s="6"/>
      <c r="M21" s="6"/>
      <c r="N21" s="6"/>
    </row>
    <row r="22" spans="2:14">
      <c r="B22" s="6"/>
      <c r="C22" s="6"/>
      <c r="D22" s="6"/>
      <c r="E22" s="6"/>
      <c r="F22" s="6"/>
      <c r="G22" s="6"/>
      <c r="H22" s="6"/>
      <c r="I22" s="6"/>
      <c r="J22" s="6"/>
      <c r="K22" s="6"/>
      <c r="L22" s="6"/>
      <c r="M22" s="6"/>
      <c r="N22" s="6"/>
    </row>
    <row r="23" spans="2:14">
      <c r="B23" s="6"/>
      <c r="C23" s="6"/>
      <c r="D23" s="6"/>
      <c r="E23" s="6"/>
      <c r="F23" s="6"/>
      <c r="G23" s="6"/>
      <c r="H23" s="6"/>
      <c r="I23" s="6"/>
      <c r="J23" s="6"/>
      <c r="K23" s="6"/>
      <c r="L23" s="6"/>
      <c r="M23" s="6"/>
      <c r="N23" s="6"/>
    </row>
    <row r="24" spans="2:14">
      <c r="B24" s="6"/>
      <c r="C24" s="6"/>
      <c r="D24" s="6"/>
      <c r="E24" s="6"/>
      <c r="F24" s="6"/>
      <c r="G24" s="6"/>
      <c r="H24" s="6"/>
      <c r="I24" s="6"/>
      <c r="J24" s="6"/>
      <c r="K24" s="6"/>
      <c r="L24" s="6"/>
      <c r="M24" s="6"/>
      <c r="N24" s="6"/>
    </row>
    <row r="25" spans="2:14">
      <c r="B25" s="6"/>
      <c r="C25" s="6"/>
      <c r="D25" s="6"/>
      <c r="E25" s="6"/>
      <c r="F25" s="6"/>
      <c r="G25" s="6"/>
      <c r="H25" s="6"/>
      <c r="I25" s="6"/>
      <c r="J25" s="6"/>
      <c r="K25" s="6"/>
      <c r="L25" s="6"/>
      <c r="M25" s="6"/>
      <c r="N25" s="6"/>
    </row>
    <row r="26" spans="2:14">
      <c r="B26" s="6"/>
      <c r="C26" s="6"/>
      <c r="D26" s="6"/>
      <c r="E26" s="6"/>
      <c r="F26" s="6"/>
      <c r="G26" s="6"/>
      <c r="H26" s="6"/>
      <c r="I26" s="6"/>
      <c r="J26" s="6"/>
      <c r="K26" s="6"/>
      <c r="L26" s="6"/>
      <c r="M26" s="6"/>
      <c r="N26" s="6"/>
    </row>
    <row r="27" spans="2:14">
      <c r="B27" s="6"/>
      <c r="C27" s="6"/>
      <c r="D27" s="6"/>
      <c r="E27" s="6"/>
      <c r="F27" s="6"/>
      <c r="G27" s="6"/>
      <c r="H27" s="6"/>
      <c r="I27" s="6"/>
      <c r="J27" s="6"/>
      <c r="K27" s="6"/>
      <c r="L27" s="6"/>
      <c r="M27" s="6"/>
      <c r="N27" s="6"/>
    </row>
    <row r="28" spans="2:14">
      <c r="B28" s="6"/>
      <c r="C28" s="6"/>
      <c r="D28" s="6"/>
      <c r="E28" s="6"/>
      <c r="F28" s="6"/>
      <c r="G28" s="6"/>
      <c r="H28" s="6"/>
      <c r="I28" s="6"/>
      <c r="J28" s="6"/>
      <c r="K28" s="6"/>
      <c r="L28" s="6"/>
      <c r="M28" s="6"/>
      <c r="N28" s="6"/>
    </row>
    <row r="29" spans="2:14">
      <c r="B29" s="6"/>
      <c r="C29" s="6"/>
      <c r="D29" s="6"/>
      <c r="E29" s="6"/>
      <c r="F29" s="6"/>
      <c r="G29" s="6"/>
      <c r="H29" s="6"/>
      <c r="I29" s="6"/>
      <c r="J29" s="6"/>
      <c r="K29" s="6"/>
      <c r="L29" s="6"/>
      <c r="M29" s="6"/>
      <c r="N29" s="6"/>
    </row>
    <row r="30" spans="2:14">
      <c r="B30" s="6"/>
      <c r="C30" s="6"/>
      <c r="D30" s="6"/>
      <c r="E30" s="6"/>
      <c r="F30" s="6"/>
      <c r="G30" s="6"/>
      <c r="H30" s="6"/>
      <c r="I30" s="6"/>
      <c r="J30" s="6"/>
      <c r="K30" s="6"/>
      <c r="L30" s="6"/>
      <c r="M30" s="6"/>
      <c r="N30" s="6"/>
    </row>
    <row r="31" spans="2:14">
      <c r="B31" s="6"/>
      <c r="C31" s="6"/>
      <c r="D31" s="6"/>
      <c r="E31" s="6"/>
      <c r="F31" s="6"/>
      <c r="G31" s="6"/>
      <c r="H31" s="6"/>
      <c r="I31" s="6"/>
      <c r="J31" s="6"/>
      <c r="K31" s="6"/>
      <c r="L31" s="6"/>
      <c r="M31" s="6"/>
      <c r="N31" s="6"/>
    </row>
    <row r="32" spans="2:14">
      <c r="B32" s="6"/>
      <c r="C32" s="6"/>
      <c r="D32" s="6"/>
      <c r="E32" s="6"/>
      <c r="F32" s="6"/>
      <c r="G32" s="6"/>
      <c r="H32" s="6"/>
      <c r="I32" s="6"/>
      <c r="J32" s="6"/>
      <c r="K32" s="6"/>
      <c r="L32" s="6"/>
      <c r="M32" s="6"/>
      <c r="N32" s="6"/>
    </row>
    <row r="33" spans="2:14">
      <c r="B33" s="6"/>
      <c r="C33" s="6"/>
      <c r="D33" s="6"/>
      <c r="E33" s="6"/>
      <c r="F33" s="6"/>
      <c r="G33" s="6"/>
      <c r="H33" s="6"/>
      <c r="I33" s="6"/>
      <c r="J33" s="6"/>
      <c r="K33" s="6"/>
      <c r="L33" s="6"/>
      <c r="M33" s="6"/>
      <c r="N33" s="6"/>
    </row>
    <row r="34" spans="2:14">
      <c r="B34" s="6"/>
      <c r="C34" s="6"/>
      <c r="D34" s="6"/>
      <c r="E34" s="6"/>
      <c r="F34" s="6"/>
      <c r="G34" s="6"/>
      <c r="H34" s="6"/>
      <c r="I34" s="6"/>
      <c r="J34" s="6"/>
      <c r="K34" s="6"/>
      <c r="L34" s="6"/>
      <c r="M34" s="6"/>
      <c r="N34" s="6"/>
    </row>
    <row r="35" spans="2:14">
      <c r="B35" s="6"/>
      <c r="C35" s="6"/>
      <c r="D35" s="6"/>
      <c r="E35" s="6"/>
      <c r="F35" s="6"/>
      <c r="G35" s="6"/>
      <c r="H35" s="6"/>
      <c r="I35" s="6"/>
      <c r="J35" s="6"/>
      <c r="K35" s="6"/>
      <c r="L35" s="6"/>
      <c r="M35" s="6"/>
      <c r="N35" s="6"/>
    </row>
    <row r="36" spans="2:14">
      <c r="B36" s="6"/>
      <c r="C36" s="6"/>
      <c r="D36" s="6"/>
      <c r="E36" s="6"/>
      <c r="F36" s="6"/>
      <c r="G36" s="6"/>
      <c r="H36" s="6"/>
      <c r="I36" s="6"/>
      <c r="J36" s="6"/>
      <c r="K36" s="6"/>
      <c r="L36" s="6"/>
      <c r="M36" s="6"/>
      <c r="N36" s="6"/>
    </row>
    <row r="37" spans="2:14">
      <c r="B37" s="6"/>
      <c r="C37" s="6"/>
      <c r="D37" s="6"/>
      <c r="E37" s="6"/>
      <c r="F37" s="6"/>
      <c r="G37" s="6"/>
      <c r="H37" s="6"/>
      <c r="I37" s="6"/>
      <c r="J37" s="6"/>
      <c r="K37" s="6"/>
      <c r="L37" s="6"/>
      <c r="M37" s="6"/>
      <c r="N37" s="6"/>
    </row>
    <row r="38" spans="2:14">
      <c r="B38" s="6"/>
      <c r="C38" s="6"/>
      <c r="D38" s="6"/>
      <c r="E38" s="6"/>
      <c r="F38" s="6"/>
      <c r="G38" s="6"/>
      <c r="H38" s="6"/>
      <c r="I38" s="6"/>
      <c r="J38" s="6"/>
      <c r="K38" s="6"/>
      <c r="L38" s="6"/>
      <c r="M38" s="6"/>
      <c r="N38" s="6"/>
    </row>
    <row r="39" spans="2:14">
      <c r="B39" s="6"/>
      <c r="C39" s="6"/>
      <c r="D39" s="6"/>
      <c r="E39" s="6"/>
      <c r="F39" s="6"/>
      <c r="G39" s="6"/>
      <c r="H39" s="6"/>
      <c r="I39" s="6"/>
      <c r="J39" s="6"/>
      <c r="K39" s="6"/>
      <c r="L39" s="6"/>
      <c r="M39" s="6"/>
      <c r="N39" s="6"/>
    </row>
    <row r="40" spans="2:14">
      <c r="B40" s="6"/>
      <c r="C40" s="6"/>
      <c r="D40" s="6"/>
      <c r="E40" s="6"/>
      <c r="F40" s="6"/>
      <c r="G40" s="6"/>
      <c r="H40" s="6"/>
      <c r="I40" s="6"/>
      <c r="J40" s="6"/>
      <c r="K40" s="6"/>
      <c r="L40" s="6"/>
      <c r="M40" s="6"/>
      <c r="N40" s="6"/>
    </row>
    <row r="41" spans="2:14">
      <c r="B41" s="6"/>
      <c r="C41" s="6"/>
      <c r="D41" s="6"/>
      <c r="E41" s="6"/>
      <c r="F41" s="6"/>
      <c r="G41" s="6"/>
      <c r="H41" s="6"/>
      <c r="I41" s="6"/>
      <c r="J41" s="6"/>
      <c r="K41" s="6"/>
      <c r="L41" s="6"/>
      <c r="M41" s="6"/>
      <c r="N41" s="6"/>
    </row>
    <row r="42" spans="2:14">
      <c r="B42" s="6"/>
      <c r="C42" s="6"/>
      <c r="D42" s="6"/>
      <c r="E42" s="6"/>
      <c r="F42" s="6"/>
      <c r="G42" s="6"/>
      <c r="H42" s="6"/>
      <c r="I42" s="6"/>
      <c r="J42" s="6"/>
      <c r="K42" s="6"/>
      <c r="L42" s="6"/>
      <c r="M42" s="6"/>
      <c r="N42" s="6"/>
    </row>
    <row r="43" spans="2:14">
      <c r="B43" s="6"/>
      <c r="C43" s="6"/>
      <c r="D43" s="6"/>
      <c r="E43" s="6"/>
      <c r="F43" s="6"/>
      <c r="G43" s="6"/>
      <c r="H43" s="6"/>
      <c r="I43" s="6"/>
      <c r="J43" s="6"/>
      <c r="K43" s="6"/>
      <c r="L43" s="6"/>
      <c r="M43" s="6"/>
      <c r="N43" s="6"/>
    </row>
    <row r="44" spans="2:14">
      <c r="B44" s="6"/>
      <c r="C44" s="6"/>
      <c r="D44" s="6"/>
      <c r="E44" s="6"/>
      <c r="F44" s="6"/>
      <c r="G44" s="6"/>
      <c r="H44" s="6"/>
      <c r="I44" s="6"/>
      <c r="J44" s="6"/>
      <c r="K44" s="6"/>
      <c r="L44" s="6"/>
      <c r="M44" s="6"/>
      <c r="N44" s="6"/>
    </row>
    <row r="45" spans="2:14">
      <c r="B45" s="6"/>
      <c r="C45" s="6"/>
      <c r="D45" s="6"/>
      <c r="E45" s="6"/>
      <c r="F45" s="6"/>
      <c r="G45" s="6"/>
      <c r="H45" s="6"/>
      <c r="I45" s="6"/>
      <c r="J45" s="6"/>
      <c r="K45" s="6"/>
      <c r="L45" s="6"/>
      <c r="M45" s="6"/>
      <c r="N45" s="6"/>
    </row>
  </sheetData>
  <mergeCells count="3">
    <mergeCell ref="C16:E16"/>
    <mergeCell ref="C15:E15"/>
    <mergeCell ref="C17:E17"/>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0"/>
  <sheetViews>
    <sheetView showGridLines="0" zoomScale="115" zoomScaleNormal="115" workbookViewId="0">
      <selection activeCell="E8" sqref="E8"/>
    </sheetView>
  </sheetViews>
  <sheetFormatPr defaultRowHeight="15"/>
  <cols>
    <col min="1" max="1" width="2.85546875" style="95" customWidth="1"/>
    <col min="2" max="2" width="23.28515625" style="95" customWidth="1"/>
    <col min="3" max="3" width="11.7109375" style="95" customWidth="1"/>
    <col min="4" max="4" width="16.7109375" style="95" customWidth="1"/>
    <col min="5" max="5" width="11.7109375" style="95" customWidth="1"/>
    <col min="6" max="6" width="15.85546875" style="95" customWidth="1"/>
    <col min="7" max="7" width="38.5703125" style="95" customWidth="1"/>
    <col min="8" max="9" width="9.140625" style="95" customWidth="1"/>
    <col min="10" max="23" width="9.140625" style="95"/>
    <col min="24" max="24" width="2.28515625" style="95" customWidth="1"/>
    <col min="25" max="27" width="9.140625" style="95"/>
    <col min="28" max="28" width="2.28515625" style="95" customWidth="1"/>
    <col min="29" max="31" width="9.140625" style="95"/>
    <col min="32" max="32" width="2.28515625" style="95" customWidth="1"/>
    <col min="33" max="16384" width="9.140625" style="95"/>
  </cols>
  <sheetData>
    <row r="1" spans="1:66" ht="32.25" customHeight="1"/>
    <row r="2" spans="1:66" s="97" customFormat="1" ht="22.5" customHeight="1">
      <c r="A2" s="1"/>
      <c r="B2" s="23" t="s">
        <v>0</v>
      </c>
      <c r="C2" s="23"/>
      <c r="D2" s="23"/>
      <c r="E2" s="2"/>
      <c r="F2" s="2"/>
      <c r="G2" s="1"/>
      <c r="H2" s="96"/>
      <c r="I2" s="96"/>
      <c r="J2" s="96"/>
      <c r="K2" s="96"/>
      <c r="L2" s="96"/>
      <c r="M2" s="96"/>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6"/>
      <c r="AU2" s="96"/>
      <c r="AV2" s="96"/>
      <c r="AW2" s="96"/>
      <c r="AX2" s="96"/>
      <c r="AY2" s="96"/>
      <c r="AZ2" s="96"/>
      <c r="BA2" s="96"/>
      <c r="BB2" s="96"/>
      <c r="BC2" s="96"/>
      <c r="BD2" s="96"/>
      <c r="BE2" s="96"/>
      <c r="BF2" s="96"/>
      <c r="BG2" s="96"/>
      <c r="BH2" s="96"/>
      <c r="BI2" s="96"/>
      <c r="BJ2" s="96"/>
      <c r="BK2" s="96"/>
      <c r="BL2" s="96"/>
      <c r="BM2" s="96"/>
      <c r="BN2" s="96"/>
    </row>
    <row r="3" spans="1:66" s="97" customFormat="1" ht="3.75" customHeight="1">
      <c r="A3" s="3"/>
      <c r="B3" s="98"/>
      <c r="C3" s="98"/>
      <c r="D3" s="98"/>
      <c r="E3" s="3"/>
      <c r="F3" s="3"/>
      <c r="G3" s="3"/>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99"/>
      <c r="AU3" s="99"/>
      <c r="AV3" s="99"/>
      <c r="AW3" s="99"/>
      <c r="AX3" s="99"/>
      <c r="AY3" s="99"/>
      <c r="AZ3" s="99"/>
      <c r="BA3" s="99"/>
      <c r="BB3" s="99"/>
      <c r="BC3" s="99"/>
      <c r="BD3" s="99"/>
      <c r="BE3" s="99"/>
      <c r="BF3" s="99"/>
      <c r="BG3" s="99"/>
      <c r="BH3" s="99"/>
      <c r="BI3" s="99"/>
      <c r="BJ3" s="99"/>
      <c r="BK3" s="99"/>
      <c r="BL3" s="99"/>
      <c r="BM3" s="99"/>
      <c r="BN3" s="99"/>
    </row>
    <row r="4" spans="1:66" s="97" customFormat="1" ht="14.25">
      <c r="B4" s="100"/>
      <c r="C4" s="100"/>
      <c r="D4" s="100"/>
      <c r="E4" s="100"/>
      <c r="F4" s="100"/>
      <c r="G4" s="101"/>
      <c r="H4" s="102"/>
      <c r="I4" s="103"/>
      <c r="J4" s="103"/>
      <c r="K4" s="103"/>
      <c r="L4" s="103"/>
      <c r="M4" s="103"/>
      <c r="N4" s="103"/>
      <c r="O4" s="103"/>
      <c r="P4" s="103"/>
      <c r="Q4" s="103"/>
      <c r="R4" s="103"/>
      <c r="S4" s="103"/>
      <c r="T4" s="103"/>
      <c r="U4" s="103"/>
      <c r="V4" s="103"/>
      <c r="W4" s="103"/>
      <c r="X4" s="103"/>
      <c r="Y4" s="103"/>
      <c r="Z4" s="103"/>
      <c r="AA4" s="103"/>
      <c r="AB4" s="103"/>
    </row>
    <row r="5" spans="1:66" ht="18">
      <c r="B5" s="104" t="s">
        <v>59</v>
      </c>
      <c r="C5" s="104"/>
      <c r="D5" s="104"/>
      <c r="E5" s="105"/>
      <c r="F5" s="105"/>
      <c r="G5" s="106"/>
      <c r="H5" s="106"/>
    </row>
    <row r="6" spans="1:66">
      <c r="B6" s="107"/>
      <c r="C6" s="107"/>
      <c r="D6" s="107"/>
      <c r="E6" s="108"/>
      <c r="F6" s="108"/>
      <c r="G6" s="109"/>
      <c r="H6" s="109"/>
      <c r="I6" s="109"/>
    </row>
    <row r="7" spans="1:66">
      <c r="B7" s="110" t="s">
        <v>60</v>
      </c>
      <c r="C7" s="107"/>
      <c r="D7" s="107"/>
      <c r="E7" s="110" t="s">
        <v>61</v>
      </c>
      <c r="F7" s="108"/>
      <c r="G7" s="109"/>
      <c r="H7" s="109"/>
      <c r="I7" s="109"/>
    </row>
    <row r="8" spans="1:66">
      <c r="B8" s="111" t="s">
        <v>62</v>
      </c>
      <c r="C8" s="95" t="s">
        <v>63</v>
      </c>
      <c r="E8" s="111">
        <v>1000</v>
      </c>
      <c r="F8" s="95" t="s">
        <v>64</v>
      </c>
    </row>
    <row r="9" spans="1:66" s="112" customFormat="1" ht="8.25" customHeight="1">
      <c r="B9" s="113"/>
      <c r="E9" s="113"/>
    </row>
    <row r="10" spans="1:66">
      <c r="B10" s="114" t="s">
        <v>65</v>
      </c>
      <c r="C10" s="95" t="s">
        <v>66</v>
      </c>
      <c r="E10" s="115">
        <v>1000</v>
      </c>
      <c r="F10" s="95" t="s">
        <v>67</v>
      </c>
    </row>
  </sheetData>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9"/>
  <sheetViews>
    <sheetView showGridLines="0" zoomScaleNormal="100" workbookViewId="0">
      <selection activeCell="G7" sqref="G7"/>
    </sheetView>
  </sheetViews>
  <sheetFormatPr defaultRowHeight="15"/>
  <cols>
    <col min="1" max="1" width="2.85546875" style="16" customWidth="1"/>
    <col min="2" max="2" width="27.7109375" style="16" customWidth="1"/>
    <col min="3" max="3" width="25.28515625" style="16" customWidth="1"/>
    <col min="4" max="5" width="12.28515625" style="16" customWidth="1"/>
    <col min="6" max="6" width="25.28515625" style="16" customWidth="1"/>
    <col min="7" max="7" width="49.42578125" style="16" customWidth="1"/>
    <col min="8" max="9" width="9.140625" style="16" customWidth="1"/>
    <col min="10" max="23" width="9.140625" style="16"/>
    <col min="24" max="24" width="2.28515625" style="16" customWidth="1"/>
    <col min="25" max="27" width="9.140625" style="16"/>
    <col min="28" max="28" width="2.28515625" style="16" customWidth="1"/>
    <col min="29" max="31" width="9.140625" style="16"/>
    <col min="32" max="32" width="2.28515625" style="16" customWidth="1"/>
    <col min="33" max="16384" width="9.140625" style="16"/>
  </cols>
  <sheetData>
    <row r="1" spans="1:66" ht="32.25" customHeight="1"/>
    <row r="2" spans="1:66" s="9" customFormat="1" ht="22.5" customHeight="1">
      <c r="A2" s="1"/>
      <c r="B2" s="23" t="s">
        <v>0</v>
      </c>
      <c r="C2" s="23"/>
      <c r="D2" s="2"/>
      <c r="E2" s="2"/>
      <c r="F2" s="2"/>
      <c r="G2" s="1"/>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row>
    <row r="3" spans="1:66" s="9" customFormat="1" ht="3.75" customHeight="1">
      <c r="A3" s="3"/>
      <c r="B3" s="10"/>
      <c r="C3" s="10"/>
      <c r="D3" s="3"/>
      <c r="E3" s="3"/>
      <c r="F3" s="3"/>
      <c r="G3" s="3"/>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row>
    <row r="4" spans="1:66" s="9" customFormat="1" ht="14.25">
      <c r="B4" s="12"/>
      <c r="C4" s="12"/>
      <c r="D4" s="12"/>
      <c r="E4" s="12"/>
      <c r="F4" s="12"/>
      <c r="G4" s="13"/>
      <c r="H4" s="14"/>
      <c r="I4" s="15"/>
      <c r="J4" s="15"/>
      <c r="K4" s="15"/>
      <c r="L4" s="15"/>
      <c r="M4" s="15"/>
      <c r="N4" s="15"/>
      <c r="O4" s="15"/>
      <c r="P4" s="15"/>
      <c r="Q4" s="15"/>
      <c r="R4" s="15"/>
      <c r="S4" s="15"/>
      <c r="T4" s="15"/>
      <c r="U4" s="15"/>
      <c r="V4" s="15"/>
      <c r="W4" s="15"/>
      <c r="X4" s="15"/>
      <c r="Y4" s="15"/>
      <c r="Z4" s="15"/>
      <c r="AA4" s="15"/>
      <c r="AB4" s="15"/>
    </row>
    <row r="5" spans="1:66" ht="18">
      <c r="B5" s="26" t="s">
        <v>3</v>
      </c>
      <c r="C5" s="26"/>
      <c r="D5" s="27"/>
      <c r="E5" s="27"/>
      <c r="F5" s="27"/>
      <c r="G5" s="17"/>
      <c r="H5" s="17"/>
    </row>
    <row r="6" spans="1:66">
      <c r="B6" s="28"/>
      <c r="C6" s="28"/>
      <c r="D6" s="29"/>
      <c r="E6" s="29"/>
      <c r="F6" s="29"/>
      <c r="G6" s="18"/>
      <c r="H6" s="18"/>
      <c r="I6" s="18"/>
    </row>
    <row r="7" spans="1:66" ht="61.5" customHeight="1">
      <c r="B7" s="171" t="s">
        <v>13</v>
      </c>
      <c r="C7" s="171"/>
      <c r="D7" s="171" t="s">
        <v>7</v>
      </c>
      <c r="E7" s="171"/>
      <c r="F7" s="171"/>
      <c r="G7" s="24" t="s">
        <v>5</v>
      </c>
      <c r="H7" s="19"/>
    </row>
    <row r="8" spans="1:66" ht="9.75" customHeight="1">
      <c r="B8" s="30"/>
      <c r="C8" s="30"/>
      <c r="D8" s="31"/>
      <c r="E8" s="31"/>
      <c r="F8" s="31"/>
      <c r="H8" s="18"/>
      <c r="I8" s="18"/>
    </row>
    <row r="9" spans="1:66" ht="19.5" customHeight="1">
      <c r="B9" s="32" t="s">
        <v>4</v>
      </c>
      <c r="C9" s="32"/>
      <c r="D9" s="172" t="s">
        <v>6</v>
      </c>
      <c r="E9" s="173"/>
      <c r="F9" s="174"/>
    </row>
    <row r="10" spans="1:66">
      <c r="B10" s="30"/>
      <c r="C10" s="30"/>
      <c r="D10" s="34" t="s">
        <v>8</v>
      </c>
      <c r="E10" s="66">
        <v>2007</v>
      </c>
      <c r="F10" s="35"/>
      <c r="H10" s="20"/>
      <c r="I10" s="20"/>
      <c r="J10" s="20"/>
      <c r="K10" s="20"/>
      <c r="L10" s="20"/>
      <c r="M10" s="20"/>
      <c r="N10" s="20"/>
      <c r="O10" s="20"/>
      <c r="P10" s="20"/>
      <c r="Q10" s="20"/>
      <c r="R10" s="20"/>
      <c r="S10" s="20"/>
      <c r="T10" s="20"/>
      <c r="U10" s="20"/>
      <c r="V10" s="20"/>
      <c r="W10" s="20"/>
      <c r="X10" s="20"/>
    </row>
    <row r="11" spans="1:66">
      <c r="B11" s="30"/>
      <c r="C11" s="30"/>
      <c r="D11" s="34" t="s">
        <v>9</v>
      </c>
      <c r="E11" s="66">
        <v>2015</v>
      </c>
      <c r="F11" s="35"/>
      <c r="G11" s="33"/>
      <c r="H11" s="20"/>
      <c r="I11" s="20"/>
      <c r="J11" s="20"/>
      <c r="K11" s="20"/>
      <c r="L11" s="20"/>
      <c r="M11" s="20"/>
      <c r="N11" s="20"/>
      <c r="O11" s="20"/>
      <c r="P11" s="20"/>
      <c r="Q11" s="20"/>
      <c r="R11" s="20"/>
      <c r="S11" s="20"/>
      <c r="T11" s="20"/>
      <c r="U11" s="20"/>
      <c r="V11" s="20"/>
      <c r="W11" s="20"/>
      <c r="X11" s="20"/>
    </row>
    <row r="12" spans="1:66">
      <c r="B12" s="30"/>
      <c r="C12" s="30"/>
      <c r="D12" s="34" t="s">
        <v>10</v>
      </c>
      <c r="E12" s="66">
        <v>417853</v>
      </c>
      <c r="F12" s="35"/>
      <c r="G12" s="20"/>
      <c r="H12" s="20"/>
      <c r="I12" s="20"/>
      <c r="J12" s="20"/>
      <c r="K12" s="20"/>
      <c r="L12" s="20"/>
      <c r="M12" s="20"/>
      <c r="N12" s="20"/>
      <c r="O12" s="20"/>
      <c r="P12" s="20"/>
      <c r="Q12" s="20"/>
      <c r="R12" s="20"/>
      <c r="S12" s="20"/>
      <c r="T12" s="20"/>
      <c r="U12" s="20"/>
      <c r="V12" s="20"/>
      <c r="W12" s="20"/>
      <c r="X12" s="20"/>
    </row>
    <row r="13" spans="1:66">
      <c r="B13" s="30"/>
      <c r="C13" s="30"/>
      <c r="D13" s="34" t="s">
        <v>11</v>
      </c>
      <c r="E13" s="67">
        <v>706848</v>
      </c>
      <c r="F13" s="35"/>
      <c r="G13" s="20"/>
      <c r="H13" s="20"/>
      <c r="I13" s="20"/>
      <c r="J13" s="20"/>
      <c r="K13" s="20"/>
      <c r="L13" s="20"/>
      <c r="M13" s="20"/>
      <c r="N13" s="20"/>
      <c r="O13" s="20"/>
      <c r="P13" s="20"/>
      <c r="Q13" s="20"/>
      <c r="R13" s="20"/>
      <c r="S13" s="20"/>
      <c r="T13" s="20"/>
      <c r="U13" s="20"/>
      <c r="V13" s="20"/>
      <c r="W13" s="20"/>
      <c r="X13" s="20"/>
    </row>
    <row r="14" spans="1:66">
      <c r="B14" s="30"/>
      <c r="C14" s="30"/>
      <c r="D14" s="34" t="s">
        <v>12</v>
      </c>
      <c r="E14" s="68">
        <f>+(E13/E12)^(1/(E11-E10))-1</f>
        <v>6.7917771106462688E-2</v>
      </c>
      <c r="F14" s="35"/>
      <c r="G14" s="20"/>
      <c r="H14" s="20"/>
      <c r="I14" s="20"/>
      <c r="J14" s="20"/>
      <c r="K14" s="20"/>
      <c r="L14" s="20"/>
      <c r="M14" s="20"/>
      <c r="N14" s="20"/>
      <c r="O14" s="20"/>
      <c r="P14" s="20"/>
      <c r="Q14" s="20"/>
      <c r="R14" s="20"/>
      <c r="S14" s="20"/>
      <c r="T14" s="20"/>
      <c r="U14" s="20"/>
      <c r="V14" s="20"/>
      <c r="W14" s="20"/>
      <c r="X14" s="20"/>
    </row>
    <row r="15" spans="1:66">
      <c r="B15" s="30"/>
      <c r="C15" s="30"/>
      <c r="D15" s="36"/>
      <c r="E15" s="37"/>
      <c r="F15" s="38"/>
      <c r="G15" s="20"/>
      <c r="H15" s="20"/>
      <c r="I15" s="20"/>
      <c r="J15" s="20"/>
      <c r="K15" s="20"/>
      <c r="L15" s="20"/>
      <c r="M15" s="20"/>
      <c r="N15" s="20"/>
      <c r="O15" s="20"/>
      <c r="P15" s="20"/>
      <c r="Q15" s="20"/>
      <c r="R15" s="20"/>
      <c r="S15" s="20"/>
      <c r="T15" s="20"/>
      <c r="U15" s="20"/>
      <c r="V15" s="20"/>
      <c r="W15" s="20"/>
      <c r="X15" s="20"/>
    </row>
    <row r="16" spans="1:66">
      <c r="B16" s="30"/>
      <c r="C16" s="30"/>
      <c r="D16" s="30"/>
      <c r="E16" s="30"/>
      <c r="F16" s="30"/>
      <c r="G16" s="20"/>
      <c r="H16" s="20"/>
      <c r="I16" s="20"/>
      <c r="J16" s="20"/>
      <c r="K16" s="20"/>
      <c r="L16" s="20"/>
      <c r="M16" s="20"/>
      <c r="N16" s="20"/>
      <c r="O16" s="20"/>
      <c r="P16" s="20"/>
      <c r="Q16" s="20"/>
      <c r="R16" s="20"/>
      <c r="S16" s="20"/>
      <c r="T16" s="20"/>
      <c r="U16" s="20"/>
      <c r="V16" s="20"/>
      <c r="W16" s="20"/>
      <c r="X16" s="20"/>
    </row>
    <row r="17" spans="2:24">
      <c r="B17" s="30"/>
      <c r="C17" s="30"/>
      <c r="D17" s="30"/>
      <c r="E17" s="30"/>
      <c r="F17" s="30"/>
      <c r="G17" s="20"/>
      <c r="H17" s="20"/>
      <c r="I17" s="20"/>
      <c r="J17" s="20"/>
      <c r="K17" s="20"/>
      <c r="L17" s="20"/>
      <c r="M17" s="20"/>
      <c r="N17" s="20"/>
      <c r="O17" s="20"/>
      <c r="P17" s="20"/>
      <c r="Q17" s="20"/>
      <c r="R17" s="20"/>
      <c r="S17" s="20"/>
      <c r="T17" s="20"/>
      <c r="U17" s="20"/>
      <c r="V17" s="20"/>
      <c r="W17" s="20"/>
      <c r="X17" s="20"/>
    </row>
    <row r="18" spans="2:24">
      <c r="B18" s="30"/>
      <c r="C18" s="30"/>
      <c r="D18" s="30"/>
      <c r="E18" s="30"/>
      <c r="F18" s="30"/>
      <c r="G18" s="20"/>
      <c r="H18" s="20"/>
      <c r="I18" s="20"/>
      <c r="J18" s="20"/>
      <c r="K18" s="20"/>
      <c r="L18" s="20"/>
      <c r="M18" s="20"/>
      <c r="N18" s="20"/>
      <c r="O18" s="20"/>
      <c r="P18" s="20"/>
      <c r="Q18" s="20"/>
      <c r="R18" s="20"/>
      <c r="S18" s="20"/>
      <c r="T18" s="20"/>
      <c r="U18" s="20"/>
      <c r="V18" s="20"/>
      <c r="W18" s="20"/>
      <c r="X18" s="20"/>
    </row>
    <row r="19" spans="2:24">
      <c r="B19" s="30"/>
      <c r="C19" s="30"/>
      <c r="D19" s="30"/>
      <c r="E19" s="30"/>
      <c r="F19" s="30"/>
    </row>
  </sheetData>
  <mergeCells count="3">
    <mergeCell ref="D7:F7"/>
    <mergeCell ref="D9:F9"/>
    <mergeCell ref="B7:C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0"/>
  <sheetViews>
    <sheetView showGridLines="0" zoomScaleNormal="100" workbookViewId="0">
      <selection activeCell="B8" sqref="B8:G8"/>
    </sheetView>
  </sheetViews>
  <sheetFormatPr defaultRowHeight="15"/>
  <cols>
    <col min="1" max="1" width="2.85546875" style="16" customWidth="1"/>
    <col min="2" max="2" width="27.7109375" style="16" customWidth="1"/>
    <col min="3" max="3" width="19.42578125" style="16" customWidth="1"/>
    <col min="4" max="5" width="12.28515625" style="16" customWidth="1"/>
    <col min="6" max="6" width="25.28515625" style="16" customWidth="1"/>
    <col min="7" max="7" width="49.42578125" style="16" customWidth="1"/>
    <col min="8" max="9" width="9.140625" style="16" customWidth="1"/>
    <col min="10" max="23" width="9.140625" style="16"/>
    <col min="24" max="24" width="2.28515625" style="16" customWidth="1"/>
    <col min="25" max="27" width="9.140625" style="16"/>
    <col min="28" max="28" width="2.28515625" style="16" customWidth="1"/>
    <col min="29" max="31" width="9.140625" style="16"/>
    <col min="32" max="32" width="2.28515625" style="16" customWidth="1"/>
    <col min="33" max="16384" width="9.140625" style="16"/>
  </cols>
  <sheetData>
    <row r="1" spans="1:66" ht="32.25" customHeight="1"/>
    <row r="2" spans="1:66" s="9" customFormat="1" ht="22.5" customHeight="1">
      <c r="A2" s="1"/>
      <c r="B2" s="23" t="s">
        <v>0</v>
      </c>
      <c r="C2" s="23"/>
      <c r="D2" s="2"/>
      <c r="E2" s="2"/>
      <c r="F2" s="2"/>
      <c r="G2" s="1"/>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row>
    <row r="3" spans="1:66" s="9" customFormat="1" ht="3.75" customHeight="1">
      <c r="A3" s="3"/>
      <c r="B3" s="10"/>
      <c r="C3" s="10"/>
      <c r="D3" s="3"/>
      <c r="E3" s="3"/>
      <c r="F3" s="3"/>
      <c r="G3" s="3"/>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row>
    <row r="4" spans="1:66" s="9" customFormat="1" ht="14.25">
      <c r="B4" s="12"/>
      <c r="C4" s="12"/>
      <c r="D4" s="12"/>
      <c r="E4" s="12"/>
      <c r="F4" s="12"/>
      <c r="G4" s="13"/>
      <c r="H4" s="14"/>
      <c r="I4" s="15"/>
      <c r="J4" s="15"/>
      <c r="K4" s="15"/>
      <c r="L4" s="15"/>
      <c r="M4" s="15"/>
      <c r="N4" s="15"/>
      <c r="O4" s="15"/>
      <c r="P4" s="15"/>
      <c r="Q4" s="15"/>
      <c r="R4" s="15"/>
      <c r="S4" s="15"/>
      <c r="T4" s="15"/>
      <c r="U4" s="15"/>
      <c r="V4" s="15"/>
      <c r="W4" s="15"/>
      <c r="X4" s="15"/>
      <c r="Y4" s="15"/>
      <c r="Z4" s="15"/>
      <c r="AA4" s="15"/>
      <c r="AB4" s="15"/>
    </row>
    <row r="5" spans="1:66" ht="18">
      <c r="B5" s="26" t="s">
        <v>17</v>
      </c>
      <c r="C5" s="26"/>
      <c r="D5" s="27"/>
      <c r="E5" s="27"/>
      <c r="F5" s="27"/>
      <c r="G5" s="17"/>
      <c r="H5" s="17"/>
    </row>
    <row r="6" spans="1:66">
      <c r="B6" s="28"/>
      <c r="C6" s="28"/>
      <c r="D6" s="29"/>
      <c r="E6" s="29"/>
      <c r="F6" s="29"/>
      <c r="G6" s="18"/>
      <c r="H6" s="18"/>
      <c r="I6" s="18"/>
    </row>
    <row r="7" spans="1:66" ht="54.75" customHeight="1">
      <c r="B7" s="171" t="s">
        <v>121</v>
      </c>
      <c r="C7" s="171"/>
      <c r="D7" s="171" t="s">
        <v>50</v>
      </c>
      <c r="E7" s="171"/>
      <c r="F7" s="171"/>
      <c r="G7" s="24" t="s">
        <v>19</v>
      </c>
      <c r="H7" s="19"/>
    </row>
    <row r="8" spans="1:66" ht="66" customHeight="1">
      <c r="B8" s="175" t="s">
        <v>51</v>
      </c>
      <c r="C8" s="175"/>
      <c r="D8" s="175"/>
      <c r="E8" s="175"/>
      <c r="F8" s="175"/>
      <c r="G8" s="175"/>
    </row>
    <row r="10" spans="1:66">
      <c r="B10" s="63"/>
    </row>
  </sheetData>
  <mergeCells count="3">
    <mergeCell ref="B7:C7"/>
    <mergeCell ref="D7:F7"/>
    <mergeCell ref="B8:G8"/>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1"/>
  <dimension ref="A1:BN121"/>
  <sheetViews>
    <sheetView showGridLines="0" showOutlineSymbols="0" zoomScale="85" zoomScaleNormal="85" workbookViewId="0">
      <selection activeCell="Q19" sqref="Q19"/>
    </sheetView>
  </sheetViews>
  <sheetFormatPr defaultRowHeight="11.25"/>
  <cols>
    <col min="1" max="1" width="1.42578125" style="59" customWidth="1"/>
    <col min="2" max="2" width="11.42578125" style="59" customWidth="1"/>
    <col min="3" max="3" width="13.85546875" style="59" customWidth="1"/>
    <col min="4" max="4" width="13.42578125" style="59" customWidth="1"/>
    <col min="5" max="5" width="13.140625" style="59" customWidth="1"/>
    <col min="6" max="6" width="14.85546875" style="59" customWidth="1"/>
    <col min="7" max="7" width="14.28515625" style="59" customWidth="1"/>
    <col min="8" max="8" width="7.5703125" style="59" bestFit="1" customWidth="1"/>
    <col min="9" max="9" width="14.140625" style="59" bestFit="1" customWidth="1"/>
    <col min="10" max="10" width="14.5703125" style="59" bestFit="1" customWidth="1"/>
    <col min="11" max="11" width="7.5703125" style="59" bestFit="1" customWidth="1"/>
    <col min="12" max="12" width="9.140625" style="59"/>
    <col min="13" max="13" width="7.5703125" style="59" customWidth="1"/>
    <col min="14" max="14" width="9.140625" style="59"/>
    <col min="15" max="15" width="3.28515625" style="59" customWidth="1"/>
    <col min="16" max="16384" width="9.140625" style="59"/>
  </cols>
  <sheetData>
    <row r="1" spans="1:66" s="16" customFormat="1" ht="32.25" customHeight="1"/>
    <row r="2" spans="1:66" s="9" customFormat="1" ht="22.5" customHeight="1">
      <c r="A2" s="1"/>
      <c r="B2" s="23" t="s">
        <v>0</v>
      </c>
      <c r="C2" s="23"/>
      <c r="D2" s="2"/>
      <c r="E2" s="2"/>
      <c r="F2" s="2"/>
      <c r="G2" s="1"/>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row>
    <row r="3" spans="1:66" s="9" customFormat="1" ht="3.75" customHeight="1">
      <c r="A3" s="3"/>
      <c r="B3" s="10"/>
      <c r="C3" s="10"/>
      <c r="D3" s="3"/>
      <c r="E3" s="3"/>
      <c r="F3" s="3"/>
      <c r="G3" s="3"/>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row>
    <row r="4" spans="1:66" s="40" customFormat="1" ht="11.25" customHeight="1"/>
    <row r="5" spans="1:66" s="40" customFormat="1" ht="23.25" customHeight="1">
      <c r="B5" s="26" t="s">
        <v>52</v>
      </c>
      <c r="C5" s="64"/>
      <c r="D5" s="64"/>
      <c r="E5" s="64"/>
      <c r="F5" s="64"/>
      <c r="G5" s="64"/>
      <c r="H5" s="64"/>
      <c r="I5" s="64"/>
      <c r="J5" s="64"/>
      <c r="K5" s="64"/>
    </row>
    <row r="6" spans="1:66" s="40" customFormat="1" ht="3" customHeight="1">
      <c r="B6" s="26"/>
      <c r="C6" s="64"/>
      <c r="D6" s="64"/>
      <c r="E6" s="64"/>
      <c r="F6" s="64"/>
      <c r="G6" s="64"/>
      <c r="H6" s="64"/>
      <c r="I6" s="64"/>
      <c r="J6" s="64"/>
      <c r="K6" s="64"/>
    </row>
    <row r="7" spans="1:66" s="40" customFormat="1" ht="23.25" customHeight="1">
      <c r="B7" s="27" t="s">
        <v>53</v>
      </c>
      <c r="C7" s="69" t="s">
        <v>54</v>
      </c>
      <c r="D7" s="64"/>
      <c r="E7" s="64"/>
      <c r="F7" s="64"/>
      <c r="G7" s="64"/>
      <c r="H7" s="64"/>
      <c r="I7" s="64"/>
      <c r="J7" s="64"/>
      <c r="K7" s="64"/>
    </row>
    <row r="8" spans="1:66" s="40" customFormat="1" ht="12.75" customHeight="1">
      <c r="B8" s="176"/>
      <c r="C8" s="176"/>
      <c r="D8" s="176"/>
      <c r="E8" s="176"/>
      <c r="F8" s="176"/>
      <c r="G8" s="176"/>
      <c r="H8" s="176"/>
      <c r="I8" s="176"/>
      <c r="J8" s="176"/>
      <c r="K8" s="176"/>
    </row>
    <row r="9" spans="1:66" s="40" customFormat="1" ht="23.25" customHeight="1" thickBot="1">
      <c r="B9" s="65" t="s">
        <v>55</v>
      </c>
      <c r="C9" s="64"/>
      <c r="D9" s="64"/>
      <c r="E9" s="64"/>
      <c r="F9" s="64"/>
      <c r="G9" s="64"/>
      <c r="H9" s="64"/>
      <c r="I9" s="64"/>
      <c r="J9" s="64"/>
      <c r="K9" s="64"/>
    </row>
    <row r="10" spans="1:66" s="41" customFormat="1" ht="41.25" customHeight="1">
      <c r="B10" s="70" t="s">
        <v>20</v>
      </c>
      <c r="C10" s="70" t="s">
        <v>21</v>
      </c>
      <c r="D10" s="70" t="s">
        <v>22</v>
      </c>
      <c r="E10" s="70" t="s">
        <v>23</v>
      </c>
      <c r="F10" s="70" t="s">
        <v>24</v>
      </c>
      <c r="G10" s="70" t="s">
        <v>25</v>
      </c>
      <c r="H10" s="71" t="s">
        <v>26</v>
      </c>
      <c r="I10" s="71" t="s">
        <v>56</v>
      </c>
      <c r="J10" s="71" t="s">
        <v>57</v>
      </c>
      <c r="K10" s="71" t="s">
        <v>27</v>
      </c>
      <c r="O10" s="42"/>
      <c r="P10" s="177" t="s">
        <v>28</v>
      </c>
      <c r="Q10" s="178"/>
      <c r="R10" s="178"/>
      <c r="S10" s="179"/>
      <c r="U10" s="180" t="s">
        <v>29</v>
      </c>
      <c r="V10" s="181"/>
      <c r="W10" s="42"/>
      <c r="X10" s="42"/>
      <c r="Y10" s="42"/>
      <c r="Z10" s="42"/>
    </row>
    <row r="11" spans="1:66" s="41" customFormat="1" ht="12.75">
      <c r="A11" s="43">
        <v>2</v>
      </c>
      <c r="B11" s="51" t="s">
        <v>115</v>
      </c>
      <c r="C11" s="66">
        <v>24353</v>
      </c>
      <c r="D11" s="45">
        <f>C11/$C$23</f>
        <v>2.7559856652078905E-2</v>
      </c>
      <c r="E11" s="45">
        <f>1/12</f>
        <v>8.3333333333333329E-2</v>
      </c>
      <c r="F11" s="46">
        <f>C11/C$23</f>
        <v>2.7559856652078905E-2</v>
      </c>
      <c r="G11" s="46">
        <f>E11</f>
        <v>8.3333333333333329E-2</v>
      </c>
      <c r="H11" s="46">
        <f>ABS(E11-D11)</f>
        <v>5.5773476681254423E-2</v>
      </c>
      <c r="I11" s="46">
        <f>G11</f>
        <v>8.3333333333333329E-2</v>
      </c>
      <c r="J11" s="46">
        <f>F11</f>
        <v>2.7559856652078905E-2</v>
      </c>
      <c r="K11" s="47">
        <f>J11*I11</f>
        <v>2.2966547210065752E-3</v>
      </c>
      <c r="O11" s="48"/>
      <c r="P11" s="77"/>
      <c r="Q11" s="78"/>
      <c r="R11" s="78"/>
      <c r="S11" s="79"/>
      <c r="U11" s="80" t="s">
        <v>31</v>
      </c>
      <c r="V11" s="88">
        <f>+C11</f>
        <v>24353</v>
      </c>
      <c r="W11" s="48"/>
      <c r="X11" s="50"/>
      <c r="Y11" s="48"/>
      <c r="Z11" s="48"/>
      <c r="AA11" s="48"/>
      <c r="AB11" s="48"/>
      <c r="AC11" s="48"/>
      <c r="AD11" s="48"/>
      <c r="AE11" s="48"/>
      <c r="AF11" s="48"/>
      <c r="AG11" s="48"/>
    </row>
    <row r="12" spans="1:66" s="41" customFormat="1" ht="12.75">
      <c r="A12" s="43">
        <v>3</v>
      </c>
      <c r="B12" s="52" t="s">
        <v>116</v>
      </c>
      <c r="C12" s="66">
        <v>36547.5</v>
      </c>
      <c r="D12" s="45">
        <f>C12/$C$23</f>
        <v>4.1360155257744578E-2</v>
      </c>
      <c r="E12" s="45">
        <f t="shared" ref="E12:E22" si="0">1/12</f>
        <v>8.3333333333333329E-2</v>
      </c>
      <c r="F12" s="46">
        <f>(C12/C$23)+F11</f>
        <v>6.8920011909823484E-2</v>
      </c>
      <c r="G12" s="46">
        <f>E11*2</f>
        <v>0.16666666666666666</v>
      </c>
      <c r="H12" s="46">
        <f t="shared" ref="H12:H22" si="1">ABS(E12-D12)</f>
        <v>4.197317807558875E-2</v>
      </c>
      <c r="I12" s="46">
        <f>G12+G11</f>
        <v>0.25</v>
      </c>
      <c r="J12" s="46">
        <f>F12-F11</f>
        <v>4.1360155257744578E-2</v>
      </c>
      <c r="K12" s="47">
        <f t="shared" ref="K12:K22" si="2">J12*I12</f>
        <v>1.0340038814436145E-2</v>
      </c>
      <c r="P12" s="80">
        <v>2008</v>
      </c>
      <c r="Q12" s="81">
        <f>+N121</f>
        <v>0.41036423851419412</v>
      </c>
      <c r="R12" s="82"/>
      <c r="S12" s="83"/>
      <c r="U12" s="80" t="s">
        <v>33</v>
      </c>
      <c r="V12" s="88">
        <f t="shared" ref="V12:V21" si="3">+C12</f>
        <v>36547.5</v>
      </c>
    </row>
    <row r="13" spans="1:66" s="41" customFormat="1" ht="12.75">
      <c r="A13" s="43">
        <v>4</v>
      </c>
      <c r="B13" s="44" t="s">
        <v>117</v>
      </c>
      <c r="C13" s="66">
        <v>37651</v>
      </c>
      <c r="D13" s="45">
        <f>C13/$C$23</f>
        <v>4.2608966567052223E-2</v>
      </c>
      <c r="E13" s="45">
        <f t="shared" si="0"/>
        <v>8.3333333333333329E-2</v>
      </c>
      <c r="F13" s="46">
        <f t="shared" ref="F13:F22" si="4">(C13/C$23)+F12</f>
        <v>0.11152897847687571</v>
      </c>
      <c r="G13" s="46">
        <f>E12*3</f>
        <v>0.25</v>
      </c>
      <c r="H13" s="46">
        <f t="shared" si="1"/>
        <v>4.0724366766281106E-2</v>
      </c>
      <c r="I13" s="46">
        <f t="shared" ref="I13:I22" si="5">G13+G12</f>
        <v>0.41666666666666663</v>
      </c>
      <c r="J13" s="46">
        <f>F13-F12</f>
        <v>4.2608966567052223E-2</v>
      </c>
      <c r="K13" s="47">
        <f t="shared" si="2"/>
        <v>1.7753736069605092E-2</v>
      </c>
      <c r="P13" s="80">
        <v>2009</v>
      </c>
      <c r="Q13" s="81">
        <f>+N105</f>
        <v>0.4590458898934755</v>
      </c>
      <c r="R13" s="82"/>
      <c r="S13" s="83"/>
      <c r="U13" s="89" t="s">
        <v>35</v>
      </c>
      <c r="V13" s="88">
        <f t="shared" si="3"/>
        <v>37651</v>
      </c>
    </row>
    <row r="14" spans="1:66" s="41" customFormat="1" ht="12.75">
      <c r="A14" s="43">
        <v>5</v>
      </c>
      <c r="B14" s="51" t="s">
        <v>118</v>
      </c>
      <c r="C14" s="66">
        <v>38064.5</v>
      </c>
      <c r="D14" s="45">
        <f t="shared" ref="D14:D22" si="6">C14/$C$23</f>
        <v>4.3076917157354636E-2</v>
      </c>
      <c r="E14" s="45">
        <f t="shared" si="0"/>
        <v>8.3333333333333329E-2</v>
      </c>
      <c r="F14" s="46">
        <f t="shared" si="4"/>
        <v>0.15460589563423033</v>
      </c>
      <c r="G14" s="46">
        <f>E13*4</f>
        <v>0.33333333333333331</v>
      </c>
      <c r="H14" s="46">
        <f t="shared" si="1"/>
        <v>4.0256416175978693E-2</v>
      </c>
      <c r="I14" s="46">
        <f t="shared" si="5"/>
        <v>0.58333333333333326</v>
      </c>
      <c r="J14" s="46">
        <f t="shared" ref="J14:J21" si="7">F14-F13</f>
        <v>4.3076917157354622E-2</v>
      </c>
      <c r="K14" s="47">
        <f t="shared" si="2"/>
        <v>2.5128201675123526E-2</v>
      </c>
      <c r="P14" s="80">
        <v>2010</v>
      </c>
      <c r="Q14" s="81">
        <f>+N89</f>
        <v>0.40477271302824258</v>
      </c>
      <c r="R14" s="82"/>
      <c r="S14" s="83"/>
      <c r="U14" s="89" t="s">
        <v>37</v>
      </c>
      <c r="V14" s="88">
        <f t="shared" si="3"/>
        <v>38064.5</v>
      </c>
    </row>
    <row r="15" spans="1:66" s="41" customFormat="1" ht="12.75">
      <c r="A15" s="43">
        <v>6</v>
      </c>
      <c r="B15" s="52" t="s">
        <v>107</v>
      </c>
      <c r="C15" s="66">
        <v>38263</v>
      </c>
      <c r="D15" s="45">
        <f t="shared" si="6"/>
        <v>4.3301556074343821E-2</v>
      </c>
      <c r="E15" s="45">
        <f t="shared" si="0"/>
        <v>8.3333333333333329E-2</v>
      </c>
      <c r="F15" s="46">
        <f t="shared" si="4"/>
        <v>0.19790745170857416</v>
      </c>
      <c r="G15" s="46">
        <f>E14*5</f>
        <v>0.41666666666666663</v>
      </c>
      <c r="H15" s="46">
        <f t="shared" si="1"/>
        <v>4.0031777258989508E-2</v>
      </c>
      <c r="I15" s="46">
        <f t="shared" si="5"/>
        <v>0.75</v>
      </c>
      <c r="J15" s="46">
        <f t="shared" si="7"/>
        <v>4.3301556074343828E-2</v>
      </c>
      <c r="K15" s="47">
        <f t="shared" si="2"/>
        <v>3.2476167055757871E-2</v>
      </c>
      <c r="P15" s="80">
        <v>2011</v>
      </c>
      <c r="Q15" s="81">
        <f>+N73</f>
        <v>0.38301826295099994</v>
      </c>
      <c r="R15" s="82"/>
      <c r="S15" s="83"/>
      <c r="U15" s="90" t="s">
        <v>36</v>
      </c>
      <c r="V15" s="88">
        <f t="shared" si="3"/>
        <v>38263</v>
      </c>
    </row>
    <row r="16" spans="1:66" s="41" customFormat="1" ht="12.75">
      <c r="A16" s="43">
        <v>7</v>
      </c>
      <c r="B16" s="44" t="s">
        <v>108</v>
      </c>
      <c r="C16" s="66">
        <v>44883</v>
      </c>
      <c r="D16" s="45">
        <f t="shared" si="6"/>
        <v>5.0793292247988231E-2</v>
      </c>
      <c r="E16" s="45">
        <f t="shared" si="0"/>
        <v>8.3333333333333329E-2</v>
      </c>
      <c r="F16" s="46">
        <f t="shared" si="4"/>
        <v>0.24870074395656239</v>
      </c>
      <c r="G16" s="46">
        <f>E15*6</f>
        <v>0.5</v>
      </c>
      <c r="H16" s="46">
        <f t="shared" si="1"/>
        <v>3.2540041085345098E-2</v>
      </c>
      <c r="I16" s="46">
        <f t="shared" si="5"/>
        <v>0.91666666666666663</v>
      </c>
      <c r="J16" s="46">
        <f t="shared" si="7"/>
        <v>5.0793292247988231E-2</v>
      </c>
      <c r="K16" s="47">
        <f t="shared" si="2"/>
        <v>4.6560517893989212E-2</v>
      </c>
      <c r="P16" s="80">
        <v>2012</v>
      </c>
      <c r="Q16" s="81">
        <f>+N57</f>
        <v>0.37439367601211981</v>
      </c>
      <c r="R16" s="82"/>
      <c r="S16" s="83"/>
      <c r="U16" s="91" t="s">
        <v>30</v>
      </c>
      <c r="V16" s="88">
        <f t="shared" si="3"/>
        <v>44883</v>
      </c>
    </row>
    <row r="17" spans="1:27" s="41" customFormat="1" ht="12.75">
      <c r="A17" s="43">
        <v>8</v>
      </c>
      <c r="B17" s="51" t="s">
        <v>109</v>
      </c>
      <c r="C17" s="66">
        <v>51814</v>
      </c>
      <c r="D17" s="45">
        <f t="shared" si="6"/>
        <v>5.8636981586285726E-2</v>
      </c>
      <c r="E17" s="45">
        <f t="shared" si="0"/>
        <v>8.3333333333333329E-2</v>
      </c>
      <c r="F17" s="46">
        <f t="shared" si="4"/>
        <v>0.30733772554284811</v>
      </c>
      <c r="G17" s="46">
        <f>E16*7</f>
        <v>0.58333333333333326</v>
      </c>
      <c r="H17" s="46">
        <f t="shared" si="1"/>
        <v>2.4696351747047603E-2</v>
      </c>
      <c r="I17" s="46">
        <f t="shared" si="5"/>
        <v>1.0833333333333333</v>
      </c>
      <c r="J17" s="46">
        <f t="shared" si="7"/>
        <v>5.8636981586285719E-2</v>
      </c>
      <c r="K17" s="47">
        <f t="shared" si="2"/>
        <v>6.3523396718476191E-2</v>
      </c>
      <c r="P17" s="80">
        <v>2013</v>
      </c>
      <c r="Q17" s="81">
        <f>+N40</f>
        <v>0.31156784804555526</v>
      </c>
      <c r="R17" s="82"/>
      <c r="S17" s="83"/>
      <c r="U17" s="89" t="s">
        <v>34</v>
      </c>
      <c r="V17" s="88">
        <f t="shared" si="3"/>
        <v>51814</v>
      </c>
    </row>
    <row r="18" spans="1:27" s="41" customFormat="1" ht="12.75">
      <c r="A18" s="43">
        <v>9</v>
      </c>
      <c r="B18" s="52" t="s">
        <v>110</v>
      </c>
      <c r="C18" s="66">
        <v>52087.5</v>
      </c>
      <c r="D18" s="45">
        <f t="shared" si="6"/>
        <v>5.8946496668384182E-2</v>
      </c>
      <c r="E18" s="45">
        <f t="shared" si="0"/>
        <v>8.3333333333333329E-2</v>
      </c>
      <c r="F18" s="46">
        <f t="shared" si="4"/>
        <v>0.3662842222112323</v>
      </c>
      <c r="G18" s="46">
        <f>E17*8</f>
        <v>0.66666666666666663</v>
      </c>
      <c r="H18" s="46">
        <f t="shared" si="1"/>
        <v>2.4386836664949146E-2</v>
      </c>
      <c r="I18" s="46">
        <f t="shared" si="5"/>
        <v>1.25</v>
      </c>
      <c r="J18" s="46">
        <f t="shared" si="7"/>
        <v>5.8946496668384196E-2</v>
      </c>
      <c r="K18" s="47">
        <f t="shared" si="2"/>
        <v>7.3683120835480245E-2</v>
      </c>
      <c r="P18" s="80">
        <v>2014</v>
      </c>
      <c r="Q18" s="81">
        <f>+N23</f>
        <v>0.37239822018076785</v>
      </c>
      <c r="R18" s="82"/>
      <c r="S18" s="83"/>
      <c r="U18" s="89" t="s">
        <v>38</v>
      </c>
      <c r="V18" s="88">
        <f t="shared" si="3"/>
        <v>52087.5</v>
      </c>
    </row>
    <row r="19" spans="1:27" s="41" customFormat="1" ht="13.5" thickBot="1">
      <c r="A19" s="43">
        <v>10</v>
      </c>
      <c r="B19" s="44" t="s">
        <v>111</v>
      </c>
      <c r="C19" s="66">
        <v>62977</v>
      </c>
      <c r="D19" s="45">
        <f t="shared" si="6"/>
        <v>7.1269950001148649E-2</v>
      </c>
      <c r="E19" s="45">
        <f t="shared" si="0"/>
        <v>8.3333333333333329E-2</v>
      </c>
      <c r="F19" s="46">
        <f t="shared" si="4"/>
        <v>0.43755417221238097</v>
      </c>
      <c r="G19" s="46">
        <f>E18*9</f>
        <v>0.75</v>
      </c>
      <c r="H19" s="46">
        <f t="shared" si="1"/>
        <v>1.206338333218468E-2</v>
      </c>
      <c r="I19" s="46">
        <f t="shared" si="5"/>
        <v>1.4166666666666665</v>
      </c>
      <c r="J19" s="46">
        <f t="shared" si="7"/>
        <v>7.1269950001148663E-2</v>
      </c>
      <c r="K19" s="47">
        <f t="shared" si="2"/>
        <v>0.10096576250162727</v>
      </c>
      <c r="P19" s="84"/>
      <c r="Q19" s="85"/>
      <c r="R19" s="86"/>
      <c r="S19" s="87"/>
      <c r="U19" s="89" t="s">
        <v>32</v>
      </c>
      <c r="V19" s="88">
        <f t="shared" si="3"/>
        <v>62977</v>
      </c>
    </row>
    <row r="20" spans="1:27" s="41" customFormat="1" ht="12.75">
      <c r="A20" s="43">
        <v>11</v>
      </c>
      <c r="B20" s="51" t="s">
        <v>112</v>
      </c>
      <c r="C20" s="66">
        <v>131930.1</v>
      </c>
      <c r="D20" s="45">
        <f t="shared" si="6"/>
        <v>0.14930294600642366</v>
      </c>
      <c r="E20" s="45">
        <f t="shared" si="0"/>
        <v>8.3333333333333329E-2</v>
      </c>
      <c r="F20" s="46">
        <f t="shared" si="4"/>
        <v>0.5868571182188046</v>
      </c>
      <c r="G20" s="46">
        <f>E19*10</f>
        <v>0.83333333333333326</v>
      </c>
      <c r="H20" s="46">
        <f t="shared" si="1"/>
        <v>6.596961267309033E-2</v>
      </c>
      <c r="I20" s="46">
        <f>G20+G19</f>
        <v>1.5833333333333333</v>
      </c>
      <c r="J20" s="46">
        <f t="shared" si="7"/>
        <v>0.14930294600642363</v>
      </c>
      <c r="K20" s="47">
        <f t="shared" si="2"/>
        <v>0.23639633117683739</v>
      </c>
      <c r="P20" s="49"/>
      <c r="Q20" s="49"/>
      <c r="R20" s="49"/>
      <c r="S20" s="49"/>
      <c r="U20" s="89" t="s">
        <v>40</v>
      </c>
      <c r="V20" s="88">
        <f t="shared" si="3"/>
        <v>131930.1</v>
      </c>
    </row>
    <row r="21" spans="1:27" s="41" customFormat="1" ht="12.75">
      <c r="A21" s="43"/>
      <c r="B21" s="51" t="s">
        <v>113</v>
      </c>
      <c r="C21" s="66">
        <v>151542</v>
      </c>
      <c r="D21" s="45">
        <f t="shared" si="6"/>
        <v>0.17149738417317542</v>
      </c>
      <c r="E21" s="45">
        <f t="shared" si="0"/>
        <v>8.3333333333333329E-2</v>
      </c>
      <c r="F21" s="46">
        <f t="shared" si="4"/>
        <v>0.75835450239197999</v>
      </c>
      <c r="G21" s="46">
        <f>E20*11</f>
        <v>0.91666666666666663</v>
      </c>
      <c r="H21" s="46">
        <f t="shared" si="1"/>
        <v>8.8164050839842092E-2</v>
      </c>
      <c r="I21" s="46">
        <f t="shared" si="5"/>
        <v>1.75</v>
      </c>
      <c r="J21" s="46">
        <f t="shared" si="7"/>
        <v>0.17149738417317539</v>
      </c>
      <c r="K21" s="47">
        <f t="shared" si="2"/>
        <v>0.30012042230305691</v>
      </c>
      <c r="P21" s="49"/>
      <c r="Q21" s="49"/>
      <c r="R21" s="49"/>
      <c r="S21" s="49"/>
      <c r="U21" s="89" t="s">
        <v>39</v>
      </c>
      <c r="V21" s="88">
        <f t="shared" si="3"/>
        <v>151542</v>
      </c>
    </row>
    <row r="22" spans="1:27" s="41" customFormat="1" ht="13.5" thickBot="1">
      <c r="A22" s="43"/>
      <c r="B22" s="52" t="s">
        <v>114</v>
      </c>
      <c r="C22" s="66">
        <v>213527.7</v>
      </c>
      <c r="D22" s="45">
        <f t="shared" si="6"/>
        <v>0.24164549760801993</v>
      </c>
      <c r="E22" s="45">
        <f t="shared" si="0"/>
        <v>8.3333333333333329E-2</v>
      </c>
      <c r="F22" s="46">
        <f t="shared" si="4"/>
        <v>0.99999999999999989</v>
      </c>
      <c r="G22" s="46">
        <f>E21*12</f>
        <v>1</v>
      </c>
      <c r="H22" s="46">
        <f t="shared" si="1"/>
        <v>0.15831216427468658</v>
      </c>
      <c r="I22" s="46">
        <f t="shared" si="5"/>
        <v>1.9166666666666665</v>
      </c>
      <c r="J22" s="46">
        <f>F22-F21</f>
        <v>0.2416454976080199</v>
      </c>
      <c r="K22" s="47">
        <f t="shared" si="2"/>
        <v>0.46315387041537143</v>
      </c>
      <c r="P22" s="49"/>
      <c r="Q22" s="49"/>
      <c r="R22" s="49"/>
      <c r="S22" s="49"/>
      <c r="U22" s="92" t="s">
        <v>41</v>
      </c>
      <c r="V22" s="93">
        <f>+C22</f>
        <v>213527.7</v>
      </c>
    </row>
    <row r="23" spans="1:27" s="41" customFormat="1" ht="13.5" thickBot="1">
      <c r="B23" s="53"/>
      <c r="C23" s="54">
        <f>SUM(C11:C22)</f>
        <v>883640.3</v>
      </c>
      <c r="D23" s="55">
        <f>SUM(D11:D22)</f>
        <v>0.99999999999999989</v>
      </c>
      <c r="E23" s="55">
        <f>SUM(E11:E22)</f>
        <v>1</v>
      </c>
      <c r="F23" s="55"/>
      <c r="G23" s="56"/>
      <c r="H23" s="55">
        <f>SUM(H11:H22)</f>
        <v>0.62489165557523807</v>
      </c>
      <c r="I23" s="55"/>
      <c r="J23" s="55"/>
      <c r="K23" s="57">
        <f>SUM(K11:K22)</f>
        <v>1.3723982201807678</v>
      </c>
      <c r="L23" s="58" t="s">
        <v>58</v>
      </c>
      <c r="N23" s="72">
        <f>ABS(1-K23)</f>
        <v>0.37239822018076785</v>
      </c>
    </row>
    <row r="24" spans="1:27" ht="15">
      <c r="P24" s="94" t="s">
        <v>42</v>
      </c>
      <c r="W24" s="94" t="s">
        <v>43</v>
      </c>
    </row>
    <row r="26" spans="1:27" ht="12.75">
      <c r="B26" s="60" t="s">
        <v>44</v>
      </c>
      <c r="Q26" s="42"/>
      <c r="R26" s="42"/>
      <c r="S26" s="42"/>
      <c r="T26" s="42"/>
      <c r="U26" s="42"/>
      <c r="V26" s="42"/>
      <c r="W26" s="42"/>
      <c r="X26" s="42"/>
      <c r="Y26" s="42"/>
      <c r="Z26" s="42"/>
      <c r="AA26" s="42"/>
    </row>
    <row r="27" spans="1:27" s="61" customFormat="1" ht="33.75">
      <c r="B27" s="70" t="s">
        <v>20</v>
      </c>
      <c r="C27" s="70" t="s">
        <v>21</v>
      </c>
      <c r="D27" s="70" t="s">
        <v>22</v>
      </c>
      <c r="E27" s="70" t="s">
        <v>23</v>
      </c>
      <c r="F27" s="70" t="s">
        <v>24</v>
      </c>
      <c r="G27" s="70" t="s">
        <v>25</v>
      </c>
      <c r="H27" s="71" t="s">
        <v>26</v>
      </c>
      <c r="I27" s="71" t="s">
        <v>56</v>
      </c>
      <c r="J27" s="71" t="s">
        <v>57</v>
      </c>
      <c r="K27" s="71" t="s">
        <v>27</v>
      </c>
      <c r="Q27" s="48"/>
      <c r="R27" s="48"/>
      <c r="S27" s="48"/>
      <c r="T27" s="48"/>
      <c r="U27" s="48"/>
      <c r="V27" s="48"/>
      <c r="W27" s="48"/>
      <c r="X27" s="48"/>
      <c r="Y27" s="48"/>
      <c r="Z27" s="48"/>
      <c r="AA27" s="48"/>
    </row>
    <row r="28" spans="1:27" ht="12.75">
      <c r="B28" s="51" t="s">
        <v>115</v>
      </c>
      <c r="C28" s="66">
        <v>33340</v>
      </c>
      <c r="D28" s="45">
        <f>C28/$C$23</f>
        <v>3.7730284596571705E-2</v>
      </c>
      <c r="E28" s="45">
        <f>1/12</f>
        <v>8.3333333333333329E-2</v>
      </c>
      <c r="F28" s="46">
        <f>C28/C$40</f>
        <v>3.8804585971129575E-2</v>
      </c>
      <c r="G28" s="46">
        <f>E28</f>
        <v>8.3333333333333329E-2</v>
      </c>
      <c r="H28" s="46">
        <f>ABS(E28-D28)</f>
        <v>4.5603048736761624E-2</v>
      </c>
      <c r="I28" s="46">
        <f>G28</f>
        <v>8.3333333333333329E-2</v>
      </c>
      <c r="J28" s="46">
        <f>F28</f>
        <v>3.8804585971129575E-2</v>
      </c>
      <c r="K28" s="47">
        <f>J28*I28</f>
        <v>3.2337154975941311E-3</v>
      </c>
    </row>
    <row r="29" spans="1:27" ht="12.75">
      <c r="B29" s="52" t="s">
        <v>116</v>
      </c>
      <c r="C29" s="66">
        <v>40918</v>
      </c>
      <c r="D29" s="45">
        <f>C29/$C$23</f>
        <v>4.6306172319211789E-2</v>
      </c>
      <c r="E29" s="45">
        <f t="shared" ref="E29:E39" si="8">1/12</f>
        <v>8.3333333333333329E-2</v>
      </c>
      <c r="F29" s="46">
        <f>(C29/C$40)+F28</f>
        <v>8.6429242502823633E-2</v>
      </c>
      <c r="G29" s="46">
        <f>E28*2</f>
        <v>0.16666666666666666</v>
      </c>
      <c r="H29" s="46">
        <f t="shared" ref="H29:H39" si="9">ABS(E29-D29)</f>
        <v>3.702716101412154E-2</v>
      </c>
      <c r="I29" s="46">
        <f>G29+G28</f>
        <v>0.25</v>
      </c>
      <c r="J29" s="46">
        <f>F29-F28</f>
        <v>4.7624656531694058E-2</v>
      </c>
      <c r="K29" s="47">
        <f t="shared" ref="K29:K39" si="10">J29*I29</f>
        <v>1.1906164132923515E-2</v>
      </c>
    </row>
    <row r="30" spans="1:27" ht="12.75">
      <c r="B30" s="44" t="s">
        <v>117</v>
      </c>
      <c r="C30" s="66">
        <v>41830</v>
      </c>
      <c r="D30" s="45">
        <f>C30/$C$23</f>
        <v>4.7338266486940443E-2</v>
      </c>
      <c r="E30" s="45">
        <f t="shared" si="8"/>
        <v>8.3333333333333329E-2</v>
      </c>
      <c r="F30" s="46">
        <f t="shared" ref="F30:F39" si="11">(C30/C$40)+F29</f>
        <v>0.13511538021045261</v>
      </c>
      <c r="G30" s="46">
        <f>E29*3</f>
        <v>0.25</v>
      </c>
      <c r="H30" s="46">
        <f t="shared" si="9"/>
        <v>3.5995066846392886E-2</v>
      </c>
      <c r="I30" s="46">
        <f t="shared" ref="I30:I36" si="12">G30+G29</f>
        <v>0.41666666666666663</v>
      </c>
      <c r="J30" s="46">
        <f>F30-F29</f>
        <v>4.8686137707628974E-2</v>
      </c>
      <c r="K30" s="47">
        <f t="shared" si="10"/>
        <v>2.0285890711512069E-2</v>
      </c>
    </row>
    <row r="31" spans="1:27" ht="12.75">
      <c r="B31" s="51" t="s">
        <v>118</v>
      </c>
      <c r="C31" s="66">
        <v>43322</v>
      </c>
      <c r="D31" s="45">
        <f t="shared" ref="D31:D39" si="13">C31/$C$23</f>
        <v>4.9026736331514074E-2</v>
      </c>
      <c r="E31" s="45">
        <f t="shared" si="8"/>
        <v>8.3333333333333329E-2</v>
      </c>
      <c r="F31" s="46">
        <f t="shared" si="11"/>
        <v>0.18553806387695757</v>
      </c>
      <c r="G31" s="46">
        <f>E30*4</f>
        <v>0.33333333333333331</v>
      </c>
      <c r="H31" s="46">
        <f t="shared" si="9"/>
        <v>3.4306597001819254E-2</v>
      </c>
      <c r="I31" s="46">
        <f t="shared" si="12"/>
        <v>0.58333333333333326</v>
      </c>
      <c r="J31" s="46">
        <f t="shared" ref="J31:J38" si="14">F31-F30</f>
        <v>5.0422683666504958E-2</v>
      </c>
      <c r="K31" s="47">
        <f t="shared" si="10"/>
        <v>2.9413232138794557E-2</v>
      </c>
    </row>
    <row r="32" spans="1:27" ht="12.75">
      <c r="B32" s="52" t="s">
        <v>107</v>
      </c>
      <c r="C32" s="66">
        <v>43400.5</v>
      </c>
      <c r="D32" s="45">
        <f t="shared" si="13"/>
        <v>4.911557338432844E-2</v>
      </c>
      <c r="E32" s="45">
        <f t="shared" si="8"/>
        <v>8.3333333333333329E-2</v>
      </c>
      <c r="F32" s="46">
        <f t="shared" si="11"/>
        <v>0.2360521140701192</v>
      </c>
      <c r="G32" s="46">
        <f>E31*5</f>
        <v>0.41666666666666663</v>
      </c>
      <c r="H32" s="46">
        <f t="shared" si="9"/>
        <v>3.4217759949004889E-2</v>
      </c>
      <c r="I32" s="46">
        <f t="shared" si="12"/>
        <v>0.75</v>
      </c>
      <c r="J32" s="46">
        <f t="shared" si="14"/>
        <v>5.051405019316163E-2</v>
      </c>
      <c r="K32" s="47">
        <f t="shared" si="10"/>
        <v>3.7885537644871223E-2</v>
      </c>
    </row>
    <row r="33" spans="2:27" ht="12.75">
      <c r="B33" s="44" t="s">
        <v>108</v>
      </c>
      <c r="C33" s="66">
        <v>53330.400000000001</v>
      </c>
      <c r="D33" s="45">
        <f t="shared" si="13"/>
        <v>6.0353064476574909E-2</v>
      </c>
      <c r="E33" s="45">
        <f t="shared" si="8"/>
        <v>8.3333333333333329E-2</v>
      </c>
      <c r="F33" s="46">
        <f t="shared" si="11"/>
        <v>0.29812362251867136</v>
      </c>
      <c r="G33" s="46">
        <f>E32*6</f>
        <v>0.5</v>
      </c>
      <c r="H33" s="46">
        <f t="shared" si="9"/>
        <v>2.2980268856758419E-2</v>
      </c>
      <c r="I33" s="46">
        <f t="shared" si="12"/>
        <v>0.91666666666666663</v>
      </c>
      <c r="J33" s="46">
        <f t="shared" si="14"/>
        <v>6.2071508448552165E-2</v>
      </c>
      <c r="K33" s="47">
        <f t="shared" si="10"/>
        <v>5.6898882744506149E-2</v>
      </c>
    </row>
    <row r="34" spans="2:27" ht="12.75">
      <c r="B34" s="51" t="s">
        <v>109</v>
      </c>
      <c r="C34" s="66">
        <v>56005.5</v>
      </c>
      <c r="D34" s="45">
        <f t="shared" si="13"/>
        <v>6.3380427533692163E-2</v>
      </c>
      <c r="E34" s="45">
        <f t="shared" si="8"/>
        <v>8.3333333333333329E-2</v>
      </c>
      <c r="F34" s="46">
        <f t="shared" si="11"/>
        <v>0.36330869269281946</v>
      </c>
      <c r="G34" s="46">
        <f>E33*7</f>
        <v>0.58333333333333326</v>
      </c>
      <c r="H34" s="46">
        <f t="shared" si="9"/>
        <v>1.9952905799641166E-2</v>
      </c>
      <c r="I34" s="46">
        <f t="shared" si="12"/>
        <v>1.0833333333333333</v>
      </c>
      <c r="J34" s="46">
        <f t="shared" si="14"/>
        <v>6.5185070174148096E-2</v>
      </c>
      <c r="K34" s="47">
        <f t="shared" si="10"/>
        <v>7.06171593553271E-2</v>
      </c>
    </row>
    <row r="35" spans="2:27" ht="12.75">
      <c r="B35" s="52" t="s">
        <v>110</v>
      </c>
      <c r="C35" s="66">
        <v>56174.5</v>
      </c>
      <c r="D35" s="45">
        <f t="shared" si="13"/>
        <v>6.3571681825738371E-2</v>
      </c>
      <c r="E35" s="45">
        <f t="shared" si="8"/>
        <v>8.3333333333333329E-2</v>
      </c>
      <c r="F35" s="46">
        <f t="shared" si="11"/>
        <v>0.42869046277785899</v>
      </c>
      <c r="G35" s="46">
        <f>E34*8</f>
        <v>0.66666666666666663</v>
      </c>
      <c r="H35" s="46">
        <f t="shared" si="9"/>
        <v>1.9761651507594957E-2</v>
      </c>
      <c r="I35" s="46">
        <f t="shared" si="12"/>
        <v>1.25</v>
      </c>
      <c r="J35" s="46">
        <f t="shared" si="14"/>
        <v>6.5381770085039537E-2</v>
      </c>
      <c r="K35" s="47">
        <f t="shared" si="10"/>
        <v>8.1727212606299421E-2</v>
      </c>
    </row>
    <row r="36" spans="2:27" ht="12.75">
      <c r="B36" s="44" t="s">
        <v>111</v>
      </c>
      <c r="C36" s="66">
        <v>68933</v>
      </c>
      <c r="D36" s="45">
        <f t="shared" si="13"/>
        <v>7.801024919302571E-2</v>
      </c>
      <c r="E36" s="45">
        <f t="shared" si="8"/>
        <v>8.3333333333333329E-2</v>
      </c>
      <c r="F36" s="46">
        <f t="shared" si="11"/>
        <v>0.50892191223040473</v>
      </c>
      <c r="G36" s="46">
        <f>E35*9</f>
        <v>0.75</v>
      </c>
      <c r="H36" s="46">
        <f t="shared" si="9"/>
        <v>5.3230841403076185E-3</v>
      </c>
      <c r="I36" s="46">
        <f t="shared" si="12"/>
        <v>1.4166666666666665</v>
      </c>
      <c r="J36" s="46">
        <f t="shared" si="14"/>
        <v>8.0231449452545733E-2</v>
      </c>
      <c r="K36" s="47">
        <f t="shared" si="10"/>
        <v>0.11366122005777311</v>
      </c>
    </row>
    <row r="37" spans="2:27" ht="12.75">
      <c r="B37" s="51" t="s">
        <v>112</v>
      </c>
      <c r="C37" s="66">
        <v>75201.5</v>
      </c>
      <c r="D37" s="45">
        <f t="shared" si="13"/>
        <v>8.5104199072858031E-2</v>
      </c>
      <c r="E37" s="45">
        <f t="shared" si="8"/>
        <v>8.3333333333333329E-2</v>
      </c>
      <c r="F37" s="46">
        <f t="shared" si="11"/>
        <v>0.59644929891030574</v>
      </c>
      <c r="G37" s="46">
        <f>E36*10</f>
        <v>0.83333333333333326</v>
      </c>
      <c r="H37" s="46">
        <f t="shared" si="9"/>
        <v>1.7708657395247018E-3</v>
      </c>
      <c r="I37" s="46">
        <f>G37+G36</f>
        <v>1.5833333333333333</v>
      </c>
      <c r="J37" s="46">
        <f t="shared" si="14"/>
        <v>8.7527386679901009E-2</v>
      </c>
      <c r="K37" s="47">
        <f t="shared" si="10"/>
        <v>0.13858502890984326</v>
      </c>
    </row>
    <row r="38" spans="2:27" ht="12.75">
      <c r="B38" s="51" t="s">
        <v>113</v>
      </c>
      <c r="C38" s="66">
        <v>134641.80000000002</v>
      </c>
      <c r="D38" s="45">
        <f t="shared" si="13"/>
        <v>0.15237172863211423</v>
      </c>
      <c r="E38" s="45">
        <f t="shared" si="8"/>
        <v>8.3333333333333329E-2</v>
      </c>
      <c r="F38" s="46">
        <f t="shared" si="11"/>
        <v>0.75315953596512375</v>
      </c>
      <c r="G38" s="46">
        <f>E37*11</f>
        <v>0.91666666666666663</v>
      </c>
      <c r="H38" s="46">
        <f t="shared" si="9"/>
        <v>6.9038395298780905E-2</v>
      </c>
      <c r="I38" s="46">
        <f t="shared" ref="I38:I39" si="15">G38+G37</f>
        <v>1.75</v>
      </c>
      <c r="J38" s="46">
        <f t="shared" si="14"/>
        <v>0.15671023705481801</v>
      </c>
      <c r="K38" s="47">
        <f t="shared" si="10"/>
        <v>0.27424291484593155</v>
      </c>
      <c r="U38" s="73"/>
    </row>
    <row r="39" spans="2:27" ht="13.5" thickBot="1">
      <c r="B39" s="52" t="s">
        <v>114</v>
      </c>
      <c r="C39" s="66">
        <v>212079.6</v>
      </c>
      <c r="D39" s="45">
        <f t="shared" si="13"/>
        <v>0.24000670861209022</v>
      </c>
      <c r="E39" s="45">
        <f t="shared" si="8"/>
        <v>8.3333333333333329E-2</v>
      </c>
      <c r="F39" s="46">
        <f t="shared" si="11"/>
        <v>0.99999999999999989</v>
      </c>
      <c r="G39" s="46">
        <f>E38*12</f>
        <v>1</v>
      </c>
      <c r="H39" s="46">
        <f t="shared" si="9"/>
        <v>0.15667337527875691</v>
      </c>
      <c r="I39" s="46">
        <f t="shared" si="15"/>
        <v>1.9166666666666665</v>
      </c>
      <c r="J39" s="46">
        <f>F39-F38</f>
        <v>0.24684046403487614</v>
      </c>
      <c r="K39" s="47">
        <f t="shared" si="10"/>
        <v>0.47311088940017926</v>
      </c>
      <c r="P39" s="49"/>
      <c r="R39" s="73"/>
      <c r="S39" s="73"/>
      <c r="T39" s="73"/>
      <c r="U39" s="73"/>
      <c r="V39" s="73"/>
      <c r="W39" s="74"/>
      <c r="X39" s="51"/>
      <c r="Y39" s="51"/>
      <c r="Z39" s="51"/>
      <c r="AA39" s="51"/>
    </row>
    <row r="40" spans="2:27" ht="13.5" thickBot="1">
      <c r="B40" s="53"/>
      <c r="C40" s="54">
        <f>SUM(C28:C39)</f>
        <v>859176.8</v>
      </c>
      <c r="D40" s="55">
        <f>SUM(D28:D39)</f>
        <v>0.97231509246466019</v>
      </c>
      <c r="E40" s="55">
        <f>SUM(E28:E39)</f>
        <v>1</v>
      </c>
      <c r="F40" s="55"/>
      <c r="G40" s="56"/>
      <c r="H40" s="55">
        <f>SUM(H28:H39)</f>
        <v>0.48265018016946487</v>
      </c>
      <c r="I40" s="55"/>
      <c r="J40" s="55"/>
      <c r="K40" s="57">
        <f>SUM(K28:K39)</f>
        <v>1.3115678480455553</v>
      </c>
      <c r="L40" s="58" t="s">
        <v>58</v>
      </c>
      <c r="M40" s="41"/>
      <c r="N40" s="72">
        <f>ABS(1-K40)</f>
        <v>0.31156784804555526</v>
      </c>
      <c r="P40" s="49"/>
      <c r="R40" s="73"/>
      <c r="S40" s="73"/>
      <c r="T40" s="73"/>
      <c r="U40" s="73"/>
      <c r="V40" s="73"/>
      <c r="W40" s="74"/>
    </row>
    <row r="41" spans="2:27" ht="12.75">
      <c r="P41" s="51"/>
      <c r="R41" s="73"/>
      <c r="S41" s="73"/>
      <c r="T41" s="73"/>
      <c r="U41" s="73"/>
      <c r="V41" s="73"/>
      <c r="W41" s="74"/>
      <c r="X41" s="48"/>
      <c r="Y41" s="48"/>
      <c r="Z41" s="48"/>
      <c r="AA41" s="48"/>
    </row>
    <row r="42" spans="2:27" ht="12.75">
      <c r="P42" s="51"/>
      <c r="R42" s="73"/>
      <c r="S42" s="73"/>
      <c r="T42" s="73"/>
      <c r="U42" s="73"/>
      <c r="V42" s="73"/>
      <c r="W42" s="74"/>
      <c r="X42" s="48"/>
      <c r="Y42" s="48"/>
      <c r="Z42" s="48"/>
      <c r="AA42" s="48"/>
    </row>
    <row r="43" spans="2:27" ht="12.75">
      <c r="B43" s="60" t="s">
        <v>45</v>
      </c>
      <c r="P43" s="75"/>
      <c r="R43" s="73"/>
      <c r="S43" s="73"/>
      <c r="T43" s="73"/>
      <c r="U43" s="73"/>
      <c r="V43" s="73"/>
      <c r="W43" s="74"/>
      <c r="X43" s="48"/>
      <c r="Y43" s="48"/>
      <c r="Z43" s="48"/>
      <c r="AA43" s="48"/>
    </row>
    <row r="44" spans="2:27" ht="33.75">
      <c r="B44" s="70" t="s">
        <v>20</v>
      </c>
      <c r="C44" s="70" t="s">
        <v>21</v>
      </c>
      <c r="D44" s="70" t="s">
        <v>22</v>
      </c>
      <c r="E44" s="70" t="s">
        <v>23</v>
      </c>
      <c r="F44" s="70" t="s">
        <v>24</v>
      </c>
      <c r="G44" s="70" t="s">
        <v>25</v>
      </c>
      <c r="H44" s="71" t="s">
        <v>26</v>
      </c>
      <c r="I44" s="71" t="s">
        <v>56</v>
      </c>
      <c r="J44" s="71" t="s">
        <v>57</v>
      </c>
      <c r="K44" s="71" t="s">
        <v>27</v>
      </c>
      <c r="N44" s="48"/>
      <c r="O44" s="48"/>
      <c r="P44" s="76"/>
      <c r="R44" s="73"/>
      <c r="S44" s="73"/>
      <c r="T44" s="73"/>
      <c r="U44" s="73"/>
      <c r="V44" s="73"/>
      <c r="W44" s="74"/>
      <c r="X44" s="48"/>
      <c r="Y44" s="48"/>
      <c r="Z44" s="48"/>
      <c r="AA44" s="48"/>
    </row>
    <row r="45" spans="2:27" ht="12.75">
      <c r="B45" s="51" t="s">
        <v>115</v>
      </c>
      <c r="C45" s="66">
        <v>24121.5</v>
      </c>
      <c r="D45" s="45">
        <f>C45/$C$23</f>
        <v>2.7297872222441642E-2</v>
      </c>
      <c r="E45" s="45">
        <f>1/12</f>
        <v>8.3333333333333329E-2</v>
      </c>
      <c r="F45" s="46">
        <f>C45/C$57</f>
        <v>2.6152863522526111E-2</v>
      </c>
      <c r="G45" s="46">
        <f>E45</f>
        <v>8.3333333333333329E-2</v>
      </c>
      <c r="H45" s="46">
        <f>ABS(E45-D45)</f>
        <v>5.6035461110891686E-2</v>
      </c>
      <c r="I45" s="46">
        <f>G45</f>
        <v>8.3333333333333329E-2</v>
      </c>
      <c r="J45" s="46">
        <f>F45</f>
        <v>2.6152863522526111E-2</v>
      </c>
      <c r="K45" s="47">
        <f>J45*I45</f>
        <v>2.1794052935438426E-3</v>
      </c>
      <c r="P45" s="51"/>
      <c r="R45" s="73"/>
      <c r="S45" s="73"/>
      <c r="T45" s="73"/>
      <c r="U45" s="73"/>
      <c r="V45" s="73"/>
      <c r="W45" s="74"/>
      <c r="X45" s="48"/>
      <c r="Y45" s="48"/>
      <c r="Z45" s="48"/>
      <c r="AA45" s="48"/>
    </row>
    <row r="46" spans="2:27" ht="12.75">
      <c r="B46" s="52" t="s">
        <v>116</v>
      </c>
      <c r="C46" s="66">
        <v>36401.5</v>
      </c>
      <c r="D46" s="45">
        <f>C46/$C$23</f>
        <v>4.1194929656331876E-2</v>
      </c>
      <c r="E46" s="45">
        <f t="shared" ref="E46:E56" si="16">1/12</f>
        <v>8.3333333333333329E-2</v>
      </c>
      <c r="F46" s="46">
        <f>(C46/C$57)+F45</f>
        <v>6.5619872685108632E-2</v>
      </c>
      <c r="G46" s="46">
        <f>E45*2</f>
        <v>0.16666666666666666</v>
      </c>
      <c r="H46" s="46">
        <f t="shared" ref="H46:H56" si="17">ABS(E46-D46)</f>
        <v>4.2138403677001453E-2</v>
      </c>
      <c r="I46" s="46">
        <f>G46+G45</f>
        <v>0.25</v>
      </c>
      <c r="J46" s="46">
        <f>F46-F45</f>
        <v>3.9467009162582521E-2</v>
      </c>
      <c r="K46" s="47">
        <f t="shared" ref="K46:K56" si="18">J46*I46</f>
        <v>9.8667522906456303E-3</v>
      </c>
      <c r="P46" s="51"/>
      <c r="R46" s="73"/>
      <c r="S46" s="73"/>
      <c r="T46" s="73"/>
      <c r="U46" s="73"/>
      <c r="V46" s="73"/>
      <c r="W46" s="74"/>
      <c r="X46" s="62"/>
      <c r="Y46" s="62"/>
      <c r="Z46" s="62"/>
      <c r="AA46" s="62"/>
    </row>
    <row r="47" spans="2:27" ht="12.75">
      <c r="B47" s="44" t="s">
        <v>117</v>
      </c>
      <c r="C47" s="66">
        <v>41753.5</v>
      </c>
      <c r="D47" s="45">
        <f>C47/$C$23</f>
        <v>4.7251692798528991E-2</v>
      </c>
      <c r="E47" s="45">
        <f t="shared" si="16"/>
        <v>8.3333333333333329E-2</v>
      </c>
      <c r="F47" s="46">
        <f t="shared" ref="F47:F56" si="19">(C47/C$57)+F46</f>
        <v>0.11088959418202193</v>
      </c>
      <c r="G47" s="46">
        <f>E46*3</f>
        <v>0.25</v>
      </c>
      <c r="H47" s="46">
        <f t="shared" si="17"/>
        <v>3.6081640534804338E-2</v>
      </c>
      <c r="I47" s="46">
        <f t="shared" ref="I47:I53" si="20">G47+G46</f>
        <v>0.41666666666666663</v>
      </c>
      <c r="J47" s="46">
        <f>F47-F46</f>
        <v>4.5269721496913301E-2</v>
      </c>
      <c r="K47" s="47">
        <f t="shared" si="18"/>
        <v>1.8862383957047209E-2</v>
      </c>
      <c r="P47" s="51"/>
      <c r="R47" s="73"/>
      <c r="S47" s="73"/>
      <c r="T47" s="73"/>
      <c r="U47" s="73"/>
      <c r="V47" s="73"/>
      <c r="W47" s="74"/>
    </row>
    <row r="48" spans="2:27" ht="12.75">
      <c r="B48" s="51" t="s">
        <v>118</v>
      </c>
      <c r="C48" s="66">
        <v>42125.5</v>
      </c>
      <c r="D48" s="45">
        <f t="shared" ref="D48:D56" si="21">C48/$C$23</f>
        <v>4.7672678577470942E-2</v>
      </c>
      <c r="E48" s="45">
        <f t="shared" si="16"/>
        <v>8.3333333333333329E-2</v>
      </c>
      <c r="F48" s="46">
        <f t="shared" si="19"/>
        <v>0.15656264321786853</v>
      </c>
      <c r="G48" s="46">
        <f>E47*4</f>
        <v>0.33333333333333331</v>
      </c>
      <c r="H48" s="46">
        <f t="shared" si="17"/>
        <v>3.5660654755862387E-2</v>
      </c>
      <c r="I48" s="46">
        <f t="shared" si="20"/>
        <v>0.58333333333333326</v>
      </c>
      <c r="J48" s="46">
        <f t="shared" ref="J48:J55" si="22">F48-F47</f>
        <v>4.5673049035846597E-2</v>
      </c>
      <c r="K48" s="47">
        <f t="shared" si="18"/>
        <v>2.6642611937577179E-2</v>
      </c>
      <c r="P48" s="51"/>
      <c r="R48" s="73"/>
      <c r="S48" s="73"/>
      <c r="T48" s="73"/>
      <c r="U48" s="73"/>
      <c r="V48" s="73"/>
      <c r="W48" s="74"/>
    </row>
    <row r="49" spans="2:25" ht="12.75">
      <c r="B49" s="52" t="s">
        <v>107</v>
      </c>
      <c r="C49" s="66">
        <v>43426</v>
      </c>
      <c r="D49" s="45">
        <f t="shared" si="21"/>
        <v>4.9144431280465591E-2</v>
      </c>
      <c r="E49" s="45">
        <f t="shared" si="16"/>
        <v>8.3333333333333329E-2</v>
      </c>
      <c r="F49" s="46">
        <f t="shared" si="19"/>
        <v>0.20364571231926021</v>
      </c>
      <c r="G49" s="46">
        <f>E48*5</f>
        <v>0.41666666666666663</v>
      </c>
      <c r="H49" s="46">
        <f t="shared" si="17"/>
        <v>3.4188902052867738E-2</v>
      </c>
      <c r="I49" s="46">
        <f t="shared" si="20"/>
        <v>0.75</v>
      </c>
      <c r="J49" s="46">
        <f t="shared" si="22"/>
        <v>4.7083069101391678E-2</v>
      </c>
      <c r="K49" s="47">
        <f t="shared" si="18"/>
        <v>3.5312301826043759E-2</v>
      </c>
      <c r="P49" s="51"/>
      <c r="R49" s="73"/>
      <c r="S49" s="73"/>
      <c r="T49" s="73"/>
      <c r="U49" s="73"/>
      <c r="V49" s="73"/>
      <c r="W49" s="74"/>
    </row>
    <row r="50" spans="2:25" ht="12.75">
      <c r="B50" s="44" t="s">
        <v>108</v>
      </c>
      <c r="C50" s="66">
        <v>47581</v>
      </c>
      <c r="D50" s="45">
        <f t="shared" si="21"/>
        <v>5.3846570827518841E-2</v>
      </c>
      <c r="E50" s="45">
        <f t="shared" si="16"/>
        <v>8.3333333333333329E-2</v>
      </c>
      <c r="F50" s="46">
        <f t="shared" si="19"/>
        <v>0.25523368981922145</v>
      </c>
      <c r="G50" s="46">
        <f>E49*6</f>
        <v>0.5</v>
      </c>
      <c r="H50" s="46">
        <f t="shared" si="17"/>
        <v>2.9486762505814487E-2</v>
      </c>
      <c r="I50" s="46">
        <f t="shared" si="20"/>
        <v>0.91666666666666663</v>
      </c>
      <c r="J50" s="46">
        <f t="shared" si="22"/>
        <v>5.1587977499961246E-2</v>
      </c>
      <c r="K50" s="47">
        <f t="shared" si="18"/>
        <v>4.7288979374964471E-2</v>
      </c>
      <c r="P50" s="51"/>
      <c r="R50" s="73"/>
      <c r="S50" s="73"/>
      <c r="T50" s="73"/>
      <c r="U50" s="73"/>
      <c r="V50" s="73"/>
      <c r="W50" s="74"/>
    </row>
    <row r="51" spans="2:25" ht="12.75">
      <c r="B51" s="51" t="s">
        <v>109</v>
      </c>
      <c r="C51" s="66">
        <v>50940</v>
      </c>
      <c r="D51" s="45">
        <f t="shared" si="21"/>
        <v>5.7647891342212432E-2</v>
      </c>
      <c r="E51" s="45">
        <f t="shared" si="16"/>
        <v>8.3333333333333329E-2</v>
      </c>
      <c r="F51" s="46">
        <f t="shared" si="19"/>
        <v>0.31046354152154015</v>
      </c>
      <c r="G51" s="46">
        <f>E50*7</f>
        <v>0.58333333333333326</v>
      </c>
      <c r="H51" s="46">
        <f t="shared" si="17"/>
        <v>2.5685441991120897E-2</v>
      </c>
      <c r="I51" s="46">
        <f t="shared" si="20"/>
        <v>1.0833333333333333</v>
      </c>
      <c r="J51" s="46">
        <f t="shared" si="22"/>
        <v>5.52298517023187E-2</v>
      </c>
      <c r="K51" s="47">
        <f t="shared" si="18"/>
        <v>5.9832339344178587E-2</v>
      </c>
    </row>
    <row r="52" spans="2:25" ht="12.75">
      <c r="B52" s="52" t="s">
        <v>110</v>
      </c>
      <c r="C52" s="66">
        <v>51800.5</v>
      </c>
      <c r="D52" s="45">
        <f t="shared" si="21"/>
        <v>5.862170387656606E-2</v>
      </c>
      <c r="E52" s="45">
        <f t="shared" si="16"/>
        <v>8.3333333333333329E-2</v>
      </c>
      <c r="F52" s="46">
        <f t="shared" si="19"/>
        <v>0.36662635921109571</v>
      </c>
      <c r="G52" s="46">
        <f>E51*8</f>
        <v>0.66666666666666663</v>
      </c>
      <c r="H52" s="46">
        <f t="shared" si="17"/>
        <v>2.4711629456767269E-2</v>
      </c>
      <c r="I52" s="46">
        <f t="shared" si="20"/>
        <v>1.25</v>
      </c>
      <c r="J52" s="46">
        <f t="shared" si="22"/>
        <v>5.6162817689555555E-2</v>
      </c>
      <c r="K52" s="47">
        <f t="shared" si="18"/>
        <v>7.0203522111944444E-2</v>
      </c>
    </row>
    <row r="53" spans="2:25" ht="12.75">
      <c r="B53" s="44" t="s">
        <v>111</v>
      </c>
      <c r="C53" s="66">
        <v>58792</v>
      </c>
      <c r="D53" s="45">
        <f t="shared" si="21"/>
        <v>6.6533859988051697E-2</v>
      </c>
      <c r="E53" s="45">
        <f t="shared" si="16"/>
        <v>8.3333333333333329E-2</v>
      </c>
      <c r="F53" s="46">
        <f t="shared" si="19"/>
        <v>0.43036945778358726</v>
      </c>
      <c r="G53" s="46">
        <f>E52*9</f>
        <v>0.75</v>
      </c>
      <c r="H53" s="46">
        <f t="shared" si="17"/>
        <v>1.6799473345281632E-2</v>
      </c>
      <c r="I53" s="46">
        <f t="shared" si="20"/>
        <v>1.4166666666666665</v>
      </c>
      <c r="J53" s="46">
        <f t="shared" si="22"/>
        <v>6.3743098572491552E-2</v>
      </c>
      <c r="K53" s="47">
        <f t="shared" si="18"/>
        <v>9.0302722977696356E-2</v>
      </c>
    </row>
    <row r="54" spans="2:25" ht="12.75">
      <c r="B54" s="51" t="s">
        <v>112</v>
      </c>
      <c r="C54" s="66">
        <v>131606.1</v>
      </c>
      <c r="D54" s="45">
        <f t="shared" si="21"/>
        <v>0.14893628097315162</v>
      </c>
      <c r="E54" s="45">
        <f t="shared" si="16"/>
        <v>8.3333333333333329E-2</v>
      </c>
      <c r="F54" s="46">
        <f t="shared" si="19"/>
        <v>0.57305860945458298</v>
      </c>
      <c r="G54" s="46">
        <f>E53*10</f>
        <v>0.83333333333333326</v>
      </c>
      <c r="H54" s="46">
        <f t="shared" si="17"/>
        <v>6.560294763981829E-2</v>
      </c>
      <c r="I54" s="46">
        <f>G54+G53</f>
        <v>1.5833333333333333</v>
      </c>
      <c r="J54" s="46">
        <f t="shared" si="22"/>
        <v>0.14268915167099572</v>
      </c>
      <c r="K54" s="47">
        <f t="shared" si="18"/>
        <v>0.2259244901457432</v>
      </c>
    </row>
    <row r="55" spans="2:25" ht="12.75">
      <c r="B55" s="51" t="s">
        <v>113</v>
      </c>
      <c r="C55" s="66">
        <v>167823.9</v>
      </c>
      <c r="D55" s="45">
        <f t="shared" si="21"/>
        <v>0.18992332060907588</v>
      </c>
      <c r="E55" s="45">
        <f t="shared" si="16"/>
        <v>8.3333333333333329E-2</v>
      </c>
      <c r="F55" s="46">
        <f t="shared" si="19"/>
        <v>0.75501560021046754</v>
      </c>
      <c r="G55" s="46">
        <f>E54*11</f>
        <v>0.91666666666666663</v>
      </c>
      <c r="H55" s="46">
        <f t="shared" si="17"/>
        <v>0.10658998727574255</v>
      </c>
      <c r="I55" s="46">
        <f t="shared" ref="I55:I56" si="23">G55+G54</f>
        <v>1.75</v>
      </c>
      <c r="J55" s="46">
        <f t="shared" si="22"/>
        <v>0.18195699075588456</v>
      </c>
      <c r="K55" s="47">
        <f t="shared" si="18"/>
        <v>0.31842473382279801</v>
      </c>
    </row>
    <row r="56" spans="2:25" ht="13.5" thickBot="1">
      <c r="B56" s="52" t="s">
        <v>114</v>
      </c>
      <c r="C56" s="66">
        <v>225955.80000000002</v>
      </c>
      <c r="D56" s="45">
        <f t="shared" si="21"/>
        <v>0.25571015717594592</v>
      </c>
      <c r="E56" s="45">
        <f t="shared" si="16"/>
        <v>8.3333333333333329E-2</v>
      </c>
      <c r="F56" s="46">
        <f t="shared" si="19"/>
        <v>1</v>
      </c>
      <c r="G56" s="46">
        <f>E55*12</f>
        <v>1</v>
      </c>
      <c r="H56" s="46">
        <f t="shared" si="17"/>
        <v>0.1723768238426126</v>
      </c>
      <c r="I56" s="46">
        <f t="shared" si="23"/>
        <v>1.9166666666666665</v>
      </c>
      <c r="J56" s="46">
        <f>F56-F55</f>
        <v>0.24498439978953246</v>
      </c>
      <c r="K56" s="47">
        <f t="shared" si="18"/>
        <v>0.46955343292993718</v>
      </c>
    </row>
    <row r="57" spans="2:25" ht="13.5" thickBot="1">
      <c r="B57" s="53"/>
      <c r="C57" s="54">
        <f>SUM(C45:C56)</f>
        <v>922327.3</v>
      </c>
      <c r="D57" s="55">
        <f>SUM(D45:D56)</f>
        <v>1.0437813893277614</v>
      </c>
      <c r="E57" s="55">
        <f>SUM(E45:E56)</f>
        <v>1</v>
      </c>
      <c r="F57" s="55"/>
      <c r="G57" s="56"/>
      <c r="H57" s="55">
        <f>SUM(H45:H56)</f>
        <v>0.64535812818858529</v>
      </c>
      <c r="I57" s="55"/>
      <c r="J57" s="55"/>
      <c r="K57" s="57">
        <f>SUM(K45:K56)</f>
        <v>1.3743936760121198</v>
      </c>
      <c r="L57" s="58" t="s">
        <v>58</v>
      </c>
      <c r="M57" s="41"/>
      <c r="N57" s="72">
        <f>ABS(1-K57)</f>
        <v>0.37439367601211981</v>
      </c>
    </row>
    <row r="59" spans="2:25" ht="12.75">
      <c r="B59" s="60" t="s">
        <v>46</v>
      </c>
    </row>
    <row r="60" spans="2:25" ht="33.75">
      <c r="B60" s="70" t="s">
        <v>20</v>
      </c>
      <c r="C60" s="70" t="s">
        <v>21</v>
      </c>
      <c r="D60" s="70" t="s">
        <v>22</v>
      </c>
      <c r="E60" s="70" t="s">
        <v>23</v>
      </c>
      <c r="F60" s="70" t="s">
        <v>24</v>
      </c>
      <c r="G60" s="70" t="s">
        <v>25</v>
      </c>
      <c r="H60" s="71" t="s">
        <v>26</v>
      </c>
      <c r="I60" s="71" t="s">
        <v>56</v>
      </c>
      <c r="J60" s="71" t="s">
        <v>57</v>
      </c>
      <c r="K60" s="71" t="s">
        <v>27</v>
      </c>
    </row>
    <row r="61" spans="2:25" ht="12.75">
      <c r="B61" s="51" t="s">
        <v>115</v>
      </c>
      <c r="C61" s="66">
        <v>20448</v>
      </c>
      <c r="D61" s="45">
        <f>C61/$C$23</f>
        <v>2.3140637655389866E-2</v>
      </c>
      <c r="E61" s="45">
        <f>1/12</f>
        <v>8.3333333333333329E-2</v>
      </c>
      <c r="F61" s="46">
        <f>C61/C73</f>
        <v>2.7422924991299578E-2</v>
      </c>
      <c r="G61" s="46">
        <f>E61</f>
        <v>8.3333333333333329E-2</v>
      </c>
      <c r="H61" s="46">
        <f>ABS(E61-D61)</f>
        <v>6.0192695677943463E-2</v>
      </c>
      <c r="I61" s="46">
        <f>G61</f>
        <v>8.3333333333333329E-2</v>
      </c>
      <c r="J61" s="46">
        <f>F61</f>
        <v>2.7422924991299578E-2</v>
      </c>
      <c r="K61" s="47">
        <f>J61*I61</f>
        <v>2.2852437492749647E-3</v>
      </c>
    </row>
    <row r="62" spans="2:25" ht="12.75">
      <c r="B62" s="52" t="s">
        <v>116</v>
      </c>
      <c r="C62" s="66">
        <v>25882</v>
      </c>
      <c r="D62" s="45">
        <f>C62/$C$23</f>
        <v>2.9290198738106444E-2</v>
      </c>
      <c r="E62" s="45">
        <f t="shared" ref="E62:E72" si="24">1/12</f>
        <v>8.3333333333333329E-2</v>
      </c>
      <c r="F62" s="46">
        <f>(C62/C$73)+F61</f>
        <v>6.2133417197129767E-2</v>
      </c>
      <c r="G62" s="46">
        <f>E61*2</f>
        <v>0.16666666666666666</v>
      </c>
      <c r="H62" s="46">
        <f t="shared" ref="H62:H72" si="25">ABS(E62-D62)</f>
        <v>5.4043134595226888E-2</v>
      </c>
      <c r="I62" s="46">
        <f>G62+G61</f>
        <v>0.25</v>
      </c>
      <c r="J62" s="46">
        <f>F62-F61</f>
        <v>3.4710492205830189E-2</v>
      </c>
      <c r="K62" s="47">
        <f t="shared" ref="K62:K72" si="26">J62*I62</f>
        <v>8.6776230514575472E-3</v>
      </c>
      <c r="N62" s="48"/>
      <c r="O62" s="48"/>
      <c r="P62" s="48"/>
      <c r="Q62" s="48"/>
      <c r="R62" s="48"/>
      <c r="S62" s="48"/>
      <c r="T62" s="48"/>
      <c r="U62" s="48"/>
      <c r="V62" s="48"/>
      <c r="W62" s="48"/>
      <c r="X62" s="48"/>
      <c r="Y62" s="48"/>
    </row>
    <row r="63" spans="2:25" ht="12.75">
      <c r="B63" s="44" t="s">
        <v>117</v>
      </c>
      <c r="C63" s="66">
        <v>28209.5</v>
      </c>
      <c r="D63" s="45">
        <f>C63/$C$23</f>
        <v>3.1924189061997281E-2</v>
      </c>
      <c r="E63" s="45">
        <f t="shared" si="24"/>
        <v>8.3333333333333329E-2</v>
      </c>
      <c r="F63" s="46">
        <f t="shared" ref="F63:F72" si="27">(C63/C$73)+F62</f>
        <v>9.9965332423169739E-2</v>
      </c>
      <c r="G63" s="46">
        <f>E62*3</f>
        <v>0.25</v>
      </c>
      <c r="H63" s="46">
        <f t="shared" si="25"/>
        <v>5.1409144271336048E-2</v>
      </c>
      <c r="I63" s="46">
        <f t="shared" ref="I63:I69" si="28">G63+G62</f>
        <v>0.41666666666666663</v>
      </c>
      <c r="J63" s="46">
        <f>F63-F62</f>
        <v>3.7831915226039972E-2</v>
      </c>
      <c r="K63" s="47">
        <f t="shared" si="26"/>
        <v>1.5763298010849986E-2</v>
      </c>
    </row>
    <row r="64" spans="2:25" ht="12.75">
      <c r="B64" s="51" t="s">
        <v>118</v>
      </c>
      <c r="C64" s="66">
        <v>28668</v>
      </c>
      <c r="D64" s="45">
        <f t="shared" ref="D64:D72" si="29">C64/$C$23</f>
        <v>3.2443065351365256E-2</v>
      </c>
      <c r="E64" s="45">
        <f t="shared" si="24"/>
        <v>8.3333333333333329E-2</v>
      </c>
      <c r="F64" s="46">
        <f t="shared" si="27"/>
        <v>0.13841214451484501</v>
      </c>
      <c r="G64" s="46">
        <f>E63*4</f>
        <v>0.33333333333333331</v>
      </c>
      <c r="H64" s="46">
        <f t="shared" si="25"/>
        <v>5.0890267981968072E-2</v>
      </c>
      <c r="I64" s="46">
        <f t="shared" si="28"/>
        <v>0.58333333333333326</v>
      </c>
      <c r="J64" s="46">
        <f t="shared" ref="J64:J71" si="30">F64-F63</f>
        <v>3.8446812091675275E-2</v>
      </c>
      <c r="K64" s="47">
        <f t="shared" si="26"/>
        <v>2.242730705347724E-2</v>
      </c>
    </row>
    <row r="65" spans="2:14" ht="12.75">
      <c r="B65" s="52" t="s">
        <v>107</v>
      </c>
      <c r="C65" s="66">
        <v>35032</v>
      </c>
      <c r="D65" s="45">
        <f t="shared" si="29"/>
        <v>3.9645090881436709E-2</v>
      </c>
      <c r="E65" s="45">
        <f t="shared" si="24"/>
        <v>8.3333333333333329E-2</v>
      </c>
      <c r="F65" s="46">
        <f t="shared" si="27"/>
        <v>0.18539375192364815</v>
      </c>
      <c r="G65" s="46">
        <f>E64*5</f>
        <v>0.41666666666666663</v>
      </c>
      <c r="H65" s="46">
        <f t="shared" si="25"/>
        <v>4.3688242451896619E-2</v>
      </c>
      <c r="I65" s="46">
        <f t="shared" si="28"/>
        <v>0.75</v>
      </c>
      <c r="J65" s="46">
        <f t="shared" si="30"/>
        <v>4.6981607408803139E-2</v>
      </c>
      <c r="K65" s="47">
        <f t="shared" si="26"/>
        <v>3.5236205556602354E-2</v>
      </c>
    </row>
    <row r="66" spans="2:14" ht="12.75">
      <c r="B66" s="44" t="s">
        <v>108</v>
      </c>
      <c r="C66" s="66">
        <v>41231.5</v>
      </c>
      <c r="D66" s="45">
        <f t="shared" si="29"/>
        <v>4.6660954689368511E-2</v>
      </c>
      <c r="E66" s="45">
        <f t="shared" si="24"/>
        <v>8.3333333333333329E-2</v>
      </c>
      <c r="F66" s="46">
        <f t="shared" si="27"/>
        <v>0.24068954279702298</v>
      </c>
      <c r="G66" s="46">
        <f>E65*6</f>
        <v>0.5</v>
      </c>
      <c r="H66" s="46">
        <f t="shared" si="25"/>
        <v>3.6672378643964818E-2</v>
      </c>
      <c r="I66" s="46">
        <f t="shared" si="28"/>
        <v>0.91666666666666663</v>
      </c>
      <c r="J66" s="46">
        <f t="shared" si="30"/>
        <v>5.5295790873374828E-2</v>
      </c>
      <c r="K66" s="47">
        <f t="shared" si="26"/>
        <v>5.0687808300593593E-2</v>
      </c>
    </row>
    <row r="67" spans="2:14" ht="12.75">
      <c r="B67" s="51" t="s">
        <v>109</v>
      </c>
      <c r="C67" s="66">
        <v>43955.5</v>
      </c>
      <c r="D67" s="45">
        <f t="shared" si="29"/>
        <v>4.9743657006136997E-2</v>
      </c>
      <c r="E67" s="45">
        <f t="shared" si="24"/>
        <v>8.3333333333333329E-2</v>
      </c>
      <c r="F67" s="46">
        <f t="shared" si="27"/>
        <v>0.29963850501606976</v>
      </c>
      <c r="G67" s="46">
        <f>E66*7</f>
        <v>0.58333333333333326</v>
      </c>
      <c r="H67" s="46">
        <f t="shared" si="25"/>
        <v>3.3589676327196331E-2</v>
      </c>
      <c r="I67" s="46">
        <f t="shared" si="28"/>
        <v>1.0833333333333333</v>
      </c>
      <c r="J67" s="46">
        <f t="shared" si="30"/>
        <v>5.8948962219046774E-2</v>
      </c>
      <c r="K67" s="47">
        <f t="shared" si="26"/>
        <v>6.3861375737300663E-2</v>
      </c>
    </row>
    <row r="68" spans="2:14" ht="12.75">
      <c r="B68" s="52" t="s">
        <v>110</v>
      </c>
      <c r="C68" s="66">
        <v>47313.5</v>
      </c>
      <c r="D68" s="45">
        <f t="shared" si="29"/>
        <v>5.3543845838629131E-2</v>
      </c>
      <c r="E68" s="45">
        <f t="shared" si="24"/>
        <v>8.3333333333333329E-2</v>
      </c>
      <c r="F68" s="46">
        <f t="shared" si="27"/>
        <v>0.36309089945933326</v>
      </c>
      <c r="G68" s="46">
        <f>E67*8</f>
        <v>0.66666666666666663</v>
      </c>
      <c r="H68" s="46">
        <f t="shared" si="25"/>
        <v>2.9789487494704198E-2</v>
      </c>
      <c r="I68" s="46">
        <f t="shared" si="28"/>
        <v>1.25</v>
      </c>
      <c r="J68" s="46">
        <f t="shared" si="30"/>
        <v>6.3452394443263505E-2</v>
      </c>
      <c r="K68" s="47">
        <f t="shared" si="26"/>
        <v>7.9315493054079381E-2</v>
      </c>
    </row>
    <row r="69" spans="2:14" ht="12.75">
      <c r="B69" s="44" t="s">
        <v>111</v>
      </c>
      <c r="C69" s="66">
        <v>55806</v>
      </c>
      <c r="D69" s="45">
        <f t="shared" si="29"/>
        <v>6.3154656934501507E-2</v>
      </c>
      <c r="E69" s="45">
        <f t="shared" si="24"/>
        <v>8.3333333333333329E-2</v>
      </c>
      <c r="F69" s="46">
        <f t="shared" si="27"/>
        <v>0.43793263224808837</v>
      </c>
      <c r="G69" s="46">
        <f>E68*9</f>
        <v>0.75</v>
      </c>
      <c r="H69" s="46">
        <f t="shared" si="25"/>
        <v>2.0178676398831821E-2</v>
      </c>
      <c r="I69" s="46">
        <f t="shared" si="28"/>
        <v>1.4166666666666665</v>
      </c>
      <c r="J69" s="46">
        <f t="shared" si="30"/>
        <v>7.4841732788755111E-2</v>
      </c>
      <c r="K69" s="47">
        <f t="shared" si="26"/>
        <v>0.10602578811740307</v>
      </c>
    </row>
    <row r="70" spans="2:14" ht="12.75">
      <c r="B70" s="51" t="s">
        <v>112</v>
      </c>
      <c r="C70" s="66">
        <v>112726.8</v>
      </c>
      <c r="D70" s="45">
        <f t="shared" si="29"/>
        <v>0.12757091318718713</v>
      </c>
      <c r="E70" s="45">
        <f t="shared" si="24"/>
        <v>8.3333333333333329E-2</v>
      </c>
      <c r="F70" s="46">
        <f t="shared" si="27"/>
        <v>0.58911116222213122</v>
      </c>
      <c r="G70" s="46">
        <f>E69*10</f>
        <v>0.83333333333333326</v>
      </c>
      <c r="H70" s="46">
        <f t="shared" si="25"/>
        <v>4.4237579853853806E-2</v>
      </c>
      <c r="I70" s="46">
        <f>G70+G69</f>
        <v>1.5833333333333333</v>
      </c>
      <c r="J70" s="46">
        <f t="shared" si="30"/>
        <v>0.15117852997404285</v>
      </c>
      <c r="K70" s="47">
        <f t="shared" si="26"/>
        <v>0.23936600579223449</v>
      </c>
    </row>
    <row r="71" spans="2:14" ht="12.75">
      <c r="B71" s="51" t="s">
        <v>113</v>
      </c>
      <c r="C71" s="66">
        <v>126007.2</v>
      </c>
      <c r="D71" s="45">
        <f t="shared" si="29"/>
        <v>0.1426001054954148</v>
      </c>
      <c r="E71" s="45">
        <f t="shared" si="24"/>
        <v>8.3333333333333329E-2</v>
      </c>
      <c r="F71" s="46">
        <f t="shared" si="27"/>
        <v>0.75810010950126294</v>
      </c>
      <c r="G71" s="46">
        <f>E70*11</f>
        <v>0.91666666666666663</v>
      </c>
      <c r="H71" s="46">
        <f t="shared" si="25"/>
        <v>5.9266772162081469E-2</v>
      </c>
      <c r="I71" s="46">
        <f t="shared" ref="I71:I72" si="31">G71+G70</f>
        <v>1.75</v>
      </c>
      <c r="J71" s="46">
        <f t="shared" si="30"/>
        <v>0.16898894727913172</v>
      </c>
      <c r="K71" s="47">
        <f t="shared" si="26"/>
        <v>0.29573065773848051</v>
      </c>
    </row>
    <row r="72" spans="2:14" ht="13.5" thickBot="1">
      <c r="B72" s="52" t="s">
        <v>114</v>
      </c>
      <c r="C72" s="66">
        <v>180373.5</v>
      </c>
      <c r="D72" s="45">
        <f t="shared" si="29"/>
        <v>0.20412547956447888</v>
      </c>
      <c r="E72" s="45">
        <f t="shared" si="24"/>
        <v>8.3333333333333329E-2</v>
      </c>
      <c r="F72" s="46">
        <f t="shared" si="27"/>
        <v>1</v>
      </c>
      <c r="G72" s="46">
        <f>E71*12</f>
        <v>1</v>
      </c>
      <c r="H72" s="46">
        <f t="shared" si="25"/>
        <v>0.12079214623114555</v>
      </c>
      <c r="I72" s="46">
        <f t="shared" si="31"/>
        <v>1.9166666666666665</v>
      </c>
      <c r="J72" s="46">
        <f>F72-F71</f>
        <v>0.24189989049873706</v>
      </c>
      <c r="K72" s="47">
        <f t="shared" si="26"/>
        <v>0.46364145678924601</v>
      </c>
    </row>
    <row r="73" spans="2:14" ht="13.5" thickBot="1">
      <c r="B73" s="53"/>
      <c r="C73" s="54">
        <f>SUM(C61:C72)</f>
        <v>745653.5</v>
      </c>
      <c r="D73" s="55">
        <f>SUM(D61:D72)</f>
        <v>0.84384279440401255</v>
      </c>
      <c r="E73" s="55">
        <f>SUM(E61:E72)</f>
        <v>1</v>
      </c>
      <c r="F73" s="55"/>
      <c r="G73" s="56"/>
      <c r="H73" s="55">
        <f>SUM(H61:H72)</f>
        <v>0.60475020209014907</v>
      </c>
      <c r="I73" s="55"/>
      <c r="J73" s="55"/>
      <c r="K73" s="57">
        <f>SUM(K61:K72)</f>
        <v>1.3830182629509999</v>
      </c>
      <c r="L73" s="58" t="s">
        <v>58</v>
      </c>
      <c r="M73" s="41"/>
      <c r="N73" s="72">
        <f>ABS(1-K73)</f>
        <v>0.38301826295099994</v>
      </c>
    </row>
    <row r="75" spans="2:14" ht="12.75">
      <c r="B75" s="60" t="s">
        <v>47</v>
      </c>
    </row>
    <row r="76" spans="2:14" ht="33.75">
      <c r="B76" s="70" t="s">
        <v>20</v>
      </c>
      <c r="C76" s="70" t="s">
        <v>21</v>
      </c>
      <c r="D76" s="70" t="s">
        <v>22</v>
      </c>
      <c r="E76" s="70" t="s">
        <v>23</v>
      </c>
      <c r="F76" s="70" t="s">
        <v>24</v>
      </c>
      <c r="G76" s="70" t="s">
        <v>25</v>
      </c>
      <c r="H76" s="71" t="s">
        <v>26</v>
      </c>
      <c r="I76" s="71" t="s">
        <v>56</v>
      </c>
      <c r="J76" s="71" t="s">
        <v>57</v>
      </c>
      <c r="K76" s="71" t="s">
        <v>27</v>
      </c>
    </row>
    <row r="77" spans="2:14" ht="12.75">
      <c r="B77" s="51" t="s">
        <v>115</v>
      </c>
      <c r="C77" s="66">
        <v>18698</v>
      </c>
      <c r="D77" s="45">
        <f>C77/$C$23</f>
        <v>2.1160193802840364E-2</v>
      </c>
      <c r="E77" s="45">
        <f>1/12</f>
        <v>8.3333333333333329E-2</v>
      </c>
      <c r="F77" s="46">
        <f>C77/$C$89</f>
        <v>2.7402435794867751E-2</v>
      </c>
      <c r="G77" s="46">
        <f>E77</f>
        <v>8.3333333333333329E-2</v>
      </c>
      <c r="H77" s="46">
        <f>ABS(E77-D77)</f>
        <v>6.2173139530492964E-2</v>
      </c>
      <c r="I77" s="46">
        <f>G77</f>
        <v>8.3333333333333329E-2</v>
      </c>
      <c r="J77" s="46">
        <f>F77</f>
        <v>2.7402435794867751E-2</v>
      </c>
      <c r="K77" s="47">
        <f>J77*I77</f>
        <v>2.2835363162389791E-3</v>
      </c>
    </row>
    <row r="78" spans="2:14" ht="12.75">
      <c r="B78" s="52" t="s">
        <v>116</v>
      </c>
      <c r="C78" s="66">
        <v>27257</v>
      </c>
      <c r="D78" s="45">
        <f>C78/$C$23</f>
        <v>3.0846261765109625E-2</v>
      </c>
      <c r="E78" s="45">
        <f t="shared" ref="E78:E88" si="32">1/12</f>
        <v>8.3333333333333329E-2</v>
      </c>
      <c r="F78" s="46">
        <f>(C78/$C$89)+F77</f>
        <v>6.7348322652323656E-2</v>
      </c>
      <c r="G78" s="46">
        <f>E77*2</f>
        <v>0.16666666666666666</v>
      </c>
      <c r="H78" s="46">
        <f t="shared" ref="H78:H88" si="33">ABS(E78-D78)</f>
        <v>5.24870715682237E-2</v>
      </c>
      <c r="I78" s="46">
        <f>G78+G77</f>
        <v>0.25</v>
      </c>
      <c r="J78" s="46">
        <f>F78-F77</f>
        <v>3.9945886857455905E-2</v>
      </c>
      <c r="K78" s="47">
        <f t="shared" ref="K78:K88" si="34">J78*I78</f>
        <v>9.9864717143639762E-3</v>
      </c>
    </row>
    <row r="79" spans="2:14" ht="12.75">
      <c r="B79" s="44" t="s">
        <v>117</v>
      </c>
      <c r="C79" s="66">
        <v>28201</v>
      </c>
      <c r="D79" s="45">
        <f>C79/$C$23</f>
        <v>3.1914569763284897E-2</v>
      </c>
      <c r="E79" s="45">
        <f t="shared" si="32"/>
        <v>8.3333333333333329E-2</v>
      </c>
      <c r="F79" s="46">
        <f t="shared" ref="F79:F88" si="35">(C79/$C$89)+F78</f>
        <v>0.10867766760103825</v>
      </c>
      <c r="G79" s="46">
        <f>E78*3</f>
        <v>0.25</v>
      </c>
      <c r="H79" s="46">
        <f t="shared" si="33"/>
        <v>5.1418763570048431E-2</v>
      </c>
      <c r="I79" s="46">
        <f t="shared" ref="I79:I85" si="36">G79+G78</f>
        <v>0.41666666666666663</v>
      </c>
      <c r="J79" s="46">
        <f>F79-F78</f>
        <v>4.1329344948714597E-2</v>
      </c>
      <c r="K79" s="47">
        <f t="shared" si="34"/>
        <v>1.7220560395297749E-2</v>
      </c>
    </row>
    <row r="80" spans="2:14" ht="12.75">
      <c r="B80" s="51" t="s">
        <v>118</v>
      </c>
      <c r="C80" s="66">
        <v>28488.5</v>
      </c>
      <c r="D80" s="45">
        <f t="shared" ref="D80:D88" si="37">C80/$C$23</f>
        <v>3.2239928396203744E-2</v>
      </c>
      <c r="E80" s="45">
        <f t="shared" si="32"/>
        <v>8.3333333333333329E-2</v>
      </c>
      <c r="F80" s="46">
        <f t="shared" si="35"/>
        <v>0.15042835174597835</v>
      </c>
      <c r="G80" s="46">
        <f>E79*4</f>
        <v>0.33333333333333331</v>
      </c>
      <c r="H80" s="46">
        <f t="shared" si="33"/>
        <v>5.1093404937129584E-2</v>
      </c>
      <c r="I80" s="46">
        <f t="shared" si="36"/>
        <v>0.58333333333333326</v>
      </c>
      <c r="J80" s="46">
        <f t="shared" ref="J80:J87" si="38">F80-F79</f>
        <v>4.1750684144940098E-2</v>
      </c>
      <c r="K80" s="47">
        <f t="shared" si="34"/>
        <v>2.4354565751215054E-2</v>
      </c>
    </row>
    <row r="81" spans="2:14" ht="12.75">
      <c r="B81" s="52" t="s">
        <v>107</v>
      </c>
      <c r="C81" s="66">
        <v>29566.5</v>
      </c>
      <c r="D81" s="45">
        <f t="shared" si="37"/>
        <v>3.3459881809374245E-2</v>
      </c>
      <c r="E81" s="45">
        <f t="shared" si="32"/>
        <v>8.3333333333333329E-2</v>
      </c>
      <c r="F81" s="46">
        <f t="shared" si="35"/>
        <v>0.19375887468580921</v>
      </c>
      <c r="G81" s="46">
        <f>E80*5</f>
        <v>0.41666666666666663</v>
      </c>
      <c r="H81" s="46">
        <f t="shared" si="33"/>
        <v>4.9873451523959084E-2</v>
      </c>
      <c r="I81" s="46">
        <f t="shared" si="36"/>
        <v>0.75</v>
      </c>
      <c r="J81" s="46">
        <f t="shared" si="38"/>
        <v>4.3330522939830862E-2</v>
      </c>
      <c r="K81" s="47">
        <f t="shared" si="34"/>
        <v>3.2497892204873147E-2</v>
      </c>
    </row>
    <row r="82" spans="2:14" ht="12.75">
      <c r="B82" s="44" t="s">
        <v>108</v>
      </c>
      <c r="C82" s="66">
        <v>31234</v>
      </c>
      <c r="D82" s="45">
        <f t="shared" si="37"/>
        <v>3.5346961880303555E-2</v>
      </c>
      <c r="E82" s="45">
        <f t="shared" si="32"/>
        <v>8.3333333333333329E-2</v>
      </c>
      <c r="F82" s="46">
        <f t="shared" si="35"/>
        <v>0.23953316496374799</v>
      </c>
      <c r="G82" s="46">
        <f>E81*6</f>
        <v>0.5</v>
      </c>
      <c r="H82" s="46">
        <f t="shared" si="33"/>
        <v>4.7986371453029773E-2</v>
      </c>
      <c r="I82" s="46">
        <f t="shared" si="36"/>
        <v>0.91666666666666663</v>
      </c>
      <c r="J82" s="46">
        <f t="shared" si="38"/>
        <v>4.5774290277938778E-2</v>
      </c>
      <c r="K82" s="47">
        <f t="shared" si="34"/>
        <v>4.1959766088110542E-2</v>
      </c>
    </row>
    <row r="83" spans="2:14" ht="12.75">
      <c r="B83" s="51" t="s">
        <v>109</v>
      </c>
      <c r="C83" s="66">
        <v>31442</v>
      </c>
      <c r="D83" s="45">
        <f t="shared" si="37"/>
        <v>3.5582351778206581E-2</v>
      </c>
      <c r="E83" s="45">
        <f t="shared" si="32"/>
        <v>8.3333333333333329E-2</v>
      </c>
      <c r="F83" s="46">
        <f t="shared" si="35"/>
        <v>0.2856122849906082</v>
      </c>
      <c r="G83" s="46">
        <f>E82*7</f>
        <v>0.58333333333333326</v>
      </c>
      <c r="H83" s="46">
        <f t="shared" si="33"/>
        <v>4.7750981555126748E-2</v>
      </c>
      <c r="I83" s="46">
        <f t="shared" si="36"/>
        <v>1.0833333333333333</v>
      </c>
      <c r="J83" s="46">
        <f t="shared" si="38"/>
        <v>4.607912002686021E-2</v>
      </c>
      <c r="K83" s="47">
        <f t="shared" si="34"/>
        <v>4.9919046695765225E-2</v>
      </c>
    </row>
    <row r="84" spans="2:14" ht="12.75">
      <c r="B84" s="52" t="s">
        <v>110</v>
      </c>
      <c r="C84" s="66">
        <v>38550.5</v>
      </c>
      <c r="D84" s="45">
        <f t="shared" si="37"/>
        <v>4.3626914707262668E-2</v>
      </c>
      <c r="E84" s="45">
        <f t="shared" si="32"/>
        <v>8.3333333333333329E-2</v>
      </c>
      <c r="F84" s="46">
        <f t="shared" si="35"/>
        <v>0.34210910823962143</v>
      </c>
      <c r="G84" s="46">
        <f>E83*8</f>
        <v>0.66666666666666663</v>
      </c>
      <c r="H84" s="46">
        <f t="shared" si="33"/>
        <v>3.9706418626070661E-2</v>
      </c>
      <c r="I84" s="46">
        <f t="shared" si="36"/>
        <v>1.25</v>
      </c>
      <c r="J84" s="46">
        <f t="shared" si="38"/>
        <v>5.6496823249013228E-2</v>
      </c>
      <c r="K84" s="47">
        <f t="shared" si="34"/>
        <v>7.0621029061266535E-2</v>
      </c>
    </row>
    <row r="85" spans="2:14" ht="12.75">
      <c r="B85" s="44" t="s">
        <v>111</v>
      </c>
      <c r="C85" s="66">
        <v>39893</v>
      </c>
      <c r="D85" s="45">
        <f t="shared" si="37"/>
        <v>4.5146198062718502E-2</v>
      </c>
      <c r="E85" s="45">
        <f t="shared" si="32"/>
        <v>8.3333333333333329E-2</v>
      </c>
      <c r="F85" s="46">
        <f t="shared" si="35"/>
        <v>0.40057340234405286</v>
      </c>
      <c r="G85" s="46">
        <f>E84*9</f>
        <v>0.75</v>
      </c>
      <c r="H85" s="46">
        <f t="shared" si="33"/>
        <v>3.8187135270614826E-2</v>
      </c>
      <c r="I85" s="46">
        <f t="shared" si="36"/>
        <v>1.4166666666666665</v>
      </c>
      <c r="J85" s="46">
        <f t="shared" si="38"/>
        <v>5.8464294104431436E-2</v>
      </c>
      <c r="K85" s="47">
        <f t="shared" si="34"/>
        <v>8.2824416647944529E-2</v>
      </c>
    </row>
    <row r="86" spans="2:14" ht="12.75">
      <c r="B86" s="51" t="s">
        <v>112</v>
      </c>
      <c r="C86" s="66">
        <v>98725.5</v>
      </c>
      <c r="D86" s="45">
        <f t="shared" si="37"/>
        <v>0.1117258911799292</v>
      </c>
      <c r="E86" s="45">
        <f t="shared" si="32"/>
        <v>8.3333333333333329E-2</v>
      </c>
      <c r="F86" s="46">
        <f t="shared" si="35"/>
        <v>0.54525835127261291</v>
      </c>
      <c r="G86" s="46">
        <f>E85*10</f>
        <v>0.83333333333333326</v>
      </c>
      <c r="H86" s="46">
        <f t="shared" si="33"/>
        <v>2.8392557846595876E-2</v>
      </c>
      <c r="I86" s="46">
        <f>G86+G85</f>
        <v>1.5833333333333333</v>
      </c>
      <c r="J86" s="46">
        <f t="shared" si="38"/>
        <v>0.14468494892856004</v>
      </c>
      <c r="K86" s="47">
        <f t="shared" si="34"/>
        <v>0.22908450247022005</v>
      </c>
    </row>
    <row r="87" spans="2:14" ht="12.75">
      <c r="B87" s="51" t="s">
        <v>113</v>
      </c>
      <c r="C87" s="66">
        <v>112862.7</v>
      </c>
      <c r="D87" s="45">
        <f t="shared" si="37"/>
        <v>0.12772470879836512</v>
      </c>
      <c r="E87" s="45">
        <f t="shared" si="32"/>
        <v>8.3333333333333329E-2</v>
      </c>
      <c r="F87" s="46">
        <f t="shared" si="35"/>
        <v>0.71066175753988325</v>
      </c>
      <c r="G87" s="46">
        <f>E86*11</f>
        <v>0.91666666666666663</v>
      </c>
      <c r="H87" s="46">
        <f t="shared" si="33"/>
        <v>4.4391375465031788E-2</v>
      </c>
      <c r="I87" s="46">
        <f t="shared" ref="I87:I88" si="39">G87+G86</f>
        <v>1.75</v>
      </c>
      <c r="J87" s="46">
        <f t="shared" si="38"/>
        <v>0.16540340626727035</v>
      </c>
      <c r="K87" s="47">
        <f t="shared" si="34"/>
        <v>0.28945596096772308</v>
      </c>
    </row>
    <row r="88" spans="2:14" ht="13.5" thickBot="1">
      <c r="B88" s="52" t="s">
        <v>114</v>
      </c>
      <c r="C88" s="66">
        <v>197429.4</v>
      </c>
      <c r="D88" s="45">
        <f t="shared" si="37"/>
        <v>0.22342733802430692</v>
      </c>
      <c r="E88" s="45">
        <f t="shared" si="32"/>
        <v>8.3333333333333329E-2</v>
      </c>
      <c r="F88" s="46">
        <f t="shared" si="35"/>
        <v>1</v>
      </c>
      <c r="G88" s="46">
        <f>E87*12</f>
        <v>1</v>
      </c>
      <c r="H88" s="46">
        <f t="shared" si="33"/>
        <v>0.14009400469097361</v>
      </c>
      <c r="I88" s="46">
        <f t="shared" si="39"/>
        <v>1.9166666666666665</v>
      </c>
      <c r="J88" s="46">
        <f>F88-F87</f>
        <v>0.28933824246011675</v>
      </c>
      <c r="K88" s="47">
        <f t="shared" si="34"/>
        <v>0.55456496471522376</v>
      </c>
    </row>
    <row r="89" spans="2:14" ht="13.5" thickBot="1">
      <c r="B89" s="53"/>
      <c r="C89" s="54">
        <f>SUM(C77:C88)</f>
        <v>682348.1</v>
      </c>
      <c r="D89" s="55">
        <f>SUM(D77:D88)</f>
        <v>0.77220119996790537</v>
      </c>
      <c r="E89" s="55">
        <f>SUM(E77:E88)</f>
        <v>1</v>
      </c>
      <c r="F89" s="55"/>
      <c r="G89" s="56"/>
      <c r="H89" s="55">
        <f>SUM(H77:H88)</f>
        <v>0.653554676037297</v>
      </c>
      <c r="I89" s="55"/>
      <c r="J89" s="55"/>
      <c r="K89" s="57">
        <f>SUM(K77:K88)</f>
        <v>1.4047727130282426</v>
      </c>
      <c r="L89" s="58" t="s">
        <v>58</v>
      </c>
      <c r="M89" s="41"/>
      <c r="N89" s="72">
        <f>ABS(1-K89)</f>
        <v>0.40477271302824258</v>
      </c>
    </row>
    <row r="91" spans="2:14" ht="12.75">
      <c r="B91" s="60" t="s">
        <v>48</v>
      </c>
    </row>
    <row r="92" spans="2:14" ht="33.75">
      <c r="B92" s="70" t="s">
        <v>20</v>
      </c>
      <c r="C92" s="70" t="s">
        <v>21</v>
      </c>
      <c r="D92" s="70" t="s">
        <v>22</v>
      </c>
      <c r="E92" s="70" t="s">
        <v>23</v>
      </c>
      <c r="F92" s="70" t="s">
        <v>24</v>
      </c>
      <c r="G92" s="70" t="s">
        <v>25</v>
      </c>
      <c r="H92" s="71" t="s">
        <v>26</v>
      </c>
      <c r="I92" s="71" t="s">
        <v>56</v>
      </c>
      <c r="J92" s="71" t="s">
        <v>57</v>
      </c>
      <c r="K92" s="71" t="s">
        <v>27</v>
      </c>
    </row>
    <row r="93" spans="2:14" ht="12.75">
      <c r="B93" s="51" t="s">
        <v>115</v>
      </c>
      <c r="C93" s="66">
        <v>15690</v>
      </c>
      <c r="D93" s="45">
        <f>C93/$C$23</f>
        <v>1.7756093740858129E-2</v>
      </c>
      <c r="E93" s="45">
        <f>1/12</f>
        <v>8.3333333333333329E-2</v>
      </c>
      <c r="F93" s="46">
        <f>C93/$C$105</f>
        <v>2.3648472465430875E-2</v>
      </c>
      <c r="G93" s="46">
        <f>E93</f>
        <v>8.3333333333333329E-2</v>
      </c>
      <c r="H93" s="46">
        <f>ABS(E93-D93)</f>
        <v>6.5577239592475203E-2</v>
      </c>
      <c r="I93" s="46">
        <f>G93</f>
        <v>8.3333333333333329E-2</v>
      </c>
      <c r="J93" s="46">
        <f>F93</f>
        <v>2.3648472465430875E-2</v>
      </c>
      <c r="K93" s="47">
        <f>J93*I93</f>
        <v>1.9707060387859059E-3</v>
      </c>
    </row>
    <row r="94" spans="2:14" ht="12.75">
      <c r="B94" s="52" t="s">
        <v>116</v>
      </c>
      <c r="C94" s="66">
        <v>18398.5</v>
      </c>
      <c r="D94" s="45">
        <f>C94/$C$23</f>
        <v>2.0821254983504033E-2</v>
      </c>
      <c r="E94" s="45">
        <f t="shared" ref="E94:E104" si="40">1/12</f>
        <v>8.3333333333333329E-2</v>
      </c>
      <c r="F94" s="46">
        <f>(C94/$C$105)+F93</f>
        <v>5.1379283214648845E-2</v>
      </c>
      <c r="G94" s="46">
        <f>E93*2</f>
        <v>0.16666666666666666</v>
      </c>
      <c r="H94" s="46">
        <f t="shared" ref="H94:H104" si="41">ABS(E94-D94)</f>
        <v>6.2512078349829303E-2</v>
      </c>
      <c r="I94" s="46">
        <f>G94+G93</f>
        <v>0.25</v>
      </c>
      <c r="J94" s="46">
        <f>F94-F93</f>
        <v>2.773081074921797E-2</v>
      </c>
      <c r="K94" s="47">
        <f t="shared" ref="K94:K104" si="42">J94*I94</f>
        <v>6.9327026873044926E-3</v>
      </c>
    </row>
    <row r="95" spans="2:14" ht="12.75">
      <c r="B95" s="44" t="s">
        <v>117</v>
      </c>
      <c r="C95" s="66">
        <v>21071</v>
      </c>
      <c r="D95" s="45">
        <f>C95/$C$23</f>
        <v>2.3845675666897492E-2</v>
      </c>
      <c r="E95" s="45">
        <f t="shared" si="40"/>
        <v>8.3333333333333329E-2</v>
      </c>
      <c r="F95" s="46">
        <f t="shared" ref="F95:F104" si="43">(C95/$C$105)+F94</f>
        <v>8.3138171890180648E-2</v>
      </c>
      <c r="G95" s="46">
        <f>E94*3</f>
        <v>0.25</v>
      </c>
      <c r="H95" s="46">
        <f t="shared" si="41"/>
        <v>5.9487657666435836E-2</v>
      </c>
      <c r="I95" s="46">
        <f t="shared" ref="I95:I101" si="44">G95+G94</f>
        <v>0.41666666666666663</v>
      </c>
      <c r="J95" s="46">
        <f>F95-F94</f>
        <v>3.1758888675531803E-2</v>
      </c>
      <c r="K95" s="47">
        <f t="shared" si="42"/>
        <v>1.3232870281471583E-2</v>
      </c>
    </row>
    <row r="96" spans="2:14" ht="12.75">
      <c r="B96" s="51" t="s">
        <v>118</v>
      </c>
      <c r="C96" s="66">
        <v>24570.5</v>
      </c>
      <c r="D96" s="45">
        <f t="shared" ref="D96:D104" si="45">C96/$C$23</f>
        <v>2.7805997530895771E-2</v>
      </c>
      <c r="E96" s="45">
        <f t="shared" si="40"/>
        <v>8.3333333333333329E-2</v>
      </c>
      <c r="F96" s="46">
        <f t="shared" si="43"/>
        <v>0.12017161948175932</v>
      </c>
      <c r="G96" s="46">
        <f>E95*4</f>
        <v>0.33333333333333331</v>
      </c>
      <c r="H96" s="46">
        <f t="shared" si="41"/>
        <v>5.5527335802437558E-2</v>
      </c>
      <c r="I96" s="46">
        <f t="shared" si="44"/>
        <v>0.58333333333333326</v>
      </c>
      <c r="J96" s="46">
        <f t="shared" ref="J96:J103" si="46">F96-F95</f>
        <v>3.7033447591578672E-2</v>
      </c>
      <c r="K96" s="47">
        <f t="shared" si="42"/>
        <v>2.1602844428420889E-2</v>
      </c>
    </row>
    <row r="97" spans="2:14" ht="12.75">
      <c r="B97" s="52" t="s">
        <v>107</v>
      </c>
      <c r="C97" s="66">
        <v>24768.5</v>
      </c>
      <c r="D97" s="45">
        <f t="shared" si="45"/>
        <v>2.8030070606784231E-2</v>
      </c>
      <c r="E97" s="45">
        <f t="shared" si="40"/>
        <v>8.3333333333333329E-2</v>
      </c>
      <c r="F97" s="46">
        <f t="shared" si="43"/>
        <v>0.15750349903944094</v>
      </c>
      <c r="G97" s="46">
        <f>E96*5</f>
        <v>0.41666666666666663</v>
      </c>
      <c r="H97" s="46">
        <f t="shared" si="41"/>
        <v>5.5303262726549098E-2</v>
      </c>
      <c r="I97" s="46">
        <f t="shared" si="44"/>
        <v>0.75</v>
      </c>
      <c r="J97" s="46">
        <f t="shared" si="46"/>
        <v>3.7331879557681621E-2</v>
      </c>
      <c r="K97" s="47">
        <f t="shared" si="42"/>
        <v>2.7998909668261216E-2</v>
      </c>
    </row>
    <row r="98" spans="2:14" ht="12.75">
      <c r="B98" s="44" t="s">
        <v>108</v>
      </c>
      <c r="C98" s="66">
        <v>25736</v>
      </c>
      <c r="D98" s="45">
        <f t="shared" si="45"/>
        <v>2.9124973136693742E-2</v>
      </c>
      <c r="E98" s="45">
        <f t="shared" si="40"/>
        <v>8.3333333333333329E-2</v>
      </c>
      <c r="F98" s="46">
        <f t="shared" si="43"/>
        <v>0.19629362570421655</v>
      </c>
      <c r="G98" s="46">
        <f>E97*6</f>
        <v>0.5</v>
      </c>
      <c r="H98" s="46">
        <f t="shared" si="41"/>
        <v>5.4208360196639591E-2</v>
      </c>
      <c r="I98" s="46">
        <f t="shared" si="44"/>
        <v>0.91666666666666663</v>
      </c>
      <c r="J98" s="46">
        <f t="shared" si="46"/>
        <v>3.8790126664775604E-2</v>
      </c>
      <c r="K98" s="47">
        <f t="shared" si="42"/>
        <v>3.5557616109377632E-2</v>
      </c>
    </row>
    <row r="99" spans="2:14" ht="12.75">
      <c r="B99" s="51" t="s">
        <v>109</v>
      </c>
      <c r="C99" s="66">
        <v>32354.5</v>
      </c>
      <c r="D99" s="45">
        <f t="shared" si="45"/>
        <v>3.6615011787035967E-2</v>
      </c>
      <c r="E99" s="45">
        <f t="shared" si="40"/>
        <v>8.3333333333333329E-2</v>
      </c>
      <c r="F99" s="46">
        <f t="shared" si="43"/>
        <v>0.24505936836723652</v>
      </c>
      <c r="G99" s="46">
        <f>E98*7</f>
        <v>0.58333333333333326</v>
      </c>
      <c r="H99" s="46">
        <f t="shared" si="41"/>
        <v>4.6718321546297362E-2</v>
      </c>
      <c r="I99" s="46">
        <f t="shared" si="44"/>
        <v>1.0833333333333333</v>
      </c>
      <c r="J99" s="46">
        <f t="shared" si="46"/>
        <v>4.8765742663019973E-2</v>
      </c>
      <c r="K99" s="47">
        <f t="shared" si="42"/>
        <v>5.2829554551604964E-2</v>
      </c>
    </row>
    <row r="100" spans="2:14" ht="12.75">
      <c r="B100" s="52" t="s">
        <v>110</v>
      </c>
      <c r="C100" s="66">
        <v>32559</v>
      </c>
      <c r="D100" s="45">
        <f t="shared" si="45"/>
        <v>3.6846440797233898E-2</v>
      </c>
      <c r="E100" s="45">
        <f t="shared" si="40"/>
        <v>8.3333333333333329E-2</v>
      </c>
      <c r="F100" s="46">
        <f t="shared" si="43"/>
        <v>0.29413334000534769</v>
      </c>
      <c r="G100" s="46">
        <f>E99*8</f>
        <v>0.66666666666666663</v>
      </c>
      <c r="H100" s="46">
        <f t="shared" si="41"/>
        <v>4.6486892536099431E-2</v>
      </c>
      <c r="I100" s="46">
        <f t="shared" si="44"/>
        <v>1.25</v>
      </c>
      <c r="J100" s="46">
        <f t="shared" si="46"/>
        <v>4.9073971638111169E-2</v>
      </c>
      <c r="K100" s="47">
        <f t="shared" si="42"/>
        <v>6.1342464547638961E-2</v>
      </c>
    </row>
    <row r="101" spans="2:14" ht="12.75">
      <c r="B101" s="44" t="s">
        <v>111</v>
      </c>
      <c r="C101" s="66">
        <v>44260.5</v>
      </c>
      <c r="D101" s="45">
        <f t="shared" si="45"/>
        <v>5.0088820077581336E-2</v>
      </c>
      <c r="E101" s="45">
        <f t="shared" si="40"/>
        <v>8.3333333333333329E-2</v>
      </c>
      <c r="F101" s="46">
        <f t="shared" si="43"/>
        <v>0.36084418867049767</v>
      </c>
      <c r="G101" s="46">
        <f>E100*9</f>
        <v>0.75</v>
      </c>
      <c r="H101" s="46">
        <f t="shared" si="41"/>
        <v>3.3244513255751992E-2</v>
      </c>
      <c r="I101" s="46">
        <f t="shared" si="44"/>
        <v>1.4166666666666665</v>
      </c>
      <c r="J101" s="46">
        <f t="shared" si="46"/>
        <v>6.671084866514998E-2</v>
      </c>
      <c r="K101" s="47">
        <f t="shared" si="42"/>
        <v>9.4507035608962467E-2</v>
      </c>
    </row>
    <row r="102" spans="2:14" ht="12.75">
      <c r="B102" s="51" t="s">
        <v>112</v>
      </c>
      <c r="C102" s="66">
        <v>103171.5</v>
      </c>
      <c r="D102" s="45">
        <f t="shared" si="45"/>
        <v>0.1167573502476064</v>
      </c>
      <c r="E102" s="45">
        <f t="shared" si="40"/>
        <v>8.3333333333333329E-2</v>
      </c>
      <c r="F102" s="46">
        <f t="shared" si="43"/>
        <v>0.516347590644188</v>
      </c>
      <c r="G102" s="46">
        <f>E101*10</f>
        <v>0.83333333333333326</v>
      </c>
      <c r="H102" s="46">
        <f t="shared" si="41"/>
        <v>3.3424016914273075E-2</v>
      </c>
      <c r="I102" s="46">
        <f>G102+G101</f>
        <v>1.5833333333333333</v>
      </c>
      <c r="J102" s="46">
        <f t="shared" si="46"/>
        <v>0.15550340197369034</v>
      </c>
      <c r="K102" s="47">
        <f t="shared" si="42"/>
        <v>0.24621371979167636</v>
      </c>
    </row>
    <row r="103" spans="2:14" ht="12.75">
      <c r="B103" s="51" t="s">
        <v>113</v>
      </c>
      <c r="C103" s="66">
        <v>119993.40000000001</v>
      </c>
      <c r="D103" s="45">
        <f t="shared" si="45"/>
        <v>0.13579439507229357</v>
      </c>
      <c r="E103" s="45">
        <f t="shared" si="40"/>
        <v>8.3333333333333329E-2</v>
      </c>
      <c r="F103" s="46">
        <f t="shared" si="43"/>
        <v>0.69720550115619773</v>
      </c>
      <c r="G103" s="46">
        <f>E102*11</f>
        <v>0.91666666666666663</v>
      </c>
      <c r="H103" s="46">
        <f t="shared" si="41"/>
        <v>5.2461061738960243E-2</v>
      </c>
      <c r="I103" s="46">
        <f t="shared" ref="I103:I104" si="47">G103+G102</f>
        <v>1.75</v>
      </c>
      <c r="J103" s="46">
        <f t="shared" si="46"/>
        <v>0.18085791051200972</v>
      </c>
      <c r="K103" s="47">
        <f t="shared" si="42"/>
        <v>0.31650134339601699</v>
      </c>
    </row>
    <row r="104" spans="2:14" ht="13.5" thickBot="1">
      <c r="B104" s="52" t="s">
        <v>114</v>
      </c>
      <c r="C104" s="66">
        <v>200894.4</v>
      </c>
      <c r="D104" s="45">
        <f t="shared" si="45"/>
        <v>0.22734861685235494</v>
      </c>
      <c r="E104" s="45">
        <f t="shared" si="40"/>
        <v>8.3333333333333329E-2</v>
      </c>
      <c r="F104" s="46">
        <f t="shared" si="43"/>
        <v>0.99999999999999989</v>
      </c>
      <c r="G104" s="46">
        <f>E103*12</f>
        <v>1</v>
      </c>
      <c r="H104" s="46">
        <f t="shared" si="41"/>
        <v>0.1440152835190216</v>
      </c>
      <c r="I104" s="46">
        <f t="shared" si="47"/>
        <v>1.9166666666666665</v>
      </c>
      <c r="J104" s="46">
        <f>F104-F103</f>
        <v>0.30279449884380216</v>
      </c>
      <c r="K104" s="47">
        <f t="shared" si="42"/>
        <v>0.5803561227839541</v>
      </c>
    </row>
    <row r="105" spans="2:14" ht="13.5" thickBot="1">
      <c r="B105" s="53"/>
      <c r="C105" s="54">
        <f>SUM(C93:C104)</f>
        <v>663467.80000000005</v>
      </c>
      <c r="D105" s="55">
        <f>SUM(D93:D104)</f>
        <v>0.75083470049973955</v>
      </c>
      <c r="E105" s="55">
        <f>SUM(E93:E104)</f>
        <v>1</v>
      </c>
      <c r="F105" s="55"/>
      <c r="G105" s="56"/>
      <c r="H105" s="55">
        <f>SUM(H93:H104)</f>
        <v>0.70896602384477037</v>
      </c>
      <c r="I105" s="55"/>
      <c r="J105" s="55"/>
      <c r="K105" s="57">
        <f>SUM(K93:K104)</f>
        <v>1.4590458898934755</v>
      </c>
      <c r="L105" s="58" t="s">
        <v>58</v>
      </c>
      <c r="M105" s="41"/>
      <c r="N105" s="72">
        <f>ABS(1-K105)</f>
        <v>0.4590458898934755</v>
      </c>
    </row>
    <row r="107" spans="2:14" ht="12.75">
      <c r="B107" s="60" t="s">
        <v>49</v>
      </c>
    </row>
    <row r="108" spans="2:14" ht="33.75">
      <c r="B108" s="70" t="s">
        <v>20</v>
      </c>
      <c r="C108" s="70" t="s">
        <v>21</v>
      </c>
      <c r="D108" s="70" t="s">
        <v>22</v>
      </c>
      <c r="E108" s="70" t="s">
        <v>23</v>
      </c>
      <c r="F108" s="70" t="s">
        <v>24</v>
      </c>
      <c r="G108" s="70" t="s">
        <v>25</v>
      </c>
      <c r="H108" s="71" t="s">
        <v>26</v>
      </c>
      <c r="I108" s="71" t="s">
        <v>56</v>
      </c>
      <c r="J108" s="71" t="s">
        <v>57</v>
      </c>
      <c r="K108" s="71" t="s">
        <v>27</v>
      </c>
    </row>
    <row r="109" spans="2:14" ht="12.75">
      <c r="B109" s="51" t="s">
        <v>115</v>
      </c>
      <c r="C109" s="66">
        <v>15690</v>
      </c>
      <c r="D109" s="45">
        <f>C109/$C$23</f>
        <v>1.7756093740858129E-2</v>
      </c>
      <c r="E109" s="45">
        <f>1/12</f>
        <v>8.3333333333333329E-2</v>
      </c>
      <c r="F109" s="46">
        <f>C109/$C$121</f>
        <v>2.6775635025397603E-2</v>
      </c>
      <c r="G109" s="46">
        <f>E109</f>
        <v>8.3333333333333329E-2</v>
      </c>
      <c r="H109" s="46">
        <f>ABS(E109-D109)</f>
        <v>6.5577239592475203E-2</v>
      </c>
      <c r="I109" s="46">
        <f>G109</f>
        <v>8.3333333333333329E-2</v>
      </c>
      <c r="J109" s="46">
        <f>F109</f>
        <v>2.6775635025397603E-2</v>
      </c>
      <c r="K109" s="47">
        <f>J109*I109</f>
        <v>2.2313029187831335E-3</v>
      </c>
    </row>
    <row r="110" spans="2:14" ht="12.75">
      <c r="B110" s="52" t="s">
        <v>116</v>
      </c>
      <c r="C110" s="66">
        <v>18398.5</v>
      </c>
      <c r="D110" s="45">
        <f>C110/$C$23</f>
        <v>2.0821254983504033E-2</v>
      </c>
      <c r="E110" s="45">
        <f t="shared" ref="E110:E120" si="48">1/12</f>
        <v>8.3333333333333329E-2</v>
      </c>
      <c r="F110" s="46">
        <f>(C110/$C$121)+F109</f>
        <v>5.8173437511999118E-2</v>
      </c>
      <c r="G110" s="46">
        <f>E109*2</f>
        <v>0.16666666666666666</v>
      </c>
      <c r="H110" s="46">
        <f t="shared" ref="H110:H120" si="49">ABS(E110-D110)</f>
        <v>6.2512078349829303E-2</v>
      </c>
      <c r="I110" s="46">
        <f>G110+G109</f>
        <v>0.25</v>
      </c>
      <c r="J110" s="46">
        <f>F110-F109</f>
        <v>3.1397802486601512E-2</v>
      </c>
      <c r="K110" s="47">
        <f t="shared" ref="K110:K120" si="50">J110*I110</f>
        <v>7.8494506216503779E-3</v>
      </c>
    </row>
    <row r="111" spans="2:14" ht="12.75">
      <c r="B111" s="44" t="s">
        <v>117</v>
      </c>
      <c r="C111" s="66">
        <v>21071</v>
      </c>
      <c r="D111" s="45">
        <f>C111/$C$23</f>
        <v>2.3845675666897492E-2</v>
      </c>
      <c r="E111" s="45">
        <f t="shared" si="48"/>
        <v>8.3333333333333329E-2</v>
      </c>
      <c r="F111" s="46">
        <f t="shared" ref="F111:F120" si="51">(C111/$C$121)+F110</f>
        <v>9.4131971968350478E-2</v>
      </c>
      <c r="G111" s="46">
        <f>E110*3</f>
        <v>0.25</v>
      </c>
      <c r="H111" s="46">
        <f t="shared" si="49"/>
        <v>5.9487657666435836E-2</v>
      </c>
      <c r="I111" s="46">
        <f t="shared" ref="I111:I117" si="52">G111+G110</f>
        <v>0.41666666666666663</v>
      </c>
      <c r="J111" s="46">
        <f>F111-F110</f>
        <v>3.595853445635136E-2</v>
      </c>
      <c r="K111" s="47">
        <f t="shared" si="50"/>
        <v>1.4982722690146399E-2</v>
      </c>
    </row>
    <row r="112" spans="2:14" ht="12.75">
      <c r="B112" s="51" t="s">
        <v>118</v>
      </c>
      <c r="C112" s="66">
        <v>24570.5</v>
      </c>
      <c r="D112" s="45">
        <f t="shared" ref="D112:D120" si="53">C112/$C$23</f>
        <v>2.7805997530895771E-2</v>
      </c>
      <c r="E112" s="45">
        <f t="shared" si="48"/>
        <v>8.3333333333333329E-2</v>
      </c>
      <c r="F112" s="46">
        <f t="shared" si="51"/>
        <v>0.13606254815646596</v>
      </c>
      <c r="G112" s="46">
        <f>E111*4</f>
        <v>0.33333333333333331</v>
      </c>
      <c r="H112" s="46">
        <f t="shared" si="49"/>
        <v>5.5527335802437558E-2</v>
      </c>
      <c r="I112" s="46">
        <f t="shared" si="52"/>
        <v>0.58333333333333326</v>
      </c>
      <c r="J112" s="46">
        <f t="shared" ref="J112:J119" si="54">F112-F111</f>
        <v>4.1930576188115479E-2</v>
      </c>
      <c r="K112" s="47">
        <f t="shared" si="50"/>
        <v>2.4459502776400691E-2</v>
      </c>
    </row>
    <row r="113" spans="2:14" ht="12.75">
      <c r="B113" s="52" t="s">
        <v>107</v>
      </c>
      <c r="C113" s="66">
        <v>24768.5</v>
      </c>
      <c r="D113" s="45">
        <f t="shared" si="53"/>
        <v>2.8030070606784231E-2</v>
      </c>
      <c r="E113" s="45">
        <f t="shared" si="48"/>
        <v>8.3333333333333329E-2</v>
      </c>
      <c r="F113" s="46">
        <f t="shared" si="51"/>
        <v>0.1783310195475788</v>
      </c>
      <c r="G113" s="46">
        <f>E112*5</f>
        <v>0.41666666666666663</v>
      </c>
      <c r="H113" s="46">
        <f t="shared" si="49"/>
        <v>5.5303262726549098E-2</v>
      </c>
      <c r="I113" s="46">
        <f t="shared" si="52"/>
        <v>0.75</v>
      </c>
      <c r="J113" s="46">
        <f t="shared" si="54"/>
        <v>4.2268471391112838E-2</v>
      </c>
      <c r="K113" s="47">
        <f t="shared" si="50"/>
        <v>3.1701353543334629E-2</v>
      </c>
    </row>
    <row r="114" spans="2:14" ht="12.75">
      <c r="B114" s="44" t="s">
        <v>108</v>
      </c>
      <c r="C114" s="66">
        <v>25736</v>
      </c>
      <c r="D114" s="45">
        <f t="shared" si="53"/>
        <v>2.9124973136693742E-2</v>
      </c>
      <c r="E114" s="45">
        <f t="shared" si="48"/>
        <v>8.3333333333333329E-2</v>
      </c>
      <c r="F114" s="46">
        <f t="shared" si="51"/>
        <v>0.22225056977151969</v>
      </c>
      <c r="G114" s="46">
        <f>E113*6</f>
        <v>0.5</v>
      </c>
      <c r="H114" s="46">
        <f t="shared" si="49"/>
        <v>5.4208360196639591E-2</v>
      </c>
      <c r="I114" s="46">
        <f t="shared" si="52"/>
        <v>0.91666666666666663</v>
      </c>
      <c r="J114" s="46">
        <f t="shared" si="54"/>
        <v>4.3919550223940895E-2</v>
      </c>
      <c r="K114" s="47">
        <f t="shared" si="50"/>
        <v>4.0259587705279154E-2</v>
      </c>
    </row>
    <row r="115" spans="2:14" ht="12.75">
      <c r="B115" s="51" t="s">
        <v>109</v>
      </c>
      <c r="C115" s="66">
        <v>32354.5</v>
      </c>
      <c r="D115" s="45">
        <f t="shared" si="53"/>
        <v>3.6615011787035967E-2</v>
      </c>
      <c r="E115" s="45">
        <f t="shared" si="48"/>
        <v>8.3333333333333329E-2</v>
      </c>
      <c r="F115" s="46">
        <f t="shared" si="51"/>
        <v>0.2774648644451479</v>
      </c>
      <c r="G115" s="46">
        <f>E114*7</f>
        <v>0.58333333333333326</v>
      </c>
      <c r="H115" s="46">
        <f t="shared" si="49"/>
        <v>4.6718321546297362E-2</v>
      </c>
      <c r="I115" s="46">
        <f t="shared" si="52"/>
        <v>1.0833333333333333</v>
      </c>
      <c r="J115" s="46">
        <f t="shared" si="54"/>
        <v>5.5214294673628206E-2</v>
      </c>
      <c r="K115" s="47">
        <f t="shared" si="50"/>
        <v>5.9815485896430549E-2</v>
      </c>
    </row>
    <row r="116" spans="2:14" ht="12.75">
      <c r="B116" s="52" t="s">
        <v>110</v>
      </c>
      <c r="C116" s="66">
        <v>32559</v>
      </c>
      <c r="D116" s="45">
        <f t="shared" si="53"/>
        <v>3.6846440797233898E-2</v>
      </c>
      <c r="E116" s="45">
        <f t="shared" si="48"/>
        <v>8.3333333333333329E-2</v>
      </c>
      <c r="F116" s="46">
        <f t="shared" si="51"/>
        <v>0.3330281468410638</v>
      </c>
      <c r="G116" s="46">
        <f>E115*8</f>
        <v>0.66666666666666663</v>
      </c>
      <c r="H116" s="46">
        <f t="shared" si="49"/>
        <v>4.6486892536099431E-2</v>
      </c>
      <c r="I116" s="46">
        <f t="shared" si="52"/>
        <v>1.25</v>
      </c>
      <c r="J116" s="46">
        <f t="shared" si="54"/>
        <v>5.5563282395915903E-2</v>
      </c>
      <c r="K116" s="47">
        <f t="shared" si="50"/>
        <v>6.9454102994894878E-2</v>
      </c>
    </row>
    <row r="117" spans="2:14" ht="12.75">
      <c r="B117" s="44" t="s">
        <v>111</v>
      </c>
      <c r="C117" s="66">
        <v>44260.5</v>
      </c>
      <c r="D117" s="45">
        <f t="shared" si="53"/>
        <v>5.0088820077581336E-2</v>
      </c>
      <c r="E117" s="45">
        <f t="shared" si="48"/>
        <v>8.3333333333333329E-2</v>
      </c>
      <c r="F117" s="46">
        <f t="shared" si="51"/>
        <v>0.40856052377169544</v>
      </c>
      <c r="G117" s="46">
        <f>E116*9</f>
        <v>0.75</v>
      </c>
      <c r="H117" s="46">
        <f t="shared" si="49"/>
        <v>3.3244513255751992E-2</v>
      </c>
      <c r="I117" s="46">
        <f t="shared" si="52"/>
        <v>1.4166666666666665</v>
      </c>
      <c r="J117" s="46">
        <f t="shared" si="54"/>
        <v>7.5532376930631639E-2</v>
      </c>
      <c r="K117" s="47">
        <f t="shared" si="50"/>
        <v>0.10700420065172815</v>
      </c>
    </row>
    <row r="118" spans="2:14" ht="12.75">
      <c r="B118" s="51" t="s">
        <v>112</v>
      </c>
      <c r="C118" s="66">
        <v>91315.8</v>
      </c>
      <c r="D118" s="45">
        <f t="shared" si="53"/>
        <v>0.10334046557179431</v>
      </c>
      <c r="E118" s="45">
        <f t="shared" si="48"/>
        <v>8.3333333333333329E-2</v>
      </c>
      <c r="F118" s="46">
        <f t="shared" si="51"/>
        <v>0.56439471961950949</v>
      </c>
      <c r="G118" s="46">
        <f>E117*10</f>
        <v>0.83333333333333326</v>
      </c>
      <c r="H118" s="46">
        <f t="shared" si="49"/>
        <v>2.0007132238460984E-2</v>
      </c>
      <c r="I118" s="46">
        <f>G118+G117</f>
        <v>1.5833333333333333</v>
      </c>
      <c r="J118" s="46">
        <f t="shared" si="54"/>
        <v>0.15583419584781405</v>
      </c>
      <c r="K118" s="47">
        <f t="shared" si="50"/>
        <v>0.2467374767590389</v>
      </c>
    </row>
    <row r="119" spans="2:14" ht="12.75">
      <c r="B119" s="51" t="s">
        <v>113</v>
      </c>
      <c r="C119" s="66">
        <v>102105</v>
      </c>
      <c r="D119" s="45">
        <f t="shared" si="53"/>
        <v>0.11555041117975266</v>
      </c>
      <c r="E119" s="45">
        <f t="shared" si="48"/>
        <v>8.3333333333333329E-2</v>
      </c>
      <c r="F119" s="46">
        <f t="shared" si="51"/>
        <v>0.7386411322561075</v>
      </c>
      <c r="G119" s="46">
        <f>E118*11</f>
        <v>0.91666666666666663</v>
      </c>
      <c r="H119" s="46">
        <f t="shared" si="49"/>
        <v>3.2217077846419334E-2</v>
      </c>
      <c r="I119" s="46">
        <f t="shared" ref="I119:I120" si="55">G119+G118</f>
        <v>1.75</v>
      </c>
      <c r="J119" s="46">
        <f t="shared" si="54"/>
        <v>0.17424641263659801</v>
      </c>
      <c r="K119" s="47">
        <f t="shared" si="50"/>
        <v>0.30493122211404655</v>
      </c>
    </row>
    <row r="120" spans="2:14" ht="13.5" thickBot="1">
      <c r="B120" s="52" t="s">
        <v>114</v>
      </c>
      <c r="C120" s="66">
        <v>153151.20000000001</v>
      </c>
      <c r="D120" s="45">
        <f t="shared" si="53"/>
        <v>0.17331848717175982</v>
      </c>
      <c r="E120" s="45">
        <f t="shared" si="48"/>
        <v>8.3333333333333329E-2</v>
      </c>
      <c r="F120" s="46">
        <f t="shared" si="51"/>
        <v>1</v>
      </c>
      <c r="G120" s="46">
        <f>E119*12</f>
        <v>1</v>
      </c>
      <c r="H120" s="46">
        <f t="shared" si="49"/>
        <v>8.9985153838426493E-2</v>
      </c>
      <c r="I120" s="46">
        <f t="shared" si="55"/>
        <v>1.9166666666666665</v>
      </c>
      <c r="J120" s="46">
        <f>F120-F119</f>
        <v>0.2613588677438925</v>
      </c>
      <c r="K120" s="47">
        <f t="shared" si="50"/>
        <v>0.5009378298424606</v>
      </c>
    </row>
    <row r="121" spans="2:14" ht="13.5" thickBot="1">
      <c r="B121" s="53"/>
      <c r="C121" s="54">
        <f>SUM(C109:C120)</f>
        <v>585980.5</v>
      </c>
      <c r="D121" s="55">
        <f>SUM(D109:D120)</f>
        <v>0.66314370225079144</v>
      </c>
      <c r="E121" s="55">
        <f>SUM(E109:E120)</f>
        <v>1</v>
      </c>
      <c r="F121" s="55"/>
      <c r="G121" s="56"/>
      <c r="H121" s="55">
        <f>SUM(H109:H120)</f>
        <v>0.62127502559582226</v>
      </c>
      <c r="I121" s="55"/>
      <c r="J121" s="55"/>
      <c r="K121" s="57">
        <f>SUM(K109:K120)</f>
        <v>1.4103642385141941</v>
      </c>
      <c r="L121" s="58" t="s">
        <v>58</v>
      </c>
      <c r="M121" s="41"/>
      <c r="N121" s="72">
        <f>ABS(1-K121)</f>
        <v>0.41036423851419412</v>
      </c>
    </row>
  </sheetData>
  <mergeCells count="3">
    <mergeCell ref="B8:K8"/>
    <mergeCell ref="P10:S10"/>
    <mergeCell ref="U10:V10"/>
  </mergeCells>
  <pageMargins left="0.75" right="0.75" top="1" bottom="1" header="0.5" footer="0.5"/>
  <pageSetup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29"/>
  <sheetViews>
    <sheetView showGridLines="0" zoomScaleNormal="100" workbookViewId="0">
      <selection activeCell="B9" sqref="B9:C16"/>
    </sheetView>
  </sheetViews>
  <sheetFormatPr defaultRowHeight="15"/>
  <cols>
    <col min="1" max="1" width="2.85546875" style="16" customWidth="1"/>
    <col min="2" max="2" width="27.7109375" style="16" customWidth="1"/>
    <col min="3" max="3" width="24.85546875" style="16" customWidth="1"/>
    <col min="4" max="4" width="9.7109375" style="16" customWidth="1"/>
    <col min="5" max="5" width="17" style="16" customWidth="1"/>
    <col min="6" max="7" width="12.28515625" style="16" customWidth="1"/>
    <col min="8" max="8" width="12.140625" style="16" customWidth="1"/>
    <col min="9" max="9" width="2" style="16" customWidth="1"/>
    <col min="10" max="11" width="9.140625" style="16" customWidth="1"/>
    <col min="12" max="25" width="9.140625" style="16"/>
    <col min="26" max="26" width="2.28515625" style="16" customWidth="1"/>
    <col min="27" max="29" width="9.140625" style="16"/>
    <col min="30" max="30" width="2.28515625" style="16" customWidth="1"/>
    <col min="31" max="33" width="9.140625" style="16"/>
    <col min="34" max="34" width="2.28515625" style="16" customWidth="1"/>
    <col min="35" max="16384" width="9.140625" style="16"/>
  </cols>
  <sheetData>
    <row r="1" spans="1:68" ht="32.25" customHeight="1"/>
    <row r="2" spans="1:68" s="9" customFormat="1" ht="22.5" customHeight="1">
      <c r="A2" s="1"/>
      <c r="B2" s="23" t="s">
        <v>0</v>
      </c>
      <c r="C2" s="23"/>
      <c r="D2" s="23"/>
      <c r="E2" s="2"/>
      <c r="F2" s="2"/>
      <c r="G2" s="2"/>
      <c r="H2" s="2"/>
      <c r="I2" s="1"/>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row>
    <row r="3" spans="1:68" s="9" customFormat="1" ht="3.75" customHeight="1">
      <c r="A3" s="3"/>
      <c r="B3" s="10"/>
      <c r="C3" s="10"/>
      <c r="D3" s="10"/>
      <c r="E3" s="3"/>
      <c r="F3" s="3"/>
      <c r="G3" s="3"/>
      <c r="H3" s="3"/>
      <c r="I3" s="3"/>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row>
    <row r="4" spans="1:68" s="9" customFormat="1" ht="14.25">
      <c r="B4" s="12"/>
      <c r="C4" s="12"/>
      <c r="D4" s="12"/>
      <c r="E4" s="12"/>
      <c r="F4" s="12"/>
      <c r="G4" s="12"/>
      <c r="H4" s="12"/>
      <c r="I4" s="13"/>
      <c r="J4" s="14"/>
      <c r="K4" s="15"/>
      <c r="L4" s="15"/>
      <c r="M4" s="15"/>
      <c r="N4" s="15"/>
      <c r="O4" s="15"/>
      <c r="P4" s="15"/>
      <c r="Q4" s="15"/>
      <c r="R4" s="15"/>
      <c r="S4" s="15"/>
      <c r="T4" s="15"/>
      <c r="U4" s="15"/>
      <c r="V4" s="15"/>
      <c r="W4" s="15"/>
      <c r="X4" s="15"/>
      <c r="Y4" s="15"/>
      <c r="Z4" s="15"/>
      <c r="AA4" s="15"/>
      <c r="AB4" s="15"/>
      <c r="AC4" s="15"/>
      <c r="AD4" s="15"/>
    </row>
    <row r="5" spans="1:68" ht="18">
      <c r="B5" s="26" t="s">
        <v>15</v>
      </c>
      <c r="C5" s="26"/>
      <c r="D5" s="26"/>
      <c r="E5" s="27"/>
      <c r="F5" s="27"/>
      <c r="G5" s="27"/>
      <c r="H5" s="27"/>
      <c r="I5" s="17"/>
      <c r="J5" s="17"/>
    </row>
    <row r="6" spans="1:68">
      <c r="B6" s="28"/>
      <c r="C6" s="28"/>
      <c r="D6" s="28"/>
      <c r="E6" s="29"/>
      <c r="F6" s="29"/>
      <c r="G6" s="29"/>
      <c r="H6" s="29"/>
      <c r="I6" s="18"/>
      <c r="J6" s="18"/>
      <c r="K6" s="18"/>
    </row>
    <row r="7" spans="1:68" ht="77.25" customHeight="1">
      <c r="B7" s="182" t="s">
        <v>80</v>
      </c>
      <c r="C7" s="182"/>
      <c r="D7" s="122"/>
      <c r="E7" s="183" t="s">
        <v>70</v>
      </c>
      <c r="F7" s="183"/>
      <c r="G7" s="183"/>
      <c r="H7" s="183"/>
      <c r="I7" s="123"/>
      <c r="J7" s="19"/>
    </row>
    <row r="8" spans="1:68" ht="9.75" customHeight="1">
      <c r="B8" s="30"/>
      <c r="C8" s="30"/>
      <c r="D8" s="121"/>
      <c r="E8" s="127"/>
      <c r="F8" s="128"/>
      <c r="G8" s="128"/>
      <c r="H8" s="128"/>
      <c r="I8" s="129"/>
      <c r="J8" s="18"/>
      <c r="K8" s="18"/>
    </row>
    <row r="9" spans="1:68" ht="19.5" customHeight="1">
      <c r="B9" s="182" t="s">
        <v>79</v>
      </c>
      <c r="C9" s="182"/>
      <c r="D9" s="122"/>
      <c r="E9" s="184" t="s">
        <v>71</v>
      </c>
      <c r="F9" s="185"/>
      <c r="G9" s="121" t="s">
        <v>75</v>
      </c>
      <c r="H9" s="139">
        <f>+(G12/G11)/1</f>
        <v>1.6</v>
      </c>
      <c r="I9" s="130"/>
    </row>
    <row r="10" spans="1:68">
      <c r="B10" s="182"/>
      <c r="C10" s="182"/>
      <c r="D10" s="122"/>
      <c r="E10" s="131" t="s">
        <v>72</v>
      </c>
      <c r="F10" s="126" t="s">
        <v>73</v>
      </c>
      <c r="G10" s="126" t="s">
        <v>69</v>
      </c>
      <c r="H10" s="121"/>
      <c r="I10" s="130"/>
      <c r="J10" s="20"/>
      <c r="K10" s="20"/>
      <c r="L10" s="20"/>
      <c r="M10" s="20"/>
      <c r="N10" s="20"/>
      <c r="O10" s="20"/>
      <c r="P10" s="20"/>
      <c r="Q10" s="20"/>
      <c r="R10" s="20"/>
      <c r="S10" s="20"/>
      <c r="T10" s="20"/>
      <c r="U10" s="20"/>
      <c r="V10" s="20"/>
      <c r="W10" s="20"/>
      <c r="X10" s="20"/>
      <c r="Y10" s="20"/>
      <c r="Z10" s="20"/>
    </row>
    <row r="11" spans="1:68">
      <c r="B11" s="182"/>
      <c r="C11" s="182"/>
      <c r="D11" s="122"/>
      <c r="E11" s="132">
        <v>1990</v>
      </c>
      <c r="F11" s="156">
        <v>1000</v>
      </c>
      <c r="G11" s="156">
        <v>100</v>
      </c>
      <c r="H11" s="121"/>
      <c r="I11" s="133"/>
      <c r="J11" s="20"/>
      <c r="K11" s="20"/>
      <c r="L11" s="20"/>
      <c r="M11" s="20"/>
      <c r="N11" s="20"/>
      <c r="O11" s="20"/>
      <c r="P11" s="20"/>
      <c r="Q11" s="20"/>
      <c r="R11" s="20"/>
      <c r="S11" s="20"/>
      <c r="T11" s="20"/>
      <c r="U11" s="20"/>
      <c r="V11" s="20"/>
      <c r="W11" s="20"/>
      <c r="X11" s="20"/>
      <c r="Y11" s="20"/>
      <c r="Z11" s="20"/>
    </row>
    <row r="12" spans="1:68">
      <c r="B12" s="182"/>
      <c r="C12" s="182"/>
      <c r="D12" s="122"/>
      <c r="E12" s="132">
        <v>2000</v>
      </c>
      <c r="F12" s="156">
        <v>1800</v>
      </c>
      <c r="G12" s="156">
        <v>160</v>
      </c>
      <c r="H12" s="121"/>
      <c r="I12" s="134"/>
      <c r="J12" s="20"/>
      <c r="K12" s="20"/>
      <c r="L12" s="20"/>
      <c r="M12" s="20"/>
      <c r="N12" s="20"/>
      <c r="O12" s="20"/>
      <c r="P12" s="20"/>
      <c r="Q12" s="20"/>
      <c r="R12" s="20"/>
      <c r="S12" s="20"/>
      <c r="T12" s="20"/>
      <c r="U12" s="20"/>
      <c r="V12" s="20"/>
      <c r="W12" s="20"/>
      <c r="X12" s="20"/>
      <c r="Y12" s="20"/>
      <c r="Z12" s="20"/>
    </row>
    <row r="13" spans="1:68">
      <c r="B13" s="182"/>
      <c r="C13" s="182"/>
      <c r="D13" s="122"/>
      <c r="E13" s="132" t="s">
        <v>74</v>
      </c>
      <c r="F13" s="125">
        <f>+F12/H9</f>
        <v>1125</v>
      </c>
      <c r="G13" s="121"/>
      <c r="H13" s="121"/>
      <c r="I13" s="134"/>
      <c r="J13" s="20"/>
      <c r="K13" s="20"/>
      <c r="L13" s="20"/>
      <c r="M13" s="20"/>
      <c r="N13" s="20"/>
      <c r="O13" s="20"/>
      <c r="P13" s="20"/>
      <c r="Q13" s="20"/>
      <c r="R13" s="20"/>
      <c r="S13" s="20"/>
      <c r="T13" s="20"/>
      <c r="U13" s="20"/>
      <c r="V13" s="20"/>
      <c r="W13" s="20"/>
      <c r="X13" s="20"/>
      <c r="Y13" s="20"/>
      <c r="Z13" s="20"/>
    </row>
    <row r="14" spans="1:68">
      <c r="B14" s="182"/>
      <c r="C14" s="182"/>
      <c r="D14" s="122"/>
      <c r="E14" s="34"/>
      <c r="F14" s="125"/>
      <c r="G14" s="121"/>
      <c r="H14" s="121"/>
      <c r="I14" s="134"/>
      <c r="J14" s="20"/>
      <c r="K14" s="20"/>
      <c r="L14" s="20"/>
      <c r="M14" s="20"/>
      <c r="N14" s="20"/>
      <c r="O14" s="20"/>
      <c r="P14" s="20"/>
      <c r="Q14" s="20"/>
      <c r="R14" s="20"/>
      <c r="S14" s="20"/>
      <c r="T14" s="20"/>
      <c r="U14" s="20"/>
      <c r="V14" s="20"/>
      <c r="W14" s="20"/>
      <c r="X14" s="20"/>
      <c r="Y14" s="20"/>
      <c r="Z14" s="20"/>
    </row>
    <row r="15" spans="1:68">
      <c r="B15" s="182"/>
      <c r="C15" s="182"/>
      <c r="D15" s="122"/>
      <c r="E15" s="142" t="s">
        <v>76</v>
      </c>
      <c r="F15" s="121"/>
      <c r="G15" s="121"/>
      <c r="H15" s="121"/>
      <c r="I15" s="134"/>
      <c r="J15" s="20"/>
      <c r="K15" s="20"/>
      <c r="L15" s="20"/>
      <c r="M15" s="20"/>
      <c r="N15" s="20"/>
      <c r="O15" s="20"/>
      <c r="P15" s="20"/>
      <c r="Q15" s="20"/>
      <c r="R15" s="20"/>
      <c r="S15" s="20"/>
      <c r="T15" s="20"/>
      <c r="U15" s="20"/>
      <c r="V15" s="20"/>
      <c r="W15" s="20"/>
      <c r="X15" s="20"/>
      <c r="Y15" s="20"/>
      <c r="Z15" s="20"/>
    </row>
    <row r="16" spans="1:68">
      <c r="B16" s="182"/>
      <c r="C16" s="182"/>
      <c r="D16" s="122"/>
      <c r="E16" s="34" t="s">
        <v>77</v>
      </c>
      <c r="F16" s="140">
        <f>+(F12/F11)-1</f>
        <v>0.8</v>
      </c>
      <c r="G16" s="121"/>
      <c r="H16" s="121"/>
      <c r="I16" s="134"/>
      <c r="J16" s="20"/>
      <c r="K16" s="20"/>
      <c r="L16" s="20"/>
      <c r="M16" s="20"/>
      <c r="N16" s="20"/>
      <c r="O16" s="20"/>
      <c r="P16" s="20"/>
      <c r="Q16" s="20"/>
      <c r="R16" s="20"/>
      <c r="S16" s="20"/>
      <c r="T16" s="20"/>
      <c r="U16" s="20"/>
      <c r="V16" s="20"/>
      <c r="W16" s="20"/>
      <c r="X16" s="20"/>
      <c r="Y16" s="20"/>
      <c r="Z16" s="20"/>
    </row>
    <row r="17" spans="3:12">
      <c r="D17" s="124"/>
      <c r="E17" s="135" t="s">
        <v>78</v>
      </c>
      <c r="F17" s="141">
        <f>+(F13/F11)-1</f>
        <v>0.125</v>
      </c>
      <c r="G17" s="124"/>
      <c r="H17" s="124"/>
      <c r="I17" s="130"/>
    </row>
    <row r="18" spans="3:12">
      <c r="C18" s="118"/>
      <c r="D18" s="118"/>
      <c r="E18" s="136"/>
      <c r="F18" s="137"/>
      <c r="G18" s="137"/>
      <c r="H18" s="137"/>
      <c r="I18" s="138"/>
      <c r="J18" s="118"/>
      <c r="K18" s="118"/>
      <c r="L18" s="118"/>
    </row>
    <row r="19" spans="3:12">
      <c r="C19" s="118"/>
      <c r="D19" s="118"/>
      <c r="E19" s="118"/>
      <c r="F19" s="118"/>
      <c r="G19" s="118"/>
      <c r="H19" s="118"/>
      <c r="I19" s="118"/>
      <c r="J19" s="118"/>
      <c r="K19" s="118"/>
      <c r="L19" s="118"/>
    </row>
    <row r="20" spans="3:12">
      <c r="C20" s="118"/>
      <c r="D20" s="118"/>
      <c r="E20" s="118"/>
      <c r="F20" s="118"/>
      <c r="G20" s="118"/>
      <c r="H20" s="118"/>
      <c r="I20" s="118"/>
      <c r="J20" s="118"/>
      <c r="K20" s="118"/>
      <c r="L20" s="118"/>
    </row>
    <row r="21" spans="3:12">
      <c r="C21" s="118"/>
      <c r="D21" s="118"/>
      <c r="E21" s="118"/>
      <c r="F21" s="118"/>
      <c r="G21" s="118"/>
      <c r="H21" s="118"/>
      <c r="I21" s="118"/>
      <c r="J21" s="118"/>
      <c r="K21" s="118"/>
      <c r="L21" s="118"/>
    </row>
    <row r="22" spans="3:12">
      <c r="C22" s="118"/>
      <c r="D22" s="118"/>
      <c r="E22" s="118"/>
      <c r="F22" s="118"/>
      <c r="G22" s="118"/>
      <c r="H22" s="118"/>
      <c r="I22" s="118"/>
      <c r="J22" s="118"/>
      <c r="K22" s="118"/>
      <c r="L22" s="118"/>
    </row>
    <row r="23" spans="3:12">
      <c r="C23" s="118"/>
      <c r="D23" s="118"/>
      <c r="E23" s="118"/>
      <c r="F23" s="118"/>
      <c r="G23" s="118"/>
      <c r="H23" s="118"/>
      <c r="I23" s="118"/>
      <c r="J23" s="118"/>
      <c r="K23" s="118"/>
      <c r="L23" s="118"/>
    </row>
    <row r="24" spans="3:12">
      <c r="C24" s="118"/>
      <c r="D24" s="118"/>
      <c r="E24" s="118"/>
      <c r="F24" s="118"/>
      <c r="G24" s="118"/>
      <c r="H24" s="119"/>
      <c r="I24" s="118"/>
      <c r="J24" s="118"/>
      <c r="K24" s="118"/>
      <c r="L24" s="118"/>
    </row>
    <row r="25" spans="3:12">
      <c r="C25" s="118"/>
      <c r="D25" s="118"/>
      <c r="E25" s="118"/>
      <c r="F25" s="118"/>
      <c r="G25" s="118"/>
      <c r="H25" s="120"/>
      <c r="I25" s="118"/>
      <c r="J25" s="118"/>
      <c r="K25" s="118"/>
      <c r="L25" s="118"/>
    </row>
    <row r="26" spans="3:12">
      <c r="C26" s="118"/>
      <c r="D26" s="118"/>
      <c r="E26" s="118"/>
      <c r="F26" s="118"/>
      <c r="G26" s="118"/>
      <c r="H26" s="119"/>
      <c r="I26" s="118"/>
      <c r="J26" s="118"/>
      <c r="K26" s="118"/>
      <c r="L26" s="118"/>
    </row>
    <row r="27" spans="3:12">
      <c r="C27" s="118"/>
      <c r="D27" s="118"/>
      <c r="E27" s="118"/>
      <c r="F27" s="118"/>
      <c r="G27" s="118"/>
      <c r="H27" s="118"/>
      <c r="I27" s="118"/>
      <c r="J27" s="118"/>
      <c r="K27" s="118"/>
      <c r="L27" s="118"/>
    </row>
    <row r="28" spans="3:12">
      <c r="C28" s="118"/>
      <c r="D28" s="118"/>
      <c r="E28" s="118"/>
      <c r="F28" s="118"/>
      <c r="G28" s="118"/>
      <c r="H28" s="118"/>
      <c r="I28" s="118"/>
      <c r="J28" s="118"/>
      <c r="K28" s="118"/>
      <c r="L28" s="118"/>
    </row>
    <row r="29" spans="3:12">
      <c r="C29" s="118"/>
      <c r="D29" s="118"/>
      <c r="E29" s="118"/>
      <c r="F29" s="118"/>
      <c r="G29" s="118"/>
      <c r="H29" s="118"/>
      <c r="I29" s="118"/>
      <c r="J29" s="118"/>
      <c r="K29" s="118"/>
      <c r="L29" s="118"/>
    </row>
  </sheetData>
  <mergeCells count="4">
    <mergeCell ref="B7:C7"/>
    <mergeCell ref="E7:H7"/>
    <mergeCell ref="B9:C16"/>
    <mergeCell ref="E9:F9"/>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44"/>
  <sheetViews>
    <sheetView zoomScaleNormal="100" workbookViewId="0">
      <selection activeCell="M16" sqref="M16"/>
    </sheetView>
  </sheetViews>
  <sheetFormatPr defaultRowHeight="12.75"/>
  <cols>
    <col min="1" max="1" width="2.42578125" style="144" customWidth="1"/>
    <col min="2" max="2" width="12.140625" style="144" customWidth="1"/>
    <col min="3" max="3" width="13.5703125" style="144" customWidth="1"/>
    <col min="4" max="4" width="14" style="144" customWidth="1"/>
    <col min="5" max="5" width="12.140625" style="144" customWidth="1"/>
    <col min="6" max="10" width="9.140625" style="144"/>
    <col min="11" max="11" width="13.42578125" style="144" customWidth="1"/>
    <col min="12" max="12" width="9.140625" style="144"/>
    <col min="13" max="13" width="14.7109375" style="144" customWidth="1"/>
    <col min="14" max="14" width="4.5703125" style="144" customWidth="1"/>
    <col min="15" max="15" width="6.28515625" style="144" customWidth="1"/>
    <col min="16" max="16" width="4.85546875" style="144" customWidth="1"/>
    <col min="17" max="17" width="4.7109375" style="144" customWidth="1"/>
    <col min="18" max="18" width="5" style="144" customWidth="1"/>
    <col min="19" max="19" width="4.85546875" style="144" customWidth="1"/>
    <col min="20" max="20" width="4.5703125" style="144" customWidth="1"/>
    <col min="21" max="21" width="5.140625" style="144" customWidth="1"/>
    <col min="22" max="22" width="5.42578125" style="144" customWidth="1"/>
    <col min="23" max="16384" width="9.140625" style="144"/>
  </cols>
  <sheetData>
    <row r="1" spans="1:50" ht="39" customHeight="1">
      <c r="A1" s="143"/>
      <c r="B1" s="143"/>
      <c r="C1" s="143"/>
      <c r="D1" s="143"/>
      <c r="E1" s="143"/>
      <c r="F1" s="143"/>
      <c r="G1" s="143"/>
      <c r="H1" s="143"/>
      <c r="I1" s="143"/>
      <c r="J1" s="143"/>
      <c r="K1" s="143"/>
      <c r="L1" s="143"/>
      <c r="M1" s="143"/>
      <c r="N1" s="143"/>
      <c r="O1" s="143"/>
      <c r="P1" s="143"/>
      <c r="Q1" s="143"/>
      <c r="R1" s="143"/>
      <c r="S1" s="143"/>
      <c r="T1" s="143"/>
      <c r="U1" s="143"/>
      <c r="V1" s="143"/>
      <c r="W1" s="143"/>
      <c r="X1" s="143"/>
      <c r="Y1" s="143"/>
      <c r="Z1" s="143"/>
      <c r="AA1" s="143"/>
      <c r="AB1" s="143"/>
      <c r="AC1" s="143"/>
      <c r="AD1" s="143"/>
      <c r="AE1" s="143"/>
      <c r="AF1" s="143"/>
      <c r="AG1" s="143"/>
      <c r="AH1" s="143"/>
      <c r="AI1" s="143"/>
      <c r="AJ1" s="143"/>
      <c r="AK1" s="143"/>
      <c r="AL1" s="143"/>
      <c r="AM1" s="143"/>
      <c r="AN1" s="143"/>
      <c r="AO1" s="143"/>
      <c r="AP1" s="143"/>
      <c r="AQ1" s="143"/>
      <c r="AR1" s="143"/>
      <c r="AS1" s="143"/>
      <c r="AT1" s="143"/>
      <c r="AU1" s="143"/>
      <c r="AV1" s="143"/>
      <c r="AW1" s="143"/>
      <c r="AX1" s="143"/>
    </row>
    <row r="2" spans="1:50" ht="18">
      <c r="A2" s="1"/>
      <c r="B2" s="23" t="s">
        <v>0</v>
      </c>
      <c r="C2" s="23"/>
      <c r="D2" s="2"/>
      <c r="E2" s="2"/>
      <c r="F2" s="2"/>
      <c r="G2" s="1"/>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row>
    <row r="3" spans="1:50" ht="3" customHeight="1">
      <c r="A3" s="3"/>
      <c r="B3" s="146"/>
      <c r="C3" s="146"/>
      <c r="D3" s="3"/>
      <c r="E3" s="3"/>
      <c r="F3" s="3"/>
      <c r="G3" s="3"/>
      <c r="H3" s="147"/>
      <c r="I3" s="147"/>
      <c r="J3" s="147"/>
      <c r="K3" s="147"/>
      <c r="L3" s="147"/>
      <c r="M3" s="147"/>
      <c r="N3" s="147"/>
      <c r="O3" s="147"/>
      <c r="P3" s="147"/>
      <c r="Q3" s="147"/>
      <c r="R3" s="147"/>
      <c r="S3" s="147"/>
      <c r="T3" s="147"/>
      <c r="U3" s="147"/>
      <c r="V3" s="147"/>
      <c r="W3" s="147"/>
      <c r="X3" s="147"/>
      <c r="Y3" s="147"/>
      <c r="Z3" s="147"/>
      <c r="AA3" s="147"/>
      <c r="AB3" s="147"/>
      <c r="AC3" s="147"/>
      <c r="AD3" s="147"/>
      <c r="AE3" s="147"/>
      <c r="AF3" s="147"/>
      <c r="AG3" s="147"/>
      <c r="AH3" s="147"/>
      <c r="AI3" s="147"/>
      <c r="AJ3" s="147"/>
      <c r="AK3" s="147"/>
      <c r="AL3" s="147"/>
      <c r="AM3" s="147"/>
      <c r="AN3" s="147"/>
      <c r="AO3" s="147"/>
      <c r="AP3" s="147"/>
      <c r="AQ3" s="147"/>
      <c r="AR3" s="147"/>
      <c r="AS3" s="147"/>
      <c r="AT3" s="147"/>
      <c r="AU3" s="147"/>
      <c r="AV3" s="147"/>
      <c r="AW3" s="147"/>
      <c r="AX3" s="147"/>
    </row>
    <row r="4" spans="1:50">
      <c r="A4" s="148"/>
      <c r="B4" s="148"/>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148"/>
      <c r="AC4" s="148"/>
      <c r="AD4" s="148"/>
      <c r="AE4" s="148"/>
      <c r="AF4" s="148"/>
      <c r="AG4" s="148"/>
      <c r="AH4" s="148"/>
      <c r="AI4" s="148"/>
      <c r="AJ4" s="148"/>
      <c r="AK4" s="148"/>
      <c r="AL4" s="148"/>
      <c r="AM4" s="148"/>
      <c r="AN4" s="148"/>
      <c r="AO4" s="148"/>
      <c r="AP4" s="148"/>
      <c r="AQ4" s="148"/>
      <c r="AR4" s="148"/>
      <c r="AS4" s="148"/>
      <c r="AT4" s="148"/>
      <c r="AU4" s="148"/>
      <c r="AV4" s="148"/>
      <c r="AW4" s="148"/>
      <c r="AX4" s="148"/>
    </row>
    <row r="5" spans="1:50" ht="18.75">
      <c r="A5" s="148"/>
      <c r="B5" s="149" t="s">
        <v>106</v>
      </c>
      <c r="C5" s="150"/>
      <c r="D5" s="150"/>
      <c r="E5" s="150"/>
      <c r="F5" s="150"/>
      <c r="G5" s="150"/>
      <c r="H5" s="150"/>
      <c r="I5" s="150"/>
      <c r="J5" s="150"/>
      <c r="K5" s="150"/>
      <c r="L5" s="150"/>
      <c r="M5" s="150"/>
      <c r="N5" s="150"/>
      <c r="O5" s="148"/>
      <c r="P5" s="148"/>
      <c r="Q5" s="148"/>
      <c r="R5" s="148"/>
      <c r="S5" s="148"/>
      <c r="T5" s="148"/>
      <c r="U5" s="148"/>
      <c r="V5" s="148"/>
      <c r="W5" s="148"/>
      <c r="X5" s="148"/>
      <c r="Y5" s="148"/>
      <c r="Z5" s="148"/>
      <c r="AA5" s="148"/>
      <c r="AB5" s="148"/>
      <c r="AC5" s="148"/>
      <c r="AD5" s="148"/>
      <c r="AE5" s="148"/>
      <c r="AF5" s="148"/>
      <c r="AG5" s="148"/>
      <c r="AH5" s="148"/>
      <c r="AI5" s="148"/>
      <c r="AJ5" s="148"/>
      <c r="AK5" s="148"/>
      <c r="AL5" s="148"/>
      <c r="AM5" s="148"/>
      <c r="AN5" s="148"/>
      <c r="AO5" s="148"/>
      <c r="AP5" s="148"/>
      <c r="AQ5" s="148"/>
      <c r="AR5" s="148"/>
      <c r="AS5" s="148"/>
      <c r="AT5" s="148"/>
      <c r="AU5" s="148"/>
      <c r="AV5" s="148"/>
      <c r="AW5" s="148"/>
      <c r="AX5" s="148"/>
    </row>
    <row r="7" spans="1:50" ht="24" customHeight="1">
      <c r="B7" s="186" t="s">
        <v>122</v>
      </c>
      <c r="C7" s="186"/>
      <c r="D7" s="186"/>
      <c r="E7" s="186"/>
      <c r="F7" s="186"/>
      <c r="G7" s="186"/>
      <c r="H7" s="186"/>
      <c r="I7" s="186"/>
      <c r="J7" s="186"/>
      <c r="K7" s="186"/>
      <c r="L7" s="186"/>
      <c r="M7" s="186"/>
      <c r="N7" s="186"/>
      <c r="O7" s="186"/>
      <c r="P7" s="186"/>
      <c r="Q7" s="186"/>
    </row>
    <row r="8" spans="1:50">
      <c r="B8" s="186"/>
      <c r="C8" s="186"/>
      <c r="D8" s="186"/>
      <c r="E8" s="186"/>
      <c r="F8" s="186"/>
      <c r="G8" s="186"/>
      <c r="H8" s="186"/>
      <c r="I8" s="186"/>
      <c r="J8" s="186"/>
      <c r="K8" s="186"/>
      <c r="L8" s="186"/>
      <c r="M8" s="186"/>
      <c r="N8" s="186"/>
      <c r="O8" s="186"/>
      <c r="P8" s="186"/>
      <c r="Q8" s="186"/>
    </row>
    <row r="9" spans="1:50">
      <c r="B9" s="186"/>
      <c r="C9" s="186"/>
      <c r="D9" s="186"/>
      <c r="E9" s="186"/>
      <c r="F9" s="186"/>
      <c r="G9" s="186"/>
      <c r="H9" s="186"/>
      <c r="I9" s="186"/>
      <c r="J9" s="186"/>
      <c r="K9" s="186"/>
      <c r="L9" s="186"/>
      <c r="M9" s="186"/>
      <c r="N9" s="186"/>
      <c r="O9" s="186"/>
      <c r="P9" s="186"/>
      <c r="Q9" s="186"/>
    </row>
    <row r="10" spans="1:50">
      <c r="B10" s="151"/>
      <c r="C10" s="151"/>
      <c r="D10" s="151"/>
      <c r="E10" s="151"/>
      <c r="F10" s="151"/>
      <c r="G10" s="151"/>
      <c r="H10" s="151"/>
      <c r="I10" s="151"/>
      <c r="J10" s="151"/>
      <c r="K10" s="151"/>
      <c r="L10" s="151"/>
      <c r="M10" s="151"/>
      <c r="N10" s="151"/>
      <c r="O10" s="151"/>
      <c r="P10" s="151"/>
      <c r="Q10" s="151"/>
    </row>
    <row r="11" spans="1:50">
      <c r="B11" s="151" t="s">
        <v>88</v>
      </c>
      <c r="C11" s="151"/>
      <c r="D11" s="151"/>
      <c r="E11" s="151"/>
      <c r="F11" s="151"/>
      <c r="G11" s="151"/>
      <c r="H11" s="151"/>
      <c r="I11" s="151"/>
      <c r="J11" s="151"/>
      <c r="K11" s="151"/>
      <c r="L11" s="151"/>
      <c r="M11" s="151"/>
      <c r="N11" s="151"/>
      <c r="O11" s="151"/>
      <c r="P11" s="151"/>
      <c r="Q11" s="151"/>
    </row>
    <row r="12" spans="1:50">
      <c r="B12" s="151" t="s">
        <v>89</v>
      </c>
      <c r="C12" s="151"/>
      <c r="D12" s="151"/>
      <c r="E12" s="151"/>
      <c r="F12" s="151"/>
      <c r="G12" s="151"/>
      <c r="H12" s="151"/>
      <c r="I12" s="151"/>
      <c r="J12" s="151"/>
      <c r="K12" s="151"/>
      <c r="L12" s="151"/>
      <c r="M12" s="151"/>
      <c r="N12" s="151"/>
      <c r="O12" s="151"/>
      <c r="P12" s="151"/>
      <c r="Q12" s="151"/>
    </row>
    <row r="13" spans="1:50">
      <c r="B13" s="151"/>
      <c r="C13" s="151"/>
      <c r="D13" s="151"/>
      <c r="E13" s="151"/>
      <c r="F13" s="151"/>
      <c r="G13" s="151"/>
      <c r="H13" s="151"/>
      <c r="I13" s="151"/>
      <c r="J13" s="151"/>
      <c r="K13" s="151"/>
      <c r="L13" s="151"/>
      <c r="M13" s="151"/>
      <c r="N13" s="151"/>
      <c r="O13" s="151"/>
      <c r="P13" s="151"/>
      <c r="Q13" s="151"/>
    </row>
    <row r="14" spans="1:50">
      <c r="B14" s="151"/>
      <c r="C14" s="151"/>
      <c r="D14" s="151"/>
      <c r="E14" s="151"/>
      <c r="F14" s="151"/>
      <c r="G14" s="151"/>
      <c r="H14" s="151"/>
      <c r="I14" s="151"/>
      <c r="J14" s="151"/>
      <c r="K14" s="151"/>
      <c r="L14" s="151"/>
      <c r="M14" s="151"/>
      <c r="N14" s="151"/>
      <c r="O14" s="151"/>
      <c r="P14" s="151"/>
      <c r="Q14" s="151"/>
    </row>
    <row r="15" spans="1:50">
      <c r="B15" s="154" t="s">
        <v>90</v>
      </c>
      <c r="J15" s="151"/>
      <c r="K15" s="151"/>
      <c r="L15" s="151"/>
    </row>
    <row r="16" spans="1:50">
      <c r="C16" s="196" t="s">
        <v>93</v>
      </c>
      <c r="D16" s="196"/>
      <c r="E16" s="196"/>
      <c r="F16" s="196"/>
      <c r="G16" s="196"/>
      <c r="H16" s="196"/>
      <c r="J16" s="151"/>
      <c r="K16" s="151"/>
      <c r="L16" s="151"/>
    </row>
    <row r="17" spans="2:14" ht="35.25" customHeight="1">
      <c r="B17" s="157" t="s">
        <v>94</v>
      </c>
      <c r="C17" s="158" t="s">
        <v>95</v>
      </c>
      <c r="D17" s="158" t="s">
        <v>96</v>
      </c>
      <c r="E17" s="158" t="s">
        <v>97</v>
      </c>
      <c r="F17" s="158" t="s">
        <v>98</v>
      </c>
      <c r="G17" s="158" t="s">
        <v>99</v>
      </c>
      <c r="H17" s="158" t="s">
        <v>100</v>
      </c>
      <c r="I17" s="167" t="s">
        <v>101</v>
      </c>
      <c r="J17" s="151"/>
      <c r="K17" s="151"/>
      <c r="L17" s="151"/>
      <c r="M17" s="152"/>
      <c r="N17" s="152"/>
    </row>
    <row r="18" spans="2:14" ht="15">
      <c r="B18" s="160" t="s">
        <v>102</v>
      </c>
      <c r="C18" s="161">
        <v>550</v>
      </c>
      <c r="D18" s="161">
        <v>950</v>
      </c>
      <c r="E18" s="161">
        <v>1000</v>
      </c>
      <c r="F18" s="161">
        <v>1100</v>
      </c>
      <c r="G18" s="161">
        <v>780</v>
      </c>
      <c r="H18" s="161">
        <v>345</v>
      </c>
      <c r="I18" s="161">
        <f>SUM(C18:H18)</f>
        <v>4725</v>
      </c>
      <c r="J18" s="151"/>
      <c r="K18" s="151"/>
      <c r="L18" s="151"/>
      <c r="M18" s="153"/>
      <c r="N18" s="153"/>
    </row>
    <row r="19" spans="2:14" ht="15">
      <c r="B19" s="160" t="s">
        <v>103</v>
      </c>
      <c r="C19" s="161">
        <v>300</v>
      </c>
      <c r="D19" s="161">
        <v>280</v>
      </c>
      <c r="E19" s="161">
        <v>500</v>
      </c>
      <c r="F19" s="161">
        <v>970</v>
      </c>
      <c r="G19" s="161">
        <v>230</v>
      </c>
      <c r="H19" s="161">
        <v>140</v>
      </c>
      <c r="I19" s="161">
        <f t="shared" ref="I19:I21" si="0">SUM(C19:H19)</f>
        <v>2420</v>
      </c>
      <c r="J19" s="151"/>
      <c r="K19" s="151"/>
      <c r="L19" s="151"/>
      <c r="M19" s="153"/>
      <c r="N19" s="153"/>
    </row>
    <row r="20" spans="2:14" ht="15">
      <c r="B20" s="160" t="s">
        <v>104</v>
      </c>
      <c r="C20" s="161">
        <v>145</v>
      </c>
      <c r="D20" s="161">
        <v>231</v>
      </c>
      <c r="E20" s="161">
        <v>350</v>
      </c>
      <c r="F20" s="161">
        <v>568</v>
      </c>
      <c r="G20" s="161">
        <v>205</v>
      </c>
      <c r="H20" s="161">
        <v>210</v>
      </c>
      <c r="I20" s="161">
        <f t="shared" si="0"/>
        <v>1709</v>
      </c>
      <c r="J20" s="151"/>
      <c r="K20" s="151"/>
      <c r="L20" s="151"/>
      <c r="M20" s="153"/>
      <c r="N20" s="153"/>
    </row>
    <row r="21" spans="2:14" ht="15">
      <c r="B21" s="160" t="s">
        <v>105</v>
      </c>
      <c r="C21" s="161">
        <v>650</v>
      </c>
      <c r="D21" s="161">
        <v>800</v>
      </c>
      <c r="E21" s="161">
        <v>678</v>
      </c>
      <c r="F21" s="161">
        <v>1173</v>
      </c>
      <c r="G21" s="161">
        <v>322</v>
      </c>
      <c r="H21" s="161">
        <v>120</v>
      </c>
      <c r="I21" s="161">
        <f t="shared" si="0"/>
        <v>3743</v>
      </c>
      <c r="J21" s="151"/>
      <c r="K21" s="151"/>
      <c r="L21" s="151"/>
      <c r="M21" s="153"/>
      <c r="N21" s="153"/>
    </row>
    <row r="22" spans="2:14" ht="15">
      <c r="B22" s="144" t="s">
        <v>81</v>
      </c>
      <c r="C22" s="162">
        <f t="shared" ref="C22:H22" si="1">+SUM(C18:C21)</f>
        <v>1645</v>
      </c>
      <c r="D22" s="162">
        <f t="shared" si="1"/>
        <v>2261</v>
      </c>
      <c r="E22" s="162">
        <f t="shared" si="1"/>
        <v>2528</v>
      </c>
      <c r="F22" s="162">
        <f t="shared" si="1"/>
        <v>3811</v>
      </c>
      <c r="G22" s="162">
        <f t="shared" si="1"/>
        <v>1537</v>
      </c>
      <c r="H22" s="162">
        <f t="shared" si="1"/>
        <v>815</v>
      </c>
      <c r="I22" s="163"/>
      <c r="J22" s="151"/>
      <c r="K22" s="151"/>
      <c r="L22" s="151"/>
      <c r="M22" s="153"/>
      <c r="N22" s="153"/>
    </row>
    <row r="23" spans="2:14" ht="15">
      <c r="J23" s="151"/>
      <c r="K23" s="151"/>
      <c r="L23" s="151"/>
      <c r="M23" s="153"/>
      <c r="N23" s="153"/>
    </row>
    <row r="24" spans="2:14" ht="15.75" thickBot="1">
      <c r="B24" s="154" t="s">
        <v>91</v>
      </c>
      <c r="J24" s="151"/>
      <c r="K24" s="151"/>
      <c r="L24" s="151"/>
      <c r="M24" s="153"/>
      <c r="N24" s="153"/>
    </row>
    <row r="25" spans="2:14" ht="18.75" thickBot="1">
      <c r="B25" s="154"/>
      <c r="C25" s="155" t="s">
        <v>82</v>
      </c>
      <c r="J25" s="151"/>
      <c r="K25" s="151"/>
      <c r="L25" s="151"/>
      <c r="M25" s="153"/>
      <c r="N25" s="153"/>
    </row>
    <row r="26" spans="2:14" ht="26.25" thickBot="1">
      <c r="B26" s="157"/>
      <c r="C26" s="164" t="str">
        <f>C17</f>
        <v>Ecuador</v>
      </c>
      <c r="D26" s="164" t="str">
        <f t="shared" ref="D26:H26" si="2">D17</f>
        <v>Argentina</v>
      </c>
      <c r="E26" s="164" t="str">
        <f t="shared" si="2"/>
        <v>Colombia</v>
      </c>
      <c r="F26" s="164" t="str">
        <f t="shared" si="2"/>
        <v>Perú</v>
      </c>
      <c r="G26" s="164" t="str">
        <f t="shared" si="2"/>
        <v>Chile</v>
      </c>
      <c r="H26" s="164" t="str">
        <f t="shared" si="2"/>
        <v>Venezuela</v>
      </c>
      <c r="I26" s="159" t="s">
        <v>101</v>
      </c>
      <c r="J26" s="151"/>
      <c r="K26" s="151"/>
      <c r="L26" s="151"/>
      <c r="M26" s="153"/>
      <c r="N26" s="153"/>
    </row>
    <row r="27" spans="2:14" ht="15">
      <c r="B27" s="160" t="str">
        <f>B18</f>
        <v>Alemania</v>
      </c>
      <c r="C27" s="165">
        <f>C18/$I18</f>
        <v>0.1164021164021164</v>
      </c>
      <c r="D27" s="165">
        <f t="shared" ref="D27:H27" si="3">D18/$I18</f>
        <v>0.20105820105820105</v>
      </c>
      <c r="E27" s="165">
        <f t="shared" si="3"/>
        <v>0.21164021164021163</v>
      </c>
      <c r="F27" s="165">
        <f t="shared" si="3"/>
        <v>0.23280423280423279</v>
      </c>
      <c r="G27" s="165">
        <f t="shared" si="3"/>
        <v>0.16507936507936508</v>
      </c>
      <c r="H27" s="165">
        <f t="shared" si="3"/>
        <v>7.301587301587302E-2</v>
      </c>
      <c r="I27" s="166">
        <f>SUM(C27:H27)</f>
        <v>0.99999999999999989</v>
      </c>
      <c r="J27" s="151"/>
      <c r="K27" s="151"/>
      <c r="L27" s="151"/>
      <c r="M27" s="153"/>
      <c r="N27" s="153"/>
    </row>
    <row r="28" spans="2:14" ht="15">
      <c r="B28" s="160" t="str">
        <f t="shared" ref="B28:B30" si="4">B19</f>
        <v>USA</v>
      </c>
      <c r="C28" s="165">
        <f t="shared" ref="C28:H30" si="5">C19/$I19</f>
        <v>0.12396694214876033</v>
      </c>
      <c r="D28" s="165">
        <f t="shared" si="5"/>
        <v>0.11570247933884298</v>
      </c>
      <c r="E28" s="165">
        <f t="shared" si="5"/>
        <v>0.20661157024793389</v>
      </c>
      <c r="F28" s="165">
        <f t="shared" si="5"/>
        <v>0.40082644628099173</v>
      </c>
      <c r="G28" s="165">
        <f t="shared" si="5"/>
        <v>9.5041322314049589E-2</v>
      </c>
      <c r="H28" s="165">
        <f t="shared" si="5"/>
        <v>5.7851239669421489E-2</v>
      </c>
      <c r="I28" s="166">
        <f t="shared" ref="I28:I30" si="6">SUM(C28:H28)</f>
        <v>1</v>
      </c>
      <c r="J28" s="153"/>
      <c r="K28" s="153"/>
      <c r="L28" s="153"/>
      <c r="M28" s="153"/>
      <c r="N28" s="153"/>
    </row>
    <row r="29" spans="2:14" ht="15">
      <c r="B29" s="160" t="str">
        <f t="shared" si="4"/>
        <v>UK</v>
      </c>
      <c r="C29" s="165">
        <f t="shared" si="5"/>
        <v>8.4844938560561731E-2</v>
      </c>
      <c r="D29" s="165">
        <f t="shared" si="5"/>
        <v>0.13516676418958457</v>
      </c>
      <c r="E29" s="165">
        <f t="shared" si="5"/>
        <v>0.20479812755997659</v>
      </c>
      <c r="F29" s="165">
        <f t="shared" si="5"/>
        <v>0.33235810415447631</v>
      </c>
      <c r="G29" s="165">
        <f t="shared" si="5"/>
        <v>0.11995318899941486</v>
      </c>
      <c r="H29" s="165">
        <f t="shared" si="5"/>
        <v>0.12287887653598596</v>
      </c>
      <c r="I29" s="166">
        <f t="shared" si="6"/>
        <v>1</v>
      </c>
      <c r="J29" s="153"/>
      <c r="K29" s="153"/>
      <c r="L29" s="153"/>
      <c r="M29" s="153"/>
      <c r="N29" s="153"/>
    </row>
    <row r="30" spans="2:14" ht="15">
      <c r="B30" s="160" t="str">
        <f t="shared" si="4"/>
        <v>Francia</v>
      </c>
      <c r="C30" s="165">
        <f t="shared" si="5"/>
        <v>0.17365749398877905</v>
      </c>
      <c r="D30" s="165">
        <f t="shared" si="5"/>
        <v>0.2137323002938819</v>
      </c>
      <c r="E30" s="165">
        <f t="shared" si="5"/>
        <v>0.18113812449906491</v>
      </c>
      <c r="F30" s="165">
        <f t="shared" si="5"/>
        <v>0.31338498530590436</v>
      </c>
      <c r="G30" s="165">
        <f t="shared" si="5"/>
        <v>8.6027250868287469E-2</v>
      </c>
      <c r="H30" s="165">
        <f t="shared" si="5"/>
        <v>3.205984504408229E-2</v>
      </c>
      <c r="I30" s="166">
        <f t="shared" si="6"/>
        <v>0.99999999999999989</v>
      </c>
      <c r="J30" s="153"/>
      <c r="K30" s="153"/>
      <c r="L30" s="153"/>
      <c r="M30" s="153"/>
      <c r="N30" s="153"/>
    </row>
    <row r="31" spans="2:14" ht="15">
      <c r="B31" s="166"/>
      <c r="C31" s="166"/>
      <c r="D31" s="166"/>
      <c r="E31" s="166"/>
      <c r="F31" s="166"/>
      <c r="G31" s="166"/>
      <c r="H31" s="166"/>
      <c r="J31" s="153"/>
      <c r="K31" s="153"/>
      <c r="L31" s="153"/>
      <c r="M31" s="153"/>
      <c r="N31" s="153"/>
    </row>
    <row r="33" spans="2:17" ht="18">
      <c r="B33" s="149" t="s">
        <v>83</v>
      </c>
    </row>
    <row r="35" spans="2:17">
      <c r="B35" s="187"/>
      <c r="C35" s="188"/>
      <c r="D35" s="188"/>
      <c r="E35" s="188"/>
      <c r="F35" s="188"/>
      <c r="G35" s="188"/>
      <c r="H35" s="188"/>
      <c r="I35" s="188"/>
      <c r="J35" s="188"/>
      <c r="K35" s="188"/>
      <c r="L35" s="188"/>
      <c r="M35" s="188"/>
      <c r="N35" s="188"/>
      <c r="O35" s="188"/>
      <c r="P35" s="188"/>
      <c r="Q35" s="189"/>
    </row>
    <row r="36" spans="2:17">
      <c r="B36" s="190"/>
      <c r="C36" s="191"/>
      <c r="D36" s="191"/>
      <c r="E36" s="191"/>
      <c r="F36" s="191"/>
      <c r="G36" s="191"/>
      <c r="H36" s="191"/>
      <c r="I36" s="191"/>
      <c r="J36" s="191"/>
      <c r="K36" s="191"/>
      <c r="L36" s="191"/>
      <c r="M36" s="191"/>
      <c r="N36" s="191"/>
      <c r="O36" s="191"/>
      <c r="P36" s="191"/>
      <c r="Q36" s="192"/>
    </row>
    <row r="37" spans="2:17" ht="14.25" customHeight="1">
      <c r="B37" s="193"/>
      <c r="C37" s="194"/>
      <c r="D37" s="194"/>
      <c r="E37" s="194"/>
      <c r="F37" s="194"/>
      <c r="G37" s="194"/>
      <c r="H37" s="194"/>
      <c r="I37" s="194"/>
      <c r="J37" s="194"/>
      <c r="K37" s="194"/>
      <c r="L37" s="194"/>
      <c r="M37" s="194"/>
      <c r="N37" s="194"/>
      <c r="O37" s="194"/>
      <c r="P37" s="194"/>
      <c r="Q37" s="195"/>
    </row>
    <row r="43" spans="2:17">
      <c r="B43" s="144" t="s">
        <v>84</v>
      </c>
      <c r="D43" s="144" t="s">
        <v>85</v>
      </c>
    </row>
    <row r="44" spans="2:17">
      <c r="B44" s="144" t="s">
        <v>86</v>
      </c>
      <c r="D44" s="144" t="s">
        <v>87</v>
      </c>
    </row>
  </sheetData>
  <mergeCells count="3">
    <mergeCell ref="B7:Q9"/>
    <mergeCell ref="B35:Q37"/>
    <mergeCell ref="C16:H16"/>
  </mergeCells>
  <conditionalFormatting sqref="C27:H27">
    <cfRule type="colorScale" priority="4">
      <colorScale>
        <cfvo type="min"/>
        <cfvo type="percentile" val="50"/>
        <cfvo type="max"/>
        <color rgb="FFF8696B"/>
        <color rgb="FFFFEB84"/>
        <color rgb="FF63BE7B"/>
      </colorScale>
    </cfRule>
  </conditionalFormatting>
  <conditionalFormatting sqref="C28:H28">
    <cfRule type="colorScale" priority="3">
      <colorScale>
        <cfvo type="min"/>
        <cfvo type="percentile" val="50"/>
        <cfvo type="max"/>
        <color rgb="FFF8696B"/>
        <color rgb="FFFFEB84"/>
        <color rgb="FF63BE7B"/>
      </colorScale>
    </cfRule>
  </conditionalFormatting>
  <conditionalFormatting sqref="C29:H29">
    <cfRule type="colorScale" priority="2">
      <colorScale>
        <cfvo type="min"/>
        <cfvo type="percentile" val="50"/>
        <cfvo type="max"/>
        <color rgb="FFF8696B"/>
        <color rgb="FFFFEB84"/>
        <color rgb="FF63BE7B"/>
      </colorScale>
    </cfRule>
  </conditionalFormatting>
  <conditionalFormatting sqref="C30:H30">
    <cfRule type="colorScale" priority="1">
      <colorScale>
        <cfvo type="min"/>
        <cfvo type="percentile" val="50"/>
        <cfvo type="max"/>
        <color rgb="FFF8696B"/>
        <color rgb="FFFFEB84"/>
        <color rgb="FF63BE7B"/>
      </colorScale>
    </cfRule>
  </conditionalFormatting>
  <pageMargins left="0.75" right="0.75" top="1" bottom="1" header="0.5" footer="0.5"/>
  <pageSetup orientation="portrait" horizontalDpi="4294967295" verticalDpi="4294967295"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Contenidos</vt:lpstr>
      <vt:lpstr>0.Guía de uso</vt:lpstr>
      <vt:lpstr>1.CAGR</vt:lpstr>
      <vt:lpstr>2.Indice Gini_Teoria</vt:lpstr>
      <vt:lpstr>2.Indice Gini_Calculadora</vt:lpstr>
      <vt:lpstr>3.Real VS Nominal</vt:lpstr>
      <vt:lpstr>4.Market Share</vt:lpstr>
      <vt:lpstr>'2.Indice Gini_Calculadora'!TABLE_3</vt:lpstr>
      <vt:lpstr>'2.Indice Gini_Calculadora'!TABLE_4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Labat, Isabel (ES - Barcelona)</cp:lastModifiedBy>
  <dcterms:created xsi:type="dcterms:W3CDTF">2014-10-25T11:59:24Z</dcterms:created>
  <dcterms:modified xsi:type="dcterms:W3CDTF">2016-07-25T07:32:33Z</dcterms:modified>
</cp:coreProperties>
</file>