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155"/>
  </bookViews>
  <sheets>
    <sheet name="llegadas" sheetId="1" r:id="rId1"/>
    <sheet name="salidas" sheetId="2" r:id="rId2"/>
  </sheets>
  <externalReferences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<sst xmlns="http://schemas.openxmlformats.org/spreadsheetml/2006/main" count="39" uniqueCount="24">
  <si>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Período</t>
  </si>
  <si>
    <t>2015 1/</t>
  </si>
  <si>
    <t>Promedio           2007 - 2015</t>
  </si>
  <si>
    <t xml:space="preserve">Total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</si>
  <si>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</si>
  <si>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</si>
  <si>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</si>
  <si>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</si>
  <si>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</si>
  <si>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</si>
  <si>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</si>
  <si>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</si>
  <si>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</si>
  <si>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</si>
  <si>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nov.</t>
  </si>
  <si>
    <t>dic</t>
  </si>
  <si>
    <t>ene-dic</t>
  </si>
  <si>
    <t>ene-oct</t>
  </si>
  <si>
    <t xml:space="preserve">Tasas de variación interanual </t>
  </si>
  <si>
    <t>nov</t>
  </si>
  <si>
    <t>Estimación de las salidas internacionales de residentes en Ecuador, período 2007 - 2016 1/</t>
  </si>
  <si>
    <t>Promedio 2007 - 2015</t>
  </si>
  <si>
    <t>Fuente: Registro Administrativo de la Dirección Nacional de Migración.</t>
  </si>
  <si>
    <r>
      <t xml:space="preserve">Estimación llegadas internacionales de turistas no residentes, período 2007 - 2016 </t>
    </r>
    <r>
      <rPr>
        <b/>
        <vertAlign val="superscript"/>
        <sz val="12"/>
        <rFont val="Arial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</si>
</sst>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/>
    <xf numFmtId="0" fontId="1" fillId="0" borderId="0" xfId="0" applyFont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4" fillId="0" borderId="0" xfId="0" applyFont="1" applyFill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7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justify"/>
    </xf>
    <xf numFmtId="0" fontId="1" fillId="2" borderId="0" xfId="0" applyFont="1" applyFill="1" applyBorder="1" applyAlignment="1">
      <alignment horizontal="center" vertical="justify"/>
    </xf>
    <xf numFmtId="3" fontId="1" fillId="2" borderId="0" xfId="0" applyNumberFormat="1" applyFont="1" applyFill="1"/>
    <xf numFmtId="3" fontId="1" fillId="0" borderId="0" xfId="0" applyNumberFormat="1" applyFont="1"/>
    <xf numFmtId="0" fontId="0" fillId="0" borderId="0" xfId="0" applyBorder="1"/>
    <xf numFmtId="0" fontId="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Fill="1" applyBorder="1"/>
    <xf numFmtId="0" fontId="6" fillId="0" borderId="1" xfId="0" applyFont="1" applyBorder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4" borderId="2" xfId="0" applyNumberFormat="1" applyFill="1" applyBorder="1" applyAlignment="1">
      <alignment horizontal="right"/>
    </xf>
    <xf numFmtId="3" fontId="0" fillId="0" borderId="3" xfId="0" applyNumberFormat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3" fontId="9" fillId="2" borderId="0" xfId="0" applyNumberFormat="1" applyFont="1" applyFill="1"/>
    <xf numFmtId="3" fontId="0" fillId="0" borderId="0" xfId="0" applyNumberFormat="1"/>
    <xf numFmtId="0" fontId="7" fillId="2" borderId="0" xfId="0" applyFont="1" applyFill="1"/>
    <xf numFmtId="3" fontId="7" fillId="2" borderId="0" xfId="0" applyNumberFormat="1" applyFont="1" applyFill="1"/>
    <xf numFmtId="0" fontId="6" fillId="0" borderId="4" xfId="0" applyFont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4" borderId="0" xfId="0" applyNumberFormat="1" applyFill="1" applyBorder="1" applyAlignment="1">
      <alignment horizontal="right"/>
    </xf>
    <xf numFmtId="3" fontId="0" fillId="0" borderId="5" xfId="0" applyNumberFormat="1" applyBorder="1" applyAlignment="1">
      <alignment horizontal="center"/>
    </xf>
    <xf numFmtId="0" fontId="0" fillId="0" borderId="0" xfId="0" applyFill="1"/>
    <xf numFmtId="3" fontId="7" fillId="4" borderId="0" xfId="0" applyNumberFormat="1" applyFont="1" applyFill="1" applyBorder="1" applyAlignment="1">
      <alignment horizontal="right"/>
    </xf>
    <xf numFmtId="1" fontId="0" fillId="0" borderId="0" xfId="0" applyNumberFormat="1"/>
    <xf numFmtId="0" fontId="6" fillId="0" borderId="6" xfId="0" applyFont="1" applyBorder="1" applyAlignment="1">
      <alignment horizontal="center"/>
    </xf>
    <xf numFmtId="3" fontId="0" fillId="0" borderId="7" xfId="0" applyNumberFormat="1" applyBorder="1" applyAlignment="1">
      <alignment horizontal="right"/>
    </xf>
    <xf numFmtId="3" fontId="0" fillId="4" borderId="7" xfId="0" applyNumberFormat="1" applyFill="1" applyBorder="1" applyAlignment="1">
      <alignment horizontal="right"/>
    </xf>
    <xf numFmtId="3" fontId="7" fillId="4" borderId="7" xfId="0" applyNumberFormat="1" applyFont="1" applyFill="1" applyBorder="1" applyAlignment="1">
      <alignment horizontal="right"/>
    </xf>
    <xf numFmtId="3" fontId="0" fillId="0" borderId="8" xfId="0" applyNumberForma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0" fillId="0" borderId="9" xfId="0" applyNumberFormat="1" applyBorder="1" applyAlignment="1">
      <alignment horizontal="right"/>
    </xf>
    <xf numFmtId="3" fontId="0" fillId="0" borderId="9" xfId="0" applyNumberForma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7" fillId="0" borderId="7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right"/>
    </xf>
    <xf numFmtId="0" fontId="6" fillId="0" borderId="0" xfId="0" applyFont="1" applyBorder="1"/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9" xfId="0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6" fillId="0" borderId="11" xfId="0" applyFont="1" applyBorder="1" applyAlignment="1">
      <alignment horizontal="center"/>
    </xf>
    <xf numFmtId="3" fontId="7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64" fontId="0" fillId="0" borderId="0" xfId="0" applyNumberFormat="1" applyBorder="1" applyAlignment="1">
      <alignment horizontal="right"/>
    </xf>
    <xf numFmtId="0" fontId="0" fillId="2" borderId="0" xfId="0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0" xfId="0" applyFont="1" applyFill="1"/>
    <xf numFmtId="0" fontId="2" fillId="2" borderId="0" xfId="0" applyFont="1" applyFill="1"/>
    <xf numFmtId="0" fontId="6" fillId="5" borderId="0" xfId="0" applyFont="1" applyFill="1" applyAlignment="1">
      <alignment horizontal="center"/>
    </xf>
    <xf numFmtId="0" fontId="6" fillId="5" borderId="12" xfId="0" applyFont="1" applyFill="1" applyBorder="1" applyAlignment="1">
      <alignment horizontal="center" vertical="justify"/>
    </xf>
    <xf numFmtId="0" fontId="8" fillId="2" borderId="0" xfId="0" applyFont="1" applyFill="1"/>
    <xf numFmtId="0" fontId="0" fillId="2" borderId="13" xfId="0" applyFill="1" applyBorder="1"/>
    <xf numFmtId="0" fontId="0" fillId="0" borderId="14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0" fillId="2" borderId="2" xfId="0" applyNumberForma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3" fontId="0" fillId="2" borderId="0" xfId="0" applyNumberFormat="1" applyFill="1"/>
    <xf numFmtId="3" fontId="9" fillId="0" borderId="0" xfId="0" applyNumberFormat="1" applyFont="1" applyFill="1"/>
    <xf numFmtId="0" fontId="6" fillId="2" borderId="4" xfId="0" applyFon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3" fontId="0" fillId="2" borderId="7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11" fillId="2" borderId="7" xfId="0" applyNumberFormat="1" applyFont="1" applyFill="1" applyBorder="1" applyAlignment="1">
      <alignment horizontal="center"/>
    </xf>
    <xf numFmtId="3" fontId="7" fillId="2" borderId="15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10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200" b="1" i="0" u="none" strike="noStrike" kern="1200" cap="none" spc="0" normalizeH="0" baseline="0">
                <a:solidFill>
                  <a:schemeClr val="bg2">
                    <a:lumMod val="2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es-ES" sz="1200">
                <a:solidFill>
                  <a:schemeClr val="bg2">
                    <a:lumMod val="25000"/>
                  </a:schemeClr>
                </a:solidFill>
                <a:latin typeface="+mn-lt"/>
              </a:rPr>
              <a:t>Llegadas de turistas no residentes, 2014-2016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none" spc="0" normalizeH="0" baseline="0">
              <a:solidFill>
                <a:schemeClr val="bg2">
                  <a:lumMod val="25000"/>
                </a:schemeClr>
              </a:solidFill>
              <a:latin typeface="+mn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2"/>
          <c:tx>
            <c:strRef>
              <c:f>'[1]2.a Llegadas por mes 2007-2016'!$M$7</c:f>
              <c:strCache>
                <c:ptCount val="1"/>
                <c:pt idx="0">
                  <c:v>2016</c:v>
                </c:pt>
              </c:strCache>
            </c:strRef>
          </c:tx>
          <c:spPr>
            <a:pattFill prst="pct30">
              <a:fgClr>
                <a:srgbClr val="002060"/>
              </a:fgClr>
              <a:bgClr>
                <a:schemeClr val="bg1"/>
              </a:bgClr>
            </a:pattFill>
            <a:ln w="12700" cap="flat" cmpd="sng" algn="ctr">
              <a:solidFill>
                <a:srgbClr val="0070C0"/>
              </a:solidFill>
              <a:prstDash val="solid"/>
            </a:ln>
            <a:effectLst/>
          </c:spPr>
          <c:invertIfNegative val="0"/>
          <c:cat>
            <c:strRef>
              <c:f>'[1]2.a Llegadas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nov.</c:v>
                </c:pt>
                <c:pt idx="11">
                  <c:v>dic</c:v>
                </c:pt>
              </c:strCache>
            </c:strRef>
          </c:cat>
          <c:val>
            <c:numRef>
              <c:f>'[1]2.a Llegadas por mes 2007-2016'!$M$9:$M$20</c:f>
              <c:numCache>
                <c:formatCode>#,##0</c:formatCode>
                <c:ptCount val="12"/>
                <c:pt idx="0">
                  <c:v>52833</c:v>
                </c:pt>
                <c:pt idx="1">
                  <c:v>51438</c:v>
                </c:pt>
                <c:pt idx="2">
                  <c:v>54420</c:v>
                </c:pt>
                <c:pt idx="3">
                  <c:v>40983</c:v>
                </c:pt>
                <c:pt idx="4">
                  <c:v>46162</c:v>
                </c:pt>
                <c:pt idx="5">
                  <c:v>61044</c:v>
                </c:pt>
                <c:pt idx="6">
                  <c:v>66585</c:v>
                </c:pt>
                <c:pt idx="7">
                  <c:v>47805</c:v>
                </c:pt>
                <c:pt idx="8">
                  <c:v>40170</c:v>
                </c:pt>
                <c:pt idx="9">
                  <c:v>53830</c:v>
                </c:pt>
                <c:pt idx="10">
                  <c:v>48000</c:v>
                </c:pt>
                <c:pt idx="11">
                  <c:v>55000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016798160"/>
        <c:axId val="2016799248"/>
      </c:barChart>
      <c:lineChart>
        <c:grouping val="standard"/>
        <c:varyColors val="0"/>
        <c:ser>
          <c:idx val="1"/>
          <c:order val="0"/>
          <c:tx>
            <c:strRef>
              <c:f>'[1]2.a Llegadas por mes 2007-2016'!$K$7</c:f>
              <c:strCache>
                <c:ptCount val="1"/>
                <c:pt idx="0">
                  <c:v>2014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'[1]2.a Llegadas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nov.</c:v>
                </c:pt>
                <c:pt idx="11">
                  <c:v>dic</c:v>
                </c:pt>
              </c:strCache>
            </c:strRef>
          </c:cat>
          <c:val>
            <c:numRef>
              <c:f>'[1]2.a Llegadas por mes 2007-2016'!$K$9:$K$20</c:f>
              <c:numCache>
                <c:formatCode>#,##0</c:formatCode>
                <c:ptCount val="12"/>
                <c:pt idx="0">
                  <c:v>51688</c:v>
                </c:pt>
                <c:pt idx="1">
                  <c:v>53622</c:v>
                </c:pt>
                <c:pt idx="2">
                  <c:v>51748</c:v>
                </c:pt>
                <c:pt idx="3">
                  <c:v>49570</c:v>
                </c:pt>
                <c:pt idx="4">
                  <c:v>52174</c:v>
                </c:pt>
                <c:pt idx="5">
                  <c:v>58795</c:v>
                </c:pt>
                <c:pt idx="6">
                  <c:v>71099</c:v>
                </c:pt>
                <c:pt idx="7">
                  <c:v>57790</c:v>
                </c:pt>
                <c:pt idx="8">
                  <c:v>55854</c:v>
                </c:pt>
                <c:pt idx="9">
                  <c:v>59469</c:v>
                </c:pt>
                <c:pt idx="10">
                  <c:v>63257</c:v>
                </c:pt>
                <c:pt idx="11">
                  <c:v>77949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'[1]2.a Llegadas por mes 2007-2016'!$L$7</c:f>
              <c:strCache>
                <c:ptCount val="1"/>
                <c:pt idx="0">
                  <c:v>2015 1/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'[1]2.a Llegadas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nov.</c:v>
                </c:pt>
                <c:pt idx="11">
                  <c:v>dic</c:v>
                </c:pt>
              </c:strCache>
            </c:strRef>
          </c:cat>
          <c:val>
            <c:numRef>
              <c:f>'[1]2.a Llegadas por mes 2007-2016'!$L$9:$L$20</c:f>
              <c:numCache>
                <c:formatCode>#,##0</c:formatCode>
                <c:ptCount val="12"/>
                <c:pt idx="0">
                  <c:v>58224</c:v>
                </c:pt>
                <c:pt idx="1">
                  <c:v>53321</c:v>
                </c:pt>
                <c:pt idx="2">
                  <c:v>59393</c:v>
                </c:pt>
                <c:pt idx="3">
                  <c:v>53854</c:v>
                </c:pt>
                <c:pt idx="4">
                  <c:v>56638</c:v>
                </c:pt>
                <c:pt idx="5">
                  <c:v>67138</c:v>
                </c:pt>
                <c:pt idx="6">
                  <c:v>73006</c:v>
                </c:pt>
                <c:pt idx="7">
                  <c:v>52994</c:v>
                </c:pt>
                <c:pt idx="8">
                  <c:v>51643</c:v>
                </c:pt>
                <c:pt idx="9">
                  <c:v>56449</c:v>
                </c:pt>
                <c:pt idx="10">
                  <c:v>61342</c:v>
                </c:pt>
                <c:pt idx="11">
                  <c:v>68875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798160"/>
        <c:axId val="2016799248"/>
      </c:lineChart>
      <c:catAx>
        <c:axId val="201679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16799248"/>
        <c:crosses val="autoZero"/>
        <c:auto val="1"/>
        <c:lblAlgn val="ctr"/>
        <c:lblOffset val="100"/>
        <c:noMultiLvlLbl val="0"/>
      </c:catAx>
      <c:valAx>
        <c:axId val="2016799248"/>
        <c:scaling>
          <c:orientation val="minMax"/>
          <c:max val="8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Llegadas deNR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167981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2">
          <a:lumMod val="2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Llegadas internacionales de turistas no residentes, </a:t>
            </a:r>
            <a:endParaRPr lang="es-EC" sz="1200">
              <a:effectLst/>
            </a:endParaRPr>
          </a:p>
          <a:p>
            <a:pPr>
              <a:defRPr sz="1200"/>
            </a:pPr>
            <a:r>
              <a:rPr lang="en-US" sz="1200" b="1" i="0" baseline="0">
                <a:effectLst/>
              </a:rPr>
              <a:t>enero - octubre: 2007-2016</a:t>
            </a:r>
            <a:endParaRPr lang="es-EC" sz="12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'[1]2.a Llegadas por mes 2007-2016'!$C$22</c:f>
              <c:strCache>
                <c:ptCount val="1"/>
                <c:pt idx="0">
                  <c:v>ene-oct</c:v>
                </c:pt>
              </c:strCache>
            </c:strRef>
          </c:tx>
          <c:spPr>
            <a:pattFill prst="pct30">
              <a:fgClr>
                <a:srgbClr val="002060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'[1]2.a Llegadas por mes 2007-2016'!$D$7:$M$7</c:f>
              <c:strCach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 1/</c:v>
                </c:pt>
                <c:pt idx="9">
                  <c:v>2016</c:v>
                </c:pt>
              </c:strCache>
            </c:strRef>
          </c:cat>
          <c:val>
            <c:numRef>
              <c:f>'[1]2.a Llegadas por mes 2007-2016'!$D$22:$M$22</c:f>
              <c:numCache>
                <c:formatCode>#,##0</c:formatCode>
                <c:ptCount val="10"/>
                <c:pt idx="0">
                  <c:v>345267</c:v>
                </c:pt>
                <c:pt idx="1">
                  <c:v>395928</c:v>
                </c:pt>
                <c:pt idx="2">
                  <c:v>379771</c:v>
                </c:pt>
                <c:pt idx="3">
                  <c:v>394830</c:v>
                </c:pt>
                <c:pt idx="4">
                  <c:v>402070</c:v>
                </c:pt>
                <c:pt idx="5">
                  <c:v>432491</c:v>
                </c:pt>
                <c:pt idx="6">
                  <c:v>508310</c:v>
                </c:pt>
                <c:pt idx="7">
                  <c:v>561809</c:v>
                </c:pt>
                <c:pt idx="8">
                  <c:v>582660</c:v>
                </c:pt>
                <c:pt idx="9">
                  <c:v>515270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811760"/>
        <c:axId val="2016816656"/>
      </c:barChart>
      <c:catAx>
        <c:axId val="2016811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2016816656"/>
        <c:crosses val="autoZero"/>
        <c:auto val="1"/>
        <c:lblAlgn val="ctr"/>
        <c:lblOffset val="100"/>
        <c:noMultiLvlLbl val="0"/>
      </c:catAx>
      <c:valAx>
        <c:axId val="2016816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s-ES"/>
          </a:p>
        </c:txPr>
        <c:crossAx val="2016811760"/>
        <c:crosses val="autoZero"/>
        <c:crossBetween val="between"/>
        <c:dispUnits>
          <c:builtInUnit val="thousands"/>
          <c:dispUnitsLbl/>
        </c:dispUnits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chemeClr val="bg2">
                    <a:lumMod val="25000"/>
                  </a:schemeClr>
                </a:solidFill>
              </a:defRPr>
            </a:pPr>
            <a:r>
              <a:rPr lang="es-ES" sz="1200">
                <a:solidFill>
                  <a:schemeClr val="bg2">
                    <a:lumMod val="25000"/>
                  </a:schemeClr>
                </a:solidFill>
              </a:rPr>
              <a:t>Salidas internacionales de turistas residentes en Ecuador, 2014 - 2016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75719597550306"/>
          <c:y val="0.22929594949279988"/>
          <c:w val="0.85187248468941368"/>
          <c:h val="0.66771917522753887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'[2]3.a Salidas por mes 2007-2016'!$M$7</c:f>
              <c:strCache>
                <c:ptCount val="1"/>
                <c:pt idx="0">
                  <c:v>2016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path path="circle">
                <a:fillToRect t="100000" r="100000"/>
              </a:path>
              <a:tileRect l="-100000" b="-100000"/>
            </a:gradFill>
            <a:ln w="12700" cap="flat" cmpd="sng" algn="ctr">
              <a:noFill/>
              <a:prstDash val="solid"/>
            </a:ln>
            <a:effectLst/>
            <a:scene3d>
              <a:camera prst="orthographicFront"/>
              <a:lightRig rig="soft" dir="t">
                <a:rot lat="0" lon="0" rev="0"/>
              </a:lightRig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'[2]3.a Salidas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'[2]3.a Salidas por mes 2007-2016'!$M$9:$M$20</c:f>
              <c:numCache>
                <c:formatCode>General</c:formatCode>
                <c:ptCount val="12"/>
                <c:pt idx="0">
                  <c:v>27715</c:v>
                </c:pt>
                <c:pt idx="1">
                  <c:v>44377</c:v>
                </c:pt>
                <c:pt idx="2">
                  <c:v>46011</c:v>
                </c:pt>
                <c:pt idx="3">
                  <c:v>40005</c:v>
                </c:pt>
                <c:pt idx="4">
                  <c:v>39691</c:v>
                </c:pt>
                <c:pt idx="5">
                  <c:v>33963</c:v>
                </c:pt>
                <c:pt idx="6">
                  <c:v>52315</c:v>
                </c:pt>
                <c:pt idx="7">
                  <c:v>59363</c:v>
                </c:pt>
                <c:pt idx="8">
                  <c:v>47442</c:v>
                </c:pt>
                <c:pt idx="9">
                  <c:v>47071</c:v>
                </c:pt>
                <c:pt idx="10">
                  <c:v>31071</c:v>
                </c:pt>
                <c:pt idx="11">
                  <c:v>32956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821552"/>
        <c:axId val="2016837872"/>
      </c:barChart>
      <c:lineChart>
        <c:grouping val="standard"/>
        <c:varyColors val="0"/>
        <c:ser>
          <c:idx val="4"/>
          <c:order val="1"/>
          <c:tx>
            <c:strRef>
              <c:f>'[2]3.a Salidas por mes 2007-2016'!$L$7</c:f>
              <c:strCache>
                <c:ptCount val="1"/>
                <c:pt idx="0">
                  <c:v>2015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0000"/>
              </a:solidFill>
              <a:ln w="12700"/>
            </c:spPr>
          </c:marker>
          <c:dPt>
            <c:idx val="5"/>
            <c:bubble3D val="0"/>
          </c:dPt>
          <c:cat>
            <c:strRef>
              <c:f>'[2]3.a Salidas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'[2]3.a Salidas por mes 2007-2016'!$L$9:$L$20</c:f>
              <c:numCache>
                <c:formatCode>General</c:formatCode>
                <c:ptCount val="12"/>
                <c:pt idx="0">
                  <c:v>25456</c:v>
                </c:pt>
                <c:pt idx="1">
                  <c:v>41946</c:v>
                </c:pt>
                <c:pt idx="2">
                  <c:v>38231</c:v>
                </c:pt>
                <c:pt idx="3">
                  <c:v>39999</c:v>
                </c:pt>
                <c:pt idx="4">
                  <c:v>40024</c:v>
                </c:pt>
                <c:pt idx="5">
                  <c:v>34179</c:v>
                </c:pt>
                <c:pt idx="6">
                  <c:v>51737</c:v>
                </c:pt>
                <c:pt idx="7">
                  <c:v>59122</c:v>
                </c:pt>
                <c:pt idx="8">
                  <c:v>48652</c:v>
                </c:pt>
                <c:pt idx="9">
                  <c:v>51343</c:v>
                </c:pt>
                <c:pt idx="10">
                  <c:v>42161</c:v>
                </c:pt>
                <c:pt idx="11">
                  <c:v>43981</c:v>
                </c:pt>
              </c:numCache>
            </c:numRef>
          </c:val>
          <c:smooth val="1"/>
        </c:ser>
        <c:ser>
          <c:idx val="5"/>
          <c:order val="2"/>
          <c:tx>
            <c:strRef>
              <c:f>'[2]3.a Salidas por mes 2007-2016'!$K$7</c:f>
              <c:strCache>
                <c:ptCount val="1"/>
                <c:pt idx="0">
                  <c:v>2014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sysDot"/>
            </a:ln>
          </c:spPr>
          <c:marker>
            <c:symbol val="circle"/>
            <c:size val="2"/>
            <c:spPr>
              <a:solidFill>
                <a:srgbClr val="002060"/>
              </a:solidFill>
              <a:ln w="12700">
                <a:solidFill>
                  <a:sysClr val="windowText" lastClr="000000"/>
                </a:solidFill>
                <a:prstDash val="sysDot"/>
              </a:ln>
            </c:spPr>
          </c:marker>
          <c:cat>
            <c:strRef>
              <c:f>'[2]3.a Salidas por mes 2007-2016'!$C$9:$C$20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'[2]3.a Salidas por mes 2007-2016'!$K$9:$K$20</c:f>
              <c:numCache>
                <c:formatCode>General</c:formatCode>
                <c:ptCount val="12"/>
                <c:pt idx="0">
                  <c:v>27045</c:v>
                </c:pt>
                <c:pt idx="1">
                  <c:v>32096</c:v>
                </c:pt>
                <c:pt idx="2">
                  <c:v>34216</c:v>
                </c:pt>
                <c:pt idx="3">
                  <c:v>37773</c:v>
                </c:pt>
                <c:pt idx="4">
                  <c:v>37683</c:v>
                </c:pt>
                <c:pt idx="5">
                  <c:v>33256</c:v>
                </c:pt>
                <c:pt idx="6">
                  <c:v>48585</c:v>
                </c:pt>
                <c:pt idx="7">
                  <c:v>54681</c:v>
                </c:pt>
                <c:pt idx="8">
                  <c:v>42960</c:v>
                </c:pt>
                <c:pt idx="9">
                  <c:v>42437</c:v>
                </c:pt>
                <c:pt idx="10">
                  <c:v>38930</c:v>
                </c:pt>
                <c:pt idx="11">
                  <c:v>42727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821552"/>
        <c:axId val="2016837872"/>
      </c:lineChart>
      <c:catAx>
        <c:axId val="2016821552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2016837872"/>
        <c:crosses val="autoZero"/>
        <c:auto val="1"/>
        <c:lblAlgn val="ctr"/>
        <c:lblOffset val="100"/>
        <c:noMultiLvlLbl val="0"/>
      </c:catAx>
      <c:valAx>
        <c:axId val="2016837872"/>
        <c:scaling>
          <c:orientation val="minMax"/>
          <c:min val="1500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Salidas TR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016821552"/>
        <c:crosses val="autoZero"/>
        <c:crossBetween val="between"/>
        <c:dispUnits>
          <c:builtInUnit val="thousands"/>
          <c:dispUnitsLbl/>
        </c:dispUnits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>
          <a:lumMod val="20000"/>
          <a:lumOff val="80000"/>
        </a:schemeClr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Salidas internacionales de turistas residentes en Ecuador, </a:t>
            </a:r>
          </a:p>
          <a:p>
            <a:pPr>
              <a:defRPr sz="1200"/>
            </a:pPr>
            <a:r>
              <a:rPr lang="en-US" sz="1200"/>
              <a:t>enero - agosto: 2007-2016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0000"/>
                    <a:lumOff val="40000"/>
                    <a:tint val="66000"/>
                    <a:satMod val="160000"/>
                  </a:schemeClr>
                </a:gs>
                <a:gs pos="50000">
                  <a:schemeClr val="accent1">
                    <a:lumMod val="60000"/>
                    <a:lumOff val="40000"/>
                    <a:tint val="44500"/>
                    <a:satMod val="160000"/>
                  </a:schemeClr>
                </a:gs>
                <a:gs pos="100000">
                  <a:schemeClr val="accent1">
                    <a:lumMod val="60000"/>
                    <a:lumOff val="40000"/>
                    <a:tint val="23500"/>
                    <a:satMod val="160000"/>
                  </a:schemeClr>
                </a:gs>
              </a:gsLst>
              <a:lin ang="2700000" scaled="1"/>
              <a:tileRect/>
            </a:gra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'[2]3.a Salidas por mes 2007-2016'!$D$7:$M$7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'[2]3.a Salidas por mes 2007-2016'!$D$22:$M$22</c:f>
              <c:numCache>
                <c:formatCode>General</c:formatCode>
                <c:ptCount val="10"/>
                <c:pt idx="0">
                  <c:v>247591</c:v>
                </c:pt>
                <c:pt idx="1">
                  <c:v>284149</c:v>
                </c:pt>
                <c:pt idx="2">
                  <c:v>280153</c:v>
                </c:pt>
                <c:pt idx="3">
                  <c:v>299207</c:v>
                </c:pt>
                <c:pt idx="4">
                  <c:v>327623</c:v>
                </c:pt>
                <c:pt idx="5">
                  <c:v>339093</c:v>
                </c:pt>
                <c:pt idx="6">
                  <c:v>357143</c:v>
                </c:pt>
                <c:pt idx="7">
                  <c:v>390732</c:v>
                </c:pt>
                <c:pt idx="8">
                  <c:v>430689</c:v>
                </c:pt>
                <c:pt idx="9">
                  <c:v>1003960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6840592"/>
        <c:axId val="2016836784"/>
      </c:barChart>
      <c:catAx>
        <c:axId val="201684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16836784"/>
        <c:crosses val="autoZero"/>
        <c:auto val="1"/>
        <c:lblAlgn val="ctr"/>
        <c:lblOffset val="100"/>
        <c:noMultiLvlLbl val="0"/>
      </c:catAx>
      <c:valAx>
        <c:axId val="2016836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2016840592"/>
        <c:crosses val="autoZero"/>
        <c:crossBetween val="between"/>
        <c:dispUnits>
          <c:builtInUnit val="thousands"/>
          <c:dispUnitsLbl/>
        </c:dispUnits>
      </c:valAx>
    </c:plotArea>
    <c:plotVisOnly val="1"/>
    <c:dispBlanksAs val="gap"/>
    <c:showDLblsOverMax val="0"/>
  </c:chart>
  <c:spPr>
    <a:ln>
      <a:solidFill>
        <a:schemeClr val="accent1">
          <a:lumMod val="20000"/>
          <a:lumOff val="80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658468</xdr:colOff>
      <xdr:row>6</xdr:row>
      <xdr:rowOff>150743</xdr:rowOff>
    </xdr:from>
    <xdr:to>
      <xdr:col>21</xdr:col>
      <xdr:colOff>658468</xdr:colOff>
      <xdr:row>23</xdr:row>
      <xdr:rowOff>115353</xdr:rowOff>
    </xdr:to>
    <xdr:graphicFrame macro="">
      <xdr:nvGraphicFramePr>
        <xdr:cNvPr id="4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28</xdr:col>
      <xdr:colOff>94384</xdr:colOff>
      <xdr:row>3</xdr:row>
      <xdr:rowOff>31173</xdr:rowOff>
    </xdr:from>
    <xdr:to>
      <xdr:col>30</xdr:col>
      <xdr:colOff>740179</xdr:colOff>
      <xdr:row>5</xdr:row>
      <xdr:rowOff>114993</xdr:rowOff>
    </xdr:to>
    <xdr:pic>
      <xdr:nvPicPr>
        <xdr:cNvPr id="5" name="5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7384" y="516948"/>
          <a:ext cx="1550670" cy="5219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22</xdr:col>
      <xdr:colOff>90919</xdr:colOff>
      <xdr:row>6</xdr:row>
      <xdr:rowOff>143741</xdr:rowOff>
    </xdr:from>
    <xdr:to>
      <xdr:col>30</xdr:col>
      <xdr:colOff>515215</xdr:colOff>
      <xdr:row>23</xdr:row>
      <xdr:rowOff>121227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6</xdr:row>
      <xdr:rowOff>105641</xdr:rowOff>
    </xdr:from>
    <xdr:to>
      <xdr:col>22</xdr:col>
      <xdr:colOff>756805</xdr:colOff>
      <xdr:row>22</xdr:row>
      <xdr:rowOff>0</xdr:rowOff>
    </xdr:to>
    <xdr:graphicFrame macro="">
      <xdr:nvGraphicFramePr>
        <xdr:cNvPr id="2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55202</xdr:colOff>
      <xdr:row>6</xdr:row>
      <xdr:rowOff>103910</xdr:rowOff>
    </xdr:from>
    <xdr:to>
      <xdr:col>29</xdr:col>
      <xdr:colOff>619125</xdr:colOff>
      <xdr:row>22</xdr:row>
      <xdr:rowOff>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EPMGDT%202016\dnm%202016\e%20s%202016\estimacion%20a&#241;o%202016%20rev%20nov%202015%20LL%201-8%20y%20S1-8%20ago%202016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EPMGDT%202016\dnm%202016\e%20s%202016\rev%20nov%202015%20LL%201-8%20y%20S1-8%20ago%20201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1. Llegadas y Salidas"/>
      <sheetName val="2.a Llegadas por mes 2007-2016"/>
      <sheetName val="2.b Llegadas TVM 2007-2016 "/>
      <sheetName val="2.c Llegadas 2007-2016 (agosto)"/>
      <sheetName val="3.a Salidas por mes 2007-2016"/>
      <sheetName val="3.b Salidas 2007-2016 agosto"/>
    </sheetNames>
    <sheetDataSet>
      <sheetData sheetId="0"/>
      <sheetData sheetId="1"/>
      <sheetData sheetId="2">
        <row r="7">
          <cell r="D7">
            <v>2007</v>
          </cell>
          <cell r="E7">
            <v>2008</v>
          </cell>
          <cell r="F7">
            <v>2009</v>
          </cell>
          <cell r="G7">
            <v>2010</v>
          </cell>
          <cell r="H7">
            <v>2011</v>
          </cell>
          <cell r="I7">
            <v>2012</v>
          </cell>
          <cell r="J7">
            <v>2013</v>
          </cell>
          <cell r="K7">
            <v>2014</v>
          </cell>
          <cell r="L7" t="str">
            <v>2015 1/</v>
          </cell>
          <cell r="M7">
            <v>2016</v>
          </cell>
        </row>
        <row r="9">
          <cell r="C9" t="str">
            <v>ene</v>
          </cell>
          <cell r="K9">
            <v>51688</v>
          </cell>
          <cell r="L9">
            <v>58224</v>
          </cell>
          <cell r="M9">
            <v>52833</v>
          </cell>
        </row>
        <row r="10">
          <cell r="C10" t="str">
            <v>feb</v>
          </cell>
          <cell r="K10">
            <v>53622</v>
          </cell>
          <cell r="L10">
            <v>53321</v>
          </cell>
          <cell r="M10">
            <v>51438</v>
          </cell>
        </row>
        <row r="11">
          <cell r="C11" t="str">
            <v>mar</v>
          </cell>
          <cell r="K11">
            <v>51748</v>
          </cell>
          <cell r="L11">
            <v>59393</v>
          </cell>
          <cell r="M11">
            <v>54420</v>
          </cell>
        </row>
        <row r="12">
          <cell r="C12" t="str">
            <v>abr</v>
          </cell>
          <cell r="K12">
            <v>49570</v>
          </cell>
          <cell r="L12">
            <v>53854</v>
          </cell>
          <cell r="M12">
            <v>40983</v>
          </cell>
        </row>
        <row r="13">
          <cell r="C13" t="str">
            <v>may</v>
          </cell>
          <cell r="K13">
            <v>52174</v>
          </cell>
          <cell r="L13">
            <v>56638</v>
          </cell>
          <cell r="M13">
            <v>46162</v>
          </cell>
        </row>
        <row r="14">
          <cell r="C14" t="str">
            <v>jun</v>
          </cell>
          <cell r="K14">
            <v>58795</v>
          </cell>
          <cell r="L14">
            <v>67138</v>
          </cell>
          <cell r="M14">
            <v>61044</v>
          </cell>
        </row>
        <row r="15">
          <cell r="C15" t="str">
            <v>jul</v>
          </cell>
          <cell r="K15">
            <v>71099</v>
          </cell>
          <cell r="L15">
            <v>73006</v>
          </cell>
          <cell r="M15">
            <v>66585</v>
          </cell>
        </row>
        <row r="16">
          <cell r="C16" t="str">
            <v>ago</v>
          </cell>
          <cell r="K16">
            <v>57790</v>
          </cell>
          <cell r="L16">
            <v>52994</v>
          </cell>
          <cell r="M16">
            <v>47805</v>
          </cell>
        </row>
        <row r="17">
          <cell r="C17" t="str">
            <v>sep</v>
          </cell>
          <cell r="K17">
            <v>55854</v>
          </cell>
          <cell r="L17">
            <v>51643</v>
          </cell>
          <cell r="M17">
            <v>40170</v>
          </cell>
        </row>
        <row r="18">
          <cell r="C18" t="str">
            <v>oct</v>
          </cell>
          <cell r="K18">
            <v>59469</v>
          </cell>
          <cell r="L18">
            <v>56449</v>
          </cell>
          <cell r="M18">
            <v>53830</v>
          </cell>
        </row>
        <row r="19">
          <cell r="C19" t="str">
            <v>nov.</v>
          </cell>
          <cell r="K19">
            <v>63257</v>
          </cell>
          <cell r="L19">
            <v>61342</v>
          </cell>
          <cell r="M19">
            <v>48000</v>
          </cell>
        </row>
        <row r="20">
          <cell r="C20" t="str">
            <v>dic</v>
          </cell>
          <cell r="K20">
            <v>77949</v>
          </cell>
          <cell r="L20">
            <v>68875</v>
          </cell>
          <cell r="M20">
            <v>55000</v>
          </cell>
        </row>
        <row r="22">
          <cell r="C22" t="str">
            <v>ene-oct</v>
          </cell>
          <cell r="D22">
            <v>345267</v>
          </cell>
          <cell r="E22">
            <v>395928</v>
          </cell>
          <cell r="F22">
            <v>379771</v>
          </cell>
          <cell r="G22">
            <v>394830</v>
          </cell>
          <cell r="H22">
            <v>402070</v>
          </cell>
          <cell r="I22">
            <v>432491</v>
          </cell>
          <cell r="J22">
            <v>508310</v>
          </cell>
          <cell r="K22">
            <v>561809</v>
          </cell>
          <cell r="L22">
            <v>582660</v>
          </cell>
          <cell r="M22">
            <v>515270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1. Llegadas y Salidas"/>
      <sheetName val="2.a Llegadas por mes 2007-2016"/>
      <sheetName val="2.b Llegadas TVM 2007-2016 "/>
      <sheetName val="2.c Llegadas 2007-2016 (agosto)"/>
      <sheetName val="3.a Salidas por mes 2007-2016"/>
      <sheetName val="Hoja1"/>
      <sheetName val="3.b Salidas 2007-2016 agosto"/>
    </sheetNames>
    <sheetDataSet>
      <sheetData sheetId="0"/>
      <sheetData sheetId="1"/>
      <sheetData sheetId="2"/>
      <sheetData sheetId="3"/>
      <sheetData sheetId="4"/>
      <sheetData sheetId="5">
        <row r="7">
          <cell r="D7">
            <v>2007</v>
          </cell>
          <cell r="E7">
            <v>2008</v>
          </cell>
          <cell r="F7">
            <v>2009</v>
          </cell>
          <cell r="G7">
            <v>2010</v>
          </cell>
          <cell r="H7">
            <v>2011</v>
          </cell>
          <cell r="I7">
            <v>2012</v>
          </cell>
          <cell r="J7">
            <v>2013</v>
          </cell>
          <cell r="K7">
            <v>2014</v>
          </cell>
          <cell r="L7">
            <v>2015</v>
          </cell>
          <cell r="M7">
            <v>2016</v>
          </cell>
        </row>
        <row r="9">
          <cell r="C9" t="str">
            <v>ene</v>
          </cell>
          <cell r="K9">
            <v>27045</v>
          </cell>
          <cell r="L9">
            <v>25456</v>
          </cell>
          <cell r="M9">
            <v>27715</v>
          </cell>
        </row>
        <row r="10">
          <cell r="C10" t="str">
            <v>feb</v>
          </cell>
          <cell r="K10">
            <v>32096</v>
          </cell>
          <cell r="L10">
            <v>41946</v>
          </cell>
          <cell r="M10">
            <v>44377</v>
          </cell>
        </row>
        <row r="11">
          <cell r="C11" t="str">
            <v>mar</v>
          </cell>
          <cell r="K11">
            <v>34216</v>
          </cell>
          <cell r="L11">
            <v>38231</v>
          </cell>
          <cell r="M11">
            <v>46011</v>
          </cell>
        </row>
        <row r="12">
          <cell r="C12" t="str">
            <v>abr</v>
          </cell>
          <cell r="K12">
            <v>37773</v>
          </cell>
          <cell r="L12">
            <v>39999</v>
          </cell>
          <cell r="M12">
            <v>40005</v>
          </cell>
        </row>
        <row r="13">
          <cell r="C13" t="str">
            <v>may</v>
          </cell>
          <cell r="K13">
            <v>37683</v>
          </cell>
          <cell r="L13">
            <v>40024</v>
          </cell>
          <cell r="M13">
            <v>39691</v>
          </cell>
        </row>
        <row r="14">
          <cell r="C14" t="str">
            <v>jun</v>
          </cell>
          <cell r="K14">
            <v>33256</v>
          </cell>
          <cell r="L14">
            <v>34179</v>
          </cell>
          <cell r="M14">
            <v>33963</v>
          </cell>
        </row>
        <row r="15">
          <cell r="C15" t="str">
            <v>jul</v>
          </cell>
          <cell r="K15">
            <v>48585</v>
          </cell>
          <cell r="L15">
            <v>51737</v>
          </cell>
          <cell r="M15">
            <v>52315</v>
          </cell>
        </row>
        <row r="16">
          <cell r="C16" t="str">
            <v>ago</v>
          </cell>
          <cell r="K16">
            <v>54681</v>
          </cell>
          <cell r="L16">
            <v>59122</v>
          </cell>
          <cell r="M16">
            <v>59363</v>
          </cell>
        </row>
        <row r="17">
          <cell r="C17" t="str">
            <v>sep</v>
          </cell>
          <cell r="K17">
            <v>42960</v>
          </cell>
          <cell r="L17">
            <v>48652</v>
          </cell>
          <cell r="M17">
            <v>47442</v>
          </cell>
        </row>
        <row r="18">
          <cell r="C18" t="str">
            <v>oct</v>
          </cell>
          <cell r="K18">
            <v>42437</v>
          </cell>
          <cell r="L18">
            <v>51343</v>
          </cell>
          <cell r="M18">
            <v>47071</v>
          </cell>
        </row>
        <row r="19">
          <cell r="C19" t="str">
            <v>nov</v>
          </cell>
          <cell r="K19">
            <v>38930</v>
          </cell>
          <cell r="L19">
            <v>42161</v>
          </cell>
          <cell r="M19">
            <v>31071</v>
          </cell>
        </row>
        <row r="20">
          <cell r="C20" t="str">
            <v>dic</v>
          </cell>
          <cell r="K20">
            <v>42727</v>
          </cell>
          <cell r="L20">
            <v>43981</v>
          </cell>
          <cell r="M20">
            <v>32956</v>
          </cell>
        </row>
        <row r="22">
          <cell r="D22">
            <v>247591</v>
          </cell>
          <cell r="E22">
            <v>284149</v>
          </cell>
          <cell r="F22">
            <v>280153</v>
          </cell>
          <cell r="G22">
            <v>299207</v>
          </cell>
          <cell r="H22">
            <v>327623</v>
          </cell>
          <cell r="I22">
            <v>339093</v>
          </cell>
          <cell r="J22">
            <v>357143</v>
          </cell>
          <cell r="K22">
            <v>390732</v>
          </cell>
          <cell r="L22">
            <v>430689</v>
          </cell>
          <cell r="M22">
            <v>1003960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31"/>
  <sheetViews>
    <sheetView showGridLines="0" tabSelected="1" topLeftCell="A3" workbookViewId="0">
      <selection activeCell="A28" sqref="A28:XFD98"/>
    </sheetView>
  </sheetViews>
  <sheetFormatPr baseColWidth="10" defaultRowHeight="15" x14ac:dyDescent="0.25"/>
  <cols>
    <col min="3" max="3" width="12.42578125" customWidth="1"/>
    <col min="13" max="13" width="11.28515625" customWidth="1"/>
    <col min="14" max="14" width="13.5703125" style="13" customWidth="1"/>
    <col min="15" max="15" width="11.42578125" style="54"/>
    <col min="16" max="16" width="11.42578125" style="2"/>
    <col min="24" max="25" width="8.42578125" customWidth="1"/>
    <col min="26" max="28" width="6.7109375" bestFit="1" customWidth="1"/>
    <col min="29" max="29" width="2.140625" bestFit="1" customWidth="1"/>
  </cols>
  <sheetData>
    <row r="2" spans="3:39" x14ac:dyDescent="0.25">
      <c r="N2"/>
      <c r="O2" s="1"/>
    </row>
    <row r="3" spans="3:39" x14ac:dyDescent="0.25">
      <c r="N3"/>
      <c r="O3" s="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3:39" x14ac:dyDescent="0.25">
      <c r="N4"/>
      <c r="O4" s="1"/>
      <c r="X4" s="2"/>
      <c r="Y4" s="2"/>
      <c r="Z4" s="2"/>
      <c r="AA4" s="2"/>
      <c r="AB4" s="4"/>
      <c r="AC4" s="4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3:39" s="6" customFormat="1" ht="18.75" x14ac:dyDescent="0.25">
      <c r="C5" s="5" t="s">
        <v>23</v>
      </c>
      <c r="N5" s="7"/>
      <c r="O5" s="8"/>
      <c r="P5" s="9"/>
      <c r="Q5" s="10"/>
      <c r="X5" s="9"/>
      <c r="Y5" s="9"/>
      <c r="Z5" s="9"/>
      <c r="AA5" s="9"/>
      <c r="AB5" s="11"/>
      <c r="AC5" s="11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pans="3:39" x14ac:dyDescent="0.25">
      <c r="O6" s="14"/>
      <c r="P6" s="15"/>
      <c r="X6" s="2"/>
      <c r="Y6" s="2"/>
      <c r="Z6" s="2"/>
      <c r="AA6" s="2"/>
      <c r="AB6" s="2"/>
      <c r="AC6" s="2"/>
      <c r="AG6" s="3"/>
      <c r="AH6" s="3"/>
      <c r="AI6" s="3"/>
      <c r="AJ6" s="3"/>
      <c r="AK6" s="3"/>
      <c r="AL6" s="3"/>
      <c r="AM6" s="3"/>
    </row>
    <row r="7" spans="3:39" ht="25.5" x14ac:dyDescent="0.25">
      <c r="C7" s="16" t="s">
        <v>0</v>
      </c>
      <c r="D7" s="17">
        <v>2007</v>
      </c>
      <c r="E7" s="17">
        <v>2008</v>
      </c>
      <c r="F7" s="17">
        <v>2009</v>
      </c>
      <c r="G7" s="17">
        <v>2010</v>
      </c>
      <c r="H7" s="17">
        <v>2011</v>
      </c>
      <c r="I7" s="17">
        <v>2012</v>
      </c>
      <c r="J7" s="17">
        <v>2013</v>
      </c>
      <c r="K7" s="17">
        <v>2014</v>
      </c>
      <c r="L7" s="17" t="s">
        <v>1</v>
      </c>
      <c r="M7" s="17">
        <v>2016</v>
      </c>
      <c r="N7" s="18" t="s">
        <v>2</v>
      </c>
      <c r="O7" s="19"/>
      <c r="P7" s="15"/>
      <c r="X7" s="15"/>
      <c r="Y7" s="15"/>
      <c r="Z7" s="15"/>
      <c r="AA7" s="20"/>
      <c r="AB7" s="21"/>
      <c r="AC7" s="21"/>
      <c r="AG7" s="3"/>
      <c r="AH7" s="3"/>
      <c r="AI7" s="3"/>
      <c r="AJ7" s="3"/>
      <c r="AK7" s="3"/>
      <c r="AL7" s="3"/>
      <c r="AM7" s="3"/>
    </row>
    <row r="8" spans="3:39" x14ac:dyDescent="0.25">
      <c r="C8" s="22"/>
      <c r="D8" s="23" t="s">
        <v>3</v>
      </c>
      <c r="E8" s="24"/>
      <c r="F8" s="24"/>
      <c r="G8" s="24"/>
      <c r="H8" s="24"/>
      <c r="I8" s="24"/>
      <c r="J8" s="24"/>
      <c r="K8" s="24"/>
      <c r="L8" s="24"/>
      <c r="M8" s="24"/>
      <c r="N8" s="25"/>
      <c r="O8" s="19"/>
      <c r="P8" s="15"/>
      <c r="X8" s="15"/>
      <c r="Y8" s="15"/>
      <c r="Z8" s="15"/>
      <c r="AA8" s="20"/>
      <c r="AB8" s="21"/>
      <c r="AC8" s="21"/>
      <c r="AG8" s="3"/>
      <c r="AH8" s="3"/>
      <c r="AI8" s="3"/>
      <c r="AJ8" s="26"/>
      <c r="AK8" s="26"/>
      <c r="AL8" s="3"/>
      <c r="AM8" s="3"/>
    </row>
    <row r="9" spans="3:39" x14ac:dyDescent="0.25">
      <c r="C9" s="27" t="s">
        <v>4</v>
      </c>
      <c r="D9" s="28">
        <v>29447</v>
      </c>
      <c r="E9" s="28">
        <v>34991</v>
      </c>
      <c r="F9" s="28">
        <v>35904</v>
      </c>
      <c r="G9" s="28">
        <v>38603</v>
      </c>
      <c r="H9" s="28">
        <v>37463</v>
      </c>
      <c r="I9" s="28">
        <v>37773</v>
      </c>
      <c r="J9" s="29">
        <v>46137</v>
      </c>
      <c r="K9" s="29">
        <v>51688</v>
      </c>
      <c r="L9" s="29">
        <v>58224</v>
      </c>
      <c r="M9" s="29">
        <v>52833</v>
      </c>
      <c r="N9" s="30">
        <v>41136.666666666664</v>
      </c>
      <c r="O9" s="31"/>
      <c r="P9" s="32"/>
      <c r="R9" s="33"/>
      <c r="X9" s="34"/>
      <c r="Y9" s="34"/>
      <c r="Z9" s="34"/>
      <c r="AA9" s="35"/>
      <c r="AB9" s="21"/>
      <c r="AC9" s="21"/>
      <c r="AG9" s="3"/>
      <c r="AH9" s="3"/>
      <c r="AI9" s="3"/>
      <c r="AJ9" s="26"/>
      <c r="AK9" s="26"/>
      <c r="AL9" s="3"/>
      <c r="AM9" s="3"/>
    </row>
    <row r="10" spans="3:39" x14ac:dyDescent="0.25">
      <c r="C10" s="36" t="s">
        <v>5</v>
      </c>
      <c r="D10" s="37">
        <v>29249</v>
      </c>
      <c r="E10" s="37">
        <v>46490</v>
      </c>
      <c r="F10" s="37">
        <v>32995</v>
      </c>
      <c r="G10" s="37">
        <v>39843</v>
      </c>
      <c r="H10" s="37">
        <v>35978</v>
      </c>
      <c r="I10" s="37">
        <v>35654</v>
      </c>
      <c r="J10" s="38">
        <v>43174</v>
      </c>
      <c r="K10" s="38">
        <v>53622</v>
      </c>
      <c r="L10" s="38">
        <v>53321</v>
      </c>
      <c r="M10" s="38">
        <v>51438</v>
      </c>
      <c r="N10" s="39">
        <v>41147.333333333336</v>
      </c>
      <c r="O10" s="31"/>
      <c r="P10" s="32"/>
      <c r="R10" s="33"/>
      <c r="X10" s="34"/>
      <c r="Y10" s="34"/>
      <c r="Z10" s="34"/>
      <c r="AA10" s="35"/>
      <c r="AB10" s="21"/>
      <c r="AC10" s="21"/>
      <c r="AG10" s="26"/>
      <c r="AH10" s="3"/>
      <c r="AI10" s="3"/>
      <c r="AJ10" s="26"/>
      <c r="AK10" s="26"/>
      <c r="AL10" s="3"/>
      <c r="AM10" s="3"/>
    </row>
    <row r="11" spans="3:39" x14ac:dyDescent="0.25">
      <c r="C11" s="36" t="s">
        <v>6</v>
      </c>
      <c r="D11" s="37">
        <v>32536</v>
      </c>
      <c r="E11" s="37">
        <v>36805</v>
      </c>
      <c r="F11" s="37">
        <v>34242</v>
      </c>
      <c r="G11" s="37">
        <v>38029</v>
      </c>
      <c r="H11" s="37">
        <v>39415</v>
      </c>
      <c r="I11" s="37">
        <v>40663</v>
      </c>
      <c r="J11" s="38">
        <v>49027</v>
      </c>
      <c r="K11" s="38">
        <v>51748</v>
      </c>
      <c r="L11" s="38">
        <v>59393</v>
      </c>
      <c r="M11" s="38">
        <v>54420</v>
      </c>
      <c r="N11" s="39">
        <v>42428.666666666664</v>
      </c>
      <c r="O11" s="31"/>
      <c r="P11" s="32"/>
      <c r="R11" s="33"/>
      <c r="X11" s="34"/>
      <c r="Y11" s="34"/>
      <c r="Z11" s="34"/>
      <c r="AA11" s="35"/>
      <c r="AB11" s="21"/>
      <c r="AC11" s="21"/>
      <c r="AG11" s="26"/>
      <c r="AH11" s="3"/>
      <c r="AI11" s="3"/>
      <c r="AJ11" s="26"/>
      <c r="AK11" s="3"/>
      <c r="AL11" s="3"/>
      <c r="AM11" s="3"/>
    </row>
    <row r="12" spans="3:39" x14ac:dyDescent="0.25">
      <c r="C12" s="36" t="s">
        <v>7</v>
      </c>
      <c r="D12" s="37">
        <v>26929</v>
      </c>
      <c r="E12" s="37">
        <v>31105</v>
      </c>
      <c r="F12" s="37">
        <v>33161</v>
      </c>
      <c r="G12" s="37">
        <v>31598</v>
      </c>
      <c r="H12" s="37">
        <v>35949</v>
      </c>
      <c r="I12" s="37">
        <v>36524</v>
      </c>
      <c r="J12" s="38">
        <v>41634</v>
      </c>
      <c r="K12" s="38">
        <v>49570</v>
      </c>
      <c r="L12" s="38">
        <v>53854</v>
      </c>
      <c r="M12" s="38">
        <v>40983</v>
      </c>
      <c r="N12" s="39">
        <v>37813.777777777781</v>
      </c>
      <c r="O12" s="31"/>
      <c r="P12" s="32"/>
      <c r="R12" s="33"/>
      <c r="X12" s="34"/>
      <c r="Y12" s="34"/>
      <c r="Z12" s="34"/>
      <c r="AA12" s="35"/>
      <c r="AB12" s="21"/>
      <c r="AC12" s="21"/>
      <c r="AG12" s="26"/>
      <c r="AH12" s="3"/>
      <c r="AI12" s="3"/>
      <c r="AJ12" s="26"/>
      <c r="AK12" s="3"/>
      <c r="AL12" s="3"/>
      <c r="AM12" s="3"/>
    </row>
    <row r="13" spans="3:39" x14ac:dyDescent="0.25">
      <c r="C13" s="36" t="s">
        <v>8</v>
      </c>
      <c r="D13" s="37">
        <v>28526</v>
      </c>
      <c r="E13" s="37">
        <v>35598</v>
      </c>
      <c r="F13" s="37">
        <v>32773</v>
      </c>
      <c r="G13" s="37">
        <v>37116</v>
      </c>
      <c r="H13" s="37">
        <v>38023</v>
      </c>
      <c r="I13" s="37">
        <v>40720</v>
      </c>
      <c r="J13" s="38">
        <v>48103</v>
      </c>
      <c r="K13" s="38">
        <v>52174</v>
      </c>
      <c r="L13" s="38">
        <v>56638</v>
      </c>
      <c r="M13" s="38">
        <v>46162</v>
      </c>
      <c r="N13" s="39">
        <v>41074.555555555555</v>
      </c>
      <c r="O13" s="31"/>
      <c r="P13" s="32"/>
      <c r="R13" s="33"/>
      <c r="X13" s="34"/>
      <c r="Y13" s="34"/>
      <c r="Z13" s="34"/>
      <c r="AA13" s="35"/>
      <c r="AB13" s="21"/>
      <c r="AC13" s="21"/>
      <c r="AG13" s="26"/>
      <c r="AH13" s="3"/>
      <c r="AI13" s="3"/>
      <c r="AJ13" s="26"/>
      <c r="AK13" s="3"/>
      <c r="AL13" s="3"/>
      <c r="AM13" s="3"/>
    </row>
    <row r="14" spans="3:39" x14ac:dyDescent="0.25">
      <c r="C14" s="36" t="s">
        <v>9</v>
      </c>
      <c r="D14" s="37">
        <v>41105</v>
      </c>
      <c r="E14" s="37">
        <v>45584</v>
      </c>
      <c r="F14" s="37">
        <v>46796</v>
      </c>
      <c r="G14" s="37">
        <v>46093</v>
      </c>
      <c r="H14" s="37">
        <v>47844</v>
      </c>
      <c r="I14" s="37">
        <v>54166</v>
      </c>
      <c r="J14" s="38">
        <v>61054</v>
      </c>
      <c r="K14" s="38">
        <v>58795</v>
      </c>
      <c r="L14" s="38">
        <v>67138</v>
      </c>
      <c r="M14" s="38">
        <v>61044</v>
      </c>
      <c r="N14" s="39">
        <v>52063.888888888891</v>
      </c>
      <c r="O14" s="31"/>
      <c r="P14" s="32"/>
      <c r="R14" s="33"/>
      <c r="X14" s="15"/>
      <c r="Y14" s="15"/>
      <c r="Z14" s="15"/>
      <c r="AA14" s="20"/>
      <c r="AB14" s="21"/>
      <c r="AC14" s="21"/>
      <c r="AG14" s="26"/>
      <c r="AH14" s="3"/>
      <c r="AI14" s="3"/>
      <c r="AJ14" s="26"/>
      <c r="AK14" s="3"/>
      <c r="AL14" s="3"/>
      <c r="AM14" s="3"/>
    </row>
    <row r="15" spans="3:39" x14ac:dyDescent="0.25">
      <c r="C15" s="36" t="s">
        <v>10</v>
      </c>
      <c r="D15" s="37">
        <v>49933</v>
      </c>
      <c r="E15" s="37">
        <v>50484</v>
      </c>
      <c r="F15" s="37">
        <v>50069</v>
      </c>
      <c r="G15" s="37">
        <v>49766</v>
      </c>
      <c r="H15" s="37">
        <v>51152</v>
      </c>
      <c r="I15" s="37">
        <v>56168</v>
      </c>
      <c r="J15" s="38">
        <v>64119</v>
      </c>
      <c r="K15" s="38">
        <v>71099</v>
      </c>
      <c r="L15" s="38">
        <v>73006</v>
      </c>
      <c r="M15" s="38">
        <v>66585</v>
      </c>
      <c r="N15" s="39">
        <v>57310.666666666664</v>
      </c>
      <c r="O15" s="31"/>
      <c r="P15" s="32"/>
      <c r="R15" s="33"/>
      <c r="X15" s="2"/>
      <c r="Y15" s="2"/>
      <c r="Z15" s="2"/>
      <c r="AA15" s="21"/>
      <c r="AB15" s="21"/>
      <c r="AC15" s="21"/>
      <c r="AG15" s="26"/>
      <c r="AH15" s="3"/>
      <c r="AI15" s="3"/>
      <c r="AJ15" s="26"/>
      <c r="AK15" s="3"/>
      <c r="AL15" s="3"/>
      <c r="AM15" s="3"/>
    </row>
    <row r="16" spans="3:39" x14ac:dyDescent="0.25">
      <c r="C16" s="36" t="s">
        <v>11</v>
      </c>
      <c r="D16" s="37">
        <v>42244</v>
      </c>
      <c r="E16" s="37">
        <v>43576</v>
      </c>
      <c r="F16" s="37">
        <v>44378</v>
      </c>
      <c r="G16" s="37">
        <v>42481</v>
      </c>
      <c r="H16" s="37">
        <v>43036</v>
      </c>
      <c r="I16" s="37">
        <v>46212</v>
      </c>
      <c r="J16" s="38">
        <v>52709</v>
      </c>
      <c r="K16" s="38">
        <v>57790</v>
      </c>
      <c r="L16" s="38">
        <v>52994</v>
      </c>
      <c r="M16" s="38">
        <v>47805</v>
      </c>
      <c r="N16" s="39">
        <v>47268.888888888891</v>
      </c>
      <c r="O16" s="31"/>
      <c r="P16" s="32"/>
      <c r="R16" s="33"/>
      <c r="X16" s="2"/>
      <c r="Y16" s="2"/>
      <c r="Z16" s="2"/>
      <c r="AA16" s="21"/>
      <c r="AB16" s="21"/>
      <c r="AC16" s="21"/>
      <c r="AG16" s="26"/>
      <c r="AH16" s="3"/>
      <c r="AI16" s="3"/>
      <c r="AJ16" s="26"/>
      <c r="AK16" s="3"/>
      <c r="AL16" s="3"/>
      <c r="AM16" s="3"/>
    </row>
    <row r="17" spans="2:39" x14ac:dyDescent="0.25">
      <c r="C17" s="36" t="s">
        <v>12</v>
      </c>
      <c r="D17" s="37">
        <v>31407</v>
      </c>
      <c r="E17" s="37">
        <v>34318</v>
      </c>
      <c r="F17" s="37">
        <v>33494</v>
      </c>
      <c r="G17" s="37">
        <v>33003</v>
      </c>
      <c r="H17" s="37">
        <v>34628</v>
      </c>
      <c r="I17" s="37">
        <v>39747</v>
      </c>
      <c r="J17" s="38">
        <v>49386</v>
      </c>
      <c r="K17" s="38">
        <v>55854</v>
      </c>
      <c r="L17" s="38">
        <v>51643</v>
      </c>
      <c r="M17" s="38">
        <v>40170</v>
      </c>
      <c r="N17" s="39">
        <v>40386.666666666664</v>
      </c>
      <c r="O17" s="31"/>
      <c r="P17" s="32"/>
      <c r="R17" s="33"/>
      <c r="X17" s="2"/>
      <c r="Y17" s="2"/>
      <c r="Z17" s="2"/>
      <c r="AA17" s="21"/>
      <c r="AB17" s="21"/>
      <c r="AC17" s="21"/>
      <c r="AG17" s="26"/>
      <c r="AH17" s="3"/>
      <c r="AI17" s="3"/>
      <c r="AJ17" s="26"/>
      <c r="AK17" s="3"/>
      <c r="AL17" s="3"/>
      <c r="AM17" s="3"/>
    </row>
    <row r="18" spans="2:39" x14ac:dyDescent="0.25">
      <c r="C18" s="36" t="s">
        <v>13</v>
      </c>
      <c r="D18" s="37">
        <v>33891</v>
      </c>
      <c r="E18" s="37">
        <v>36977</v>
      </c>
      <c r="F18" s="37">
        <v>35959</v>
      </c>
      <c r="G18" s="37">
        <v>38298</v>
      </c>
      <c r="H18" s="37">
        <v>38582</v>
      </c>
      <c r="I18" s="37">
        <v>44864</v>
      </c>
      <c r="J18" s="38">
        <v>52967</v>
      </c>
      <c r="K18" s="38">
        <v>59469</v>
      </c>
      <c r="L18" s="38">
        <v>56449</v>
      </c>
      <c r="M18" s="38">
        <v>53830</v>
      </c>
      <c r="N18" s="39">
        <v>44161.777777777781</v>
      </c>
      <c r="O18" s="31"/>
      <c r="P18" s="32"/>
      <c r="R18" s="33"/>
      <c r="W18" s="40"/>
      <c r="X18" s="2"/>
      <c r="Y18" s="2"/>
      <c r="Z18" s="2"/>
      <c r="AA18" s="21"/>
      <c r="AB18" s="21"/>
      <c r="AC18" s="21"/>
      <c r="AD18" s="40"/>
      <c r="AG18" s="26"/>
      <c r="AH18" s="3"/>
      <c r="AI18" s="3"/>
      <c r="AJ18" s="26"/>
      <c r="AK18" s="3"/>
      <c r="AL18" s="3"/>
      <c r="AM18" s="3"/>
    </row>
    <row r="19" spans="2:39" x14ac:dyDescent="0.25">
      <c r="C19" s="36" t="s">
        <v>14</v>
      </c>
      <c r="D19" s="37">
        <v>35806</v>
      </c>
      <c r="E19" s="37">
        <v>38290</v>
      </c>
      <c r="F19" s="37">
        <v>38401</v>
      </c>
      <c r="G19" s="37">
        <v>38171</v>
      </c>
      <c r="H19" s="37">
        <v>41073</v>
      </c>
      <c r="I19" s="37">
        <v>46422</v>
      </c>
      <c r="J19" s="38">
        <v>56261</v>
      </c>
      <c r="K19" s="38">
        <v>63257</v>
      </c>
      <c r="L19" s="41">
        <v>61342</v>
      </c>
      <c r="M19" s="41">
        <v>48000</v>
      </c>
      <c r="N19" s="39">
        <v>46558.111111111109</v>
      </c>
      <c r="O19" s="31"/>
      <c r="P19" s="32"/>
      <c r="R19" s="33"/>
      <c r="W19" s="40"/>
      <c r="X19" s="2"/>
      <c r="Y19" s="2"/>
      <c r="Z19" s="2"/>
      <c r="AA19" s="21"/>
      <c r="AB19" s="21"/>
      <c r="AC19" s="21"/>
      <c r="AD19" s="40"/>
      <c r="AF19" s="42"/>
      <c r="AG19" s="26"/>
      <c r="AH19" s="3"/>
      <c r="AI19" s="3"/>
      <c r="AJ19" s="26"/>
      <c r="AK19" s="3"/>
      <c r="AL19" s="3"/>
      <c r="AM19" s="3"/>
    </row>
    <row r="20" spans="2:39" x14ac:dyDescent="0.25">
      <c r="C20" s="43" t="s">
        <v>15</v>
      </c>
      <c r="D20" s="44">
        <v>36780</v>
      </c>
      <c r="E20" s="44">
        <v>37281</v>
      </c>
      <c r="F20" s="44">
        <v>43693</v>
      </c>
      <c r="G20" s="44">
        <v>41220</v>
      </c>
      <c r="H20" s="44">
        <v>44235</v>
      </c>
      <c r="I20" s="44">
        <v>54545</v>
      </c>
      <c r="J20" s="45">
        <v>64359</v>
      </c>
      <c r="K20" s="45">
        <v>77949</v>
      </c>
      <c r="L20" s="46">
        <v>68875</v>
      </c>
      <c r="M20" s="46">
        <v>55000</v>
      </c>
      <c r="N20" s="47">
        <v>52104.111111111109</v>
      </c>
      <c r="O20" s="31"/>
      <c r="P20" s="32"/>
      <c r="R20" s="33"/>
      <c r="W20" s="40"/>
      <c r="AA20" s="33"/>
      <c r="AB20" s="33"/>
      <c r="AC20" s="33"/>
      <c r="AD20" s="40"/>
      <c r="AE20" s="42"/>
      <c r="AG20" s="26"/>
      <c r="AH20" s="3"/>
      <c r="AI20" s="3"/>
      <c r="AJ20" s="3"/>
      <c r="AK20" s="3"/>
      <c r="AL20" s="3"/>
      <c r="AM20" s="3"/>
    </row>
    <row r="21" spans="2:39" x14ac:dyDescent="0.25">
      <c r="C21" s="48" t="s">
        <v>16</v>
      </c>
      <c r="D21" s="49">
        <v>417853</v>
      </c>
      <c r="E21" s="49">
        <v>471499</v>
      </c>
      <c r="F21" s="49">
        <v>461865</v>
      </c>
      <c r="G21" s="49">
        <v>474221</v>
      </c>
      <c r="H21" s="49">
        <v>487378</v>
      </c>
      <c r="I21" s="49">
        <v>533458</v>
      </c>
      <c r="J21" s="49">
        <v>628930</v>
      </c>
      <c r="K21" s="49">
        <v>703015</v>
      </c>
      <c r="L21" s="49">
        <v>712877</v>
      </c>
      <c r="M21" s="49">
        <v>618270</v>
      </c>
      <c r="N21" s="50">
        <v>543455.11111111112</v>
      </c>
      <c r="O21" s="14"/>
      <c r="P21" s="20"/>
      <c r="R21" s="33"/>
      <c r="W21" s="40"/>
      <c r="AA21" s="33"/>
      <c r="AB21" s="33"/>
      <c r="AC21" s="33"/>
      <c r="AD21" s="40"/>
      <c r="AG21" s="26"/>
      <c r="AH21" s="3"/>
      <c r="AI21" s="3"/>
      <c r="AJ21" s="3"/>
      <c r="AK21" s="3"/>
      <c r="AL21" s="3"/>
      <c r="AM21" s="3"/>
    </row>
    <row r="22" spans="2:39" x14ac:dyDescent="0.25">
      <c r="C22" s="51" t="s">
        <v>17</v>
      </c>
      <c r="D22" s="52">
        <v>345267</v>
      </c>
      <c r="E22" s="52">
        <v>395928</v>
      </c>
      <c r="F22" s="52">
        <v>379771</v>
      </c>
      <c r="G22" s="52">
        <v>394830</v>
      </c>
      <c r="H22" s="52">
        <v>402070</v>
      </c>
      <c r="I22" s="52">
        <v>432491</v>
      </c>
      <c r="J22" s="52">
        <v>508310</v>
      </c>
      <c r="K22" s="52">
        <v>561809</v>
      </c>
      <c r="L22" s="52">
        <v>582660</v>
      </c>
      <c r="M22" s="52">
        <v>515270</v>
      </c>
      <c r="N22" s="53">
        <v>444792.88888888888</v>
      </c>
      <c r="P22" s="21"/>
      <c r="W22" s="40"/>
      <c r="X22" s="40"/>
      <c r="Y22" s="40"/>
      <c r="Z22" s="40"/>
      <c r="AA22" s="40"/>
      <c r="AB22" s="40"/>
      <c r="AC22" s="40"/>
      <c r="AD22" s="40"/>
      <c r="AG22" s="3"/>
      <c r="AH22" s="3"/>
      <c r="AI22" s="3"/>
      <c r="AJ22" s="3"/>
      <c r="AK22" s="3"/>
      <c r="AL22" s="3"/>
      <c r="AM22" s="3"/>
    </row>
    <row r="23" spans="2:39" x14ac:dyDescent="0.25">
      <c r="C23" s="55"/>
      <c r="D23" s="56">
        <v>8.5690422229827234</v>
      </c>
      <c r="E23" s="56">
        <v>8.1209079976839824</v>
      </c>
      <c r="F23" s="56">
        <v>8.3143342751669866</v>
      </c>
      <c r="G23" s="56">
        <v>8.0492006891301724</v>
      </c>
      <c r="H23" s="56">
        <v>8.4273397650283766</v>
      </c>
      <c r="I23" s="56">
        <v>8.7020908862553377</v>
      </c>
      <c r="J23" s="56">
        <v>8.9455106291638185</v>
      </c>
      <c r="K23" s="56">
        <v>8.9979587917754245</v>
      </c>
      <c r="L23" s="56">
        <v>8.6048504861287434</v>
      </c>
      <c r="M23" s="56"/>
      <c r="N23" s="56">
        <v>8.5670573630122977</v>
      </c>
      <c r="P23" s="21"/>
      <c r="W23" s="40"/>
      <c r="X23" s="40"/>
      <c r="Y23" s="40"/>
      <c r="Z23" s="40"/>
      <c r="AA23" s="40"/>
      <c r="AB23" s="40"/>
      <c r="AC23" s="40"/>
      <c r="AD23" s="40"/>
      <c r="AJ23" s="3"/>
      <c r="AK23" s="3"/>
      <c r="AL23" s="3"/>
      <c r="AM23" s="3"/>
    </row>
    <row r="24" spans="2:39" x14ac:dyDescent="0.25">
      <c r="C24" s="57" t="s">
        <v>18</v>
      </c>
      <c r="D24" s="58"/>
      <c r="E24" s="59"/>
      <c r="F24" s="59"/>
      <c r="G24" s="59"/>
      <c r="H24" s="59"/>
      <c r="I24" s="59"/>
      <c r="J24" s="59"/>
      <c r="K24" s="59"/>
      <c r="L24" s="60"/>
      <c r="M24" s="60"/>
      <c r="N24" s="61"/>
      <c r="P24" s="21"/>
      <c r="W24" s="40"/>
      <c r="X24" s="40"/>
      <c r="Y24" s="40"/>
      <c r="Z24" s="40"/>
      <c r="AA24" s="40"/>
      <c r="AB24" s="40"/>
      <c r="AC24" s="40"/>
      <c r="AD24" s="40"/>
      <c r="AJ24" s="3"/>
      <c r="AK24" s="3"/>
      <c r="AL24" s="3"/>
      <c r="AM24" s="3"/>
    </row>
    <row r="25" spans="2:39" x14ac:dyDescent="0.25">
      <c r="C25" s="62" t="s">
        <v>16</v>
      </c>
      <c r="D25" s="63"/>
      <c r="E25" s="64">
        <v>12.838486261915079</v>
      </c>
      <c r="F25" s="64">
        <v>-2.043270505345717</v>
      </c>
      <c r="G25" s="64">
        <v>2.6752406006083902</v>
      </c>
      <c r="H25" s="64">
        <v>2.7744448263573389</v>
      </c>
      <c r="I25" s="64">
        <v>9.4546737850292857</v>
      </c>
      <c r="J25" s="64">
        <v>17.896816619115285</v>
      </c>
      <c r="K25" s="64">
        <v>11.779530313389415</v>
      </c>
      <c r="L25" s="64">
        <v>1.4028150181717223</v>
      </c>
      <c r="M25" s="64">
        <v>-13.271153368673694</v>
      </c>
      <c r="P25" s="21"/>
      <c r="W25" s="40"/>
      <c r="X25" s="40"/>
      <c r="Y25" s="40"/>
      <c r="Z25" s="40"/>
      <c r="AA25" s="40"/>
      <c r="AB25" s="40"/>
      <c r="AC25" s="40"/>
      <c r="AD25" s="40"/>
      <c r="AG25" s="3"/>
      <c r="AH25" s="3"/>
      <c r="AI25" s="3"/>
      <c r="AJ25" s="3"/>
      <c r="AK25" s="3"/>
      <c r="AL25" s="3"/>
      <c r="AM25" s="3"/>
    </row>
    <row r="26" spans="2:39" ht="15.75" thickBot="1" x14ac:dyDescent="0.3">
      <c r="B26" s="2"/>
      <c r="C26" s="65" t="s">
        <v>17</v>
      </c>
      <c r="D26" s="66"/>
      <c r="E26" s="67">
        <v>14.672992206031836</v>
      </c>
      <c r="F26" s="67">
        <v>-4.0807924673172806</v>
      </c>
      <c r="G26" s="67">
        <v>3.9652843424063491</v>
      </c>
      <c r="H26" s="67">
        <v>1.8337005799964601</v>
      </c>
      <c r="I26" s="67">
        <v>7.5660954560151197</v>
      </c>
      <c r="J26" s="67">
        <v>17.530769426415802</v>
      </c>
      <c r="K26" s="67">
        <v>10.524876551710577</v>
      </c>
      <c r="L26" s="67">
        <v>3.7114036976979747</v>
      </c>
      <c r="M26" s="67">
        <v>-11.565921806885655</v>
      </c>
      <c r="N26" s="68"/>
      <c r="P26" s="21"/>
      <c r="W26" s="40"/>
      <c r="X26" s="40"/>
      <c r="Y26" s="40"/>
      <c r="Z26" s="40"/>
      <c r="AA26" s="40"/>
      <c r="AB26" s="40"/>
      <c r="AC26" s="40"/>
      <c r="AD26" s="40"/>
      <c r="AG26" s="3"/>
      <c r="AH26" s="3"/>
      <c r="AI26" s="3"/>
      <c r="AJ26" s="3"/>
      <c r="AK26" s="3"/>
      <c r="AL26" s="3"/>
      <c r="AM26" s="3"/>
    </row>
    <row r="27" spans="2:39" ht="15.75" thickTop="1" x14ac:dyDescent="0.25">
      <c r="C27" s="55"/>
      <c r="D27" s="24"/>
      <c r="E27" s="69"/>
      <c r="F27" s="69"/>
      <c r="G27" s="69"/>
      <c r="H27" s="69"/>
      <c r="I27" s="69"/>
      <c r="J27" s="69"/>
      <c r="K27" s="69"/>
      <c r="L27" s="69"/>
      <c r="M27" s="69"/>
      <c r="W27" s="40"/>
      <c r="X27" s="40"/>
      <c r="Y27" s="102"/>
      <c r="Z27" s="102"/>
      <c r="AA27" s="40"/>
      <c r="AB27" s="40"/>
      <c r="AC27" s="40"/>
      <c r="AD27" s="40"/>
      <c r="AG27" s="3"/>
      <c r="AH27" s="3"/>
      <c r="AI27" s="3"/>
      <c r="AJ27" s="3"/>
      <c r="AK27" s="3"/>
      <c r="AL27" s="3"/>
      <c r="AM27" s="3"/>
    </row>
    <row r="28" spans="2:39" x14ac:dyDescent="0.25">
      <c r="B28" s="70"/>
      <c r="C28" s="74"/>
      <c r="D28" s="74"/>
      <c r="E28" s="74"/>
      <c r="F28" s="72"/>
      <c r="G28" s="72"/>
      <c r="H28" s="72"/>
      <c r="I28" s="72"/>
      <c r="J28" s="72"/>
      <c r="K28" s="72"/>
      <c r="L28" s="72"/>
      <c r="M28" s="72"/>
      <c r="N28" s="7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2:39" x14ac:dyDescent="0.25">
      <c r="B29" s="70"/>
      <c r="C29" s="74"/>
      <c r="D29" s="74"/>
      <c r="E29" s="74"/>
      <c r="F29" s="72"/>
      <c r="G29" s="72"/>
      <c r="H29" s="72"/>
      <c r="I29" s="72"/>
      <c r="J29" s="72"/>
      <c r="K29" s="72"/>
      <c r="L29" s="72"/>
      <c r="M29" s="72"/>
      <c r="N29" s="7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x14ac:dyDescent="0.25">
      <c r="C30" s="72"/>
      <c r="D30" s="72"/>
      <c r="E30" s="72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2:39" x14ac:dyDescent="0.25">
      <c r="C31" s="72"/>
      <c r="D31" s="72"/>
      <c r="E31" s="72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</sheetData>
  <mergeCells count="1">
    <mergeCell ref="Y27:Z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3"/>
  <sheetViews>
    <sheetView showGridLines="0" topLeftCell="A7" workbookViewId="0">
      <selection activeCell="D30" sqref="D30"/>
    </sheetView>
  </sheetViews>
  <sheetFormatPr baseColWidth="10" defaultRowHeight="15" x14ac:dyDescent="0.25"/>
  <sheetData>
    <row r="1" spans="2:29" s="70" customFormat="1" x14ac:dyDescent="0.25">
      <c r="O1" s="1"/>
      <c r="P1" s="1"/>
    </row>
    <row r="3" spans="2:29" s="70" customFormat="1" x14ac:dyDescent="0.25">
      <c r="O3" s="1"/>
      <c r="P3" s="1"/>
    </row>
    <row r="4" spans="2:29" s="70" customFormat="1" x14ac:dyDescent="0.25">
      <c r="O4" s="1"/>
      <c r="P4" s="1"/>
    </row>
    <row r="5" spans="2:29" s="70" customFormat="1" x14ac:dyDescent="0.25">
      <c r="O5" s="1"/>
      <c r="P5" s="1"/>
    </row>
    <row r="6" spans="2:29" s="70" customFormat="1" ht="15.75" x14ac:dyDescent="0.25">
      <c r="C6" s="75" t="s">
        <v>20</v>
      </c>
      <c r="O6" s="1"/>
      <c r="P6" s="1"/>
    </row>
    <row r="7" spans="2:29" s="70" customFormat="1" x14ac:dyDescent="0.25">
      <c r="O7" s="1"/>
      <c r="P7" s="1"/>
    </row>
    <row r="8" spans="2:29" s="70" customFormat="1" ht="25.5" x14ac:dyDescent="0.25">
      <c r="C8" s="71"/>
      <c r="D8" s="76">
        <v>2007</v>
      </c>
      <c r="E8" s="76">
        <v>2008</v>
      </c>
      <c r="F8" s="76">
        <v>2009</v>
      </c>
      <c r="G8" s="76">
        <v>2010</v>
      </c>
      <c r="H8" s="76">
        <v>2011</v>
      </c>
      <c r="I8" s="76">
        <v>2012</v>
      </c>
      <c r="J8" s="76">
        <v>2013</v>
      </c>
      <c r="K8" s="76">
        <v>2014</v>
      </c>
      <c r="L8" s="76">
        <v>2015</v>
      </c>
      <c r="M8" s="76">
        <v>2016</v>
      </c>
      <c r="N8" s="77" t="s">
        <v>21</v>
      </c>
      <c r="O8" s="1"/>
      <c r="P8" s="1"/>
      <c r="V8" s="15">
        <v>19188</v>
      </c>
      <c r="W8" s="15"/>
      <c r="X8" s="15">
        <v>19188</v>
      </c>
      <c r="Y8" s="20">
        <v>1199</v>
      </c>
      <c r="Z8" s="20">
        <v>0</v>
      </c>
      <c r="AA8" s="20">
        <v>1199</v>
      </c>
      <c r="AB8" s="15"/>
      <c r="AC8" s="15"/>
    </row>
    <row r="9" spans="2:29" s="70" customFormat="1" x14ac:dyDescent="0.25">
      <c r="B9" s="78"/>
      <c r="D9" s="78" t="s">
        <v>3</v>
      </c>
      <c r="M9" s="79"/>
      <c r="N9" s="80"/>
      <c r="O9" s="1"/>
      <c r="P9" s="1"/>
      <c r="V9" s="15">
        <v>23035</v>
      </c>
      <c r="W9" s="15"/>
      <c r="X9" s="15">
        <v>23035</v>
      </c>
      <c r="Y9" s="20">
        <v>1742</v>
      </c>
      <c r="Z9" s="20">
        <v>0</v>
      </c>
      <c r="AA9" s="20">
        <v>1742</v>
      </c>
      <c r="AB9" s="15"/>
      <c r="AC9" s="15"/>
    </row>
    <row r="10" spans="2:29" s="70" customFormat="1" x14ac:dyDescent="0.25">
      <c r="C10" s="81" t="s">
        <v>4</v>
      </c>
      <c r="D10" s="82">
        <v>17507</v>
      </c>
      <c r="E10" s="82">
        <v>17920</v>
      </c>
      <c r="F10" s="82">
        <v>23620</v>
      </c>
      <c r="G10" s="82">
        <v>21634</v>
      </c>
      <c r="H10" s="82">
        <v>20670</v>
      </c>
      <c r="I10" s="82">
        <v>20387</v>
      </c>
      <c r="J10" s="83">
        <v>24708</v>
      </c>
      <c r="K10" s="83">
        <v>27045</v>
      </c>
      <c r="L10" s="83">
        <v>25456</v>
      </c>
      <c r="M10" s="84">
        <v>27715</v>
      </c>
      <c r="N10" s="85">
        <v>22105.222222222223</v>
      </c>
      <c r="O10" s="86"/>
      <c r="P10" s="87"/>
      <c r="V10" s="15"/>
      <c r="W10" s="15"/>
      <c r="X10" s="15">
        <v>27543</v>
      </c>
      <c r="Y10" s="20">
        <v>4011</v>
      </c>
      <c r="Z10" s="20">
        <v>0</v>
      </c>
      <c r="AA10" s="20">
        <v>4011</v>
      </c>
      <c r="AB10" s="15"/>
      <c r="AC10" s="15"/>
    </row>
    <row r="11" spans="2:29" s="70" customFormat="1" x14ac:dyDescent="0.25">
      <c r="C11" s="88" t="s">
        <v>5</v>
      </c>
      <c r="D11" s="89">
        <v>20329</v>
      </c>
      <c r="E11" s="89">
        <v>31975</v>
      </c>
      <c r="F11" s="89">
        <v>23136</v>
      </c>
      <c r="G11" s="89">
        <v>22547</v>
      </c>
      <c r="H11" s="89">
        <v>21349</v>
      </c>
      <c r="I11" s="89">
        <v>24777</v>
      </c>
      <c r="J11" s="84">
        <v>33633</v>
      </c>
      <c r="K11" s="84">
        <v>32096</v>
      </c>
      <c r="L11" s="84">
        <v>41946</v>
      </c>
      <c r="M11" s="84">
        <v>44377</v>
      </c>
      <c r="N11" s="90">
        <v>27976.444444444445</v>
      </c>
      <c r="O11" s="86"/>
      <c r="P11" s="87"/>
      <c r="V11" s="15"/>
      <c r="W11" s="15"/>
      <c r="X11" s="15">
        <v>27893</v>
      </c>
      <c r="Y11" s="20">
        <v>0</v>
      </c>
      <c r="Z11" s="20">
        <v>0</v>
      </c>
      <c r="AA11" s="20">
        <v>3997</v>
      </c>
      <c r="AB11" s="15"/>
      <c r="AC11" s="15"/>
    </row>
    <row r="12" spans="2:29" s="70" customFormat="1" x14ac:dyDescent="0.25">
      <c r="C12" s="88" t="s">
        <v>6</v>
      </c>
      <c r="D12" s="89">
        <v>23266</v>
      </c>
      <c r="E12" s="89">
        <v>27045</v>
      </c>
      <c r="F12" s="89">
        <v>25775</v>
      </c>
      <c r="G12" s="89">
        <v>28401</v>
      </c>
      <c r="H12" s="89">
        <v>29092</v>
      </c>
      <c r="I12" s="89">
        <v>31554</v>
      </c>
      <c r="J12" s="84">
        <v>29157</v>
      </c>
      <c r="K12" s="84">
        <v>34216</v>
      </c>
      <c r="L12" s="84">
        <v>38231</v>
      </c>
      <c r="M12" s="84">
        <v>46011</v>
      </c>
      <c r="N12" s="90">
        <v>29637.444444444445</v>
      </c>
      <c r="O12" s="86"/>
      <c r="P12" s="87"/>
      <c r="V12" s="15"/>
      <c r="W12" s="15"/>
      <c r="X12" s="15">
        <v>37112</v>
      </c>
      <c r="Y12" s="20">
        <v>0</v>
      </c>
      <c r="Z12" s="20">
        <v>0</v>
      </c>
      <c r="AA12" s="20">
        <v>3757</v>
      </c>
      <c r="AB12" s="15"/>
      <c r="AC12" s="15"/>
    </row>
    <row r="13" spans="2:29" s="70" customFormat="1" x14ac:dyDescent="0.25">
      <c r="C13" s="88" t="s">
        <v>7</v>
      </c>
      <c r="D13" s="89">
        <v>20583</v>
      </c>
      <c r="E13" s="89">
        <v>24209</v>
      </c>
      <c r="F13" s="89">
        <v>28968</v>
      </c>
      <c r="G13" s="89">
        <v>28956</v>
      </c>
      <c r="H13" s="89">
        <v>32060</v>
      </c>
      <c r="I13" s="89">
        <v>27893</v>
      </c>
      <c r="J13" s="84">
        <v>33356</v>
      </c>
      <c r="K13" s="84">
        <v>37773</v>
      </c>
      <c r="L13" s="84">
        <v>39999</v>
      </c>
      <c r="M13" s="84">
        <v>40005</v>
      </c>
      <c r="N13" s="90">
        <v>30421.888888888891</v>
      </c>
      <c r="O13" s="86"/>
      <c r="P13" s="87"/>
      <c r="V13" s="15"/>
      <c r="W13" s="15"/>
      <c r="X13" s="15">
        <v>28887</v>
      </c>
      <c r="Y13" s="20">
        <v>0</v>
      </c>
      <c r="Z13" s="20">
        <v>0</v>
      </c>
      <c r="AA13" s="20">
        <v>3189</v>
      </c>
      <c r="AB13" s="15"/>
      <c r="AC13" s="15"/>
    </row>
    <row r="14" spans="2:29" s="70" customFormat="1" x14ac:dyDescent="0.25">
      <c r="C14" s="88" t="s">
        <v>8</v>
      </c>
      <c r="D14" s="89">
        <v>24233</v>
      </c>
      <c r="E14" s="89">
        <v>28352</v>
      </c>
      <c r="F14" s="89">
        <v>27323</v>
      </c>
      <c r="G14" s="89">
        <v>31456</v>
      </c>
      <c r="H14" s="89">
        <v>33887</v>
      </c>
      <c r="I14" s="89">
        <v>37112</v>
      </c>
      <c r="J14" s="84">
        <v>36594</v>
      </c>
      <c r="K14" s="84">
        <v>37683</v>
      </c>
      <c r="L14" s="84">
        <v>40024</v>
      </c>
      <c r="M14" s="84">
        <v>39691</v>
      </c>
      <c r="N14" s="90">
        <v>32962.666666666664</v>
      </c>
      <c r="O14" s="86"/>
      <c r="P14" s="87"/>
      <c r="V14" s="15"/>
      <c r="W14" s="15"/>
      <c r="X14" s="15">
        <v>46940</v>
      </c>
      <c r="Y14" s="20">
        <v>0</v>
      </c>
      <c r="Z14" s="20">
        <v>0</v>
      </c>
      <c r="AA14" s="20">
        <v>3797</v>
      </c>
      <c r="AB14" s="15"/>
      <c r="AC14" s="15"/>
    </row>
    <row r="15" spans="2:29" s="70" customFormat="1" x14ac:dyDescent="0.25">
      <c r="C15" s="88" t="s">
        <v>9</v>
      </c>
      <c r="D15" s="89">
        <v>22606</v>
      </c>
      <c r="E15" s="89">
        <v>26525</v>
      </c>
      <c r="F15" s="89">
        <v>25678</v>
      </c>
      <c r="G15" s="89">
        <v>27898</v>
      </c>
      <c r="H15" s="89">
        <v>30020</v>
      </c>
      <c r="I15" s="89">
        <v>28887</v>
      </c>
      <c r="J15" s="84">
        <v>29134</v>
      </c>
      <c r="K15" s="84">
        <v>33256</v>
      </c>
      <c r="L15" s="84">
        <v>34179</v>
      </c>
      <c r="M15" s="84">
        <v>33963</v>
      </c>
      <c r="N15" s="90">
        <v>28687</v>
      </c>
      <c r="P15" s="87"/>
      <c r="V15" s="15"/>
      <c r="W15" s="15"/>
      <c r="X15" s="15">
        <v>51037</v>
      </c>
      <c r="Y15" s="20">
        <v>0</v>
      </c>
      <c r="Z15" s="20">
        <v>0</v>
      </c>
      <c r="AA15" s="20">
        <v>2955</v>
      </c>
      <c r="AB15" s="15"/>
      <c r="AC15" s="15"/>
    </row>
    <row r="16" spans="2:29" s="70" customFormat="1" x14ac:dyDescent="0.25">
      <c r="C16" s="88" t="s">
        <v>10</v>
      </c>
      <c r="D16" s="89">
        <v>32325</v>
      </c>
      <c r="E16" s="89">
        <v>35081</v>
      </c>
      <c r="F16" s="89">
        <v>33204</v>
      </c>
      <c r="G16" s="89">
        <v>36946</v>
      </c>
      <c r="H16" s="89">
        <v>44808</v>
      </c>
      <c r="I16" s="89">
        <v>46940</v>
      </c>
      <c r="J16" s="84">
        <v>45332</v>
      </c>
      <c r="K16" s="84">
        <v>48585</v>
      </c>
      <c r="L16" s="84">
        <v>51737</v>
      </c>
      <c r="M16" s="84">
        <v>52315</v>
      </c>
      <c r="N16" s="90">
        <v>41662</v>
      </c>
      <c r="P16" s="87"/>
      <c r="V16" s="15"/>
      <c r="W16" s="15"/>
      <c r="X16" s="15">
        <v>35849</v>
      </c>
      <c r="Y16" s="20">
        <v>0</v>
      </c>
      <c r="Z16" s="20">
        <v>0</v>
      </c>
      <c r="AA16" s="20">
        <v>2660</v>
      </c>
      <c r="AB16" s="15"/>
      <c r="AC16" s="15"/>
    </row>
    <row r="17" spans="2:29" s="70" customFormat="1" x14ac:dyDescent="0.25">
      <c r="C17" s="88" t="s">
        <v>11</v>
      </c>
      <c r="D17" s="89">
        <v>35205</v>
      </c>
      <c r="E17" s="89">
        <v>36912</v>
      </c>
      <c r="F17" s="89">
        <v>34401</v>
      </c>
      <c r="G17" s="89">
        <v>40681</v>
      </c>
      <c r="H17" s="89">
        <v>47774</v>
      </c>
      <c r="I17" s="89">
        <v>51037</v>
      </c>
      <c r="J17" s="84">
        <v>51842</v>
      </c>
      <c r="K17" s="84">
        <v>54681</v>
      </c>
      <c r="L17" s="84">
        <v>59122</v>
      </c>
      <c r="M17" s="84">
        <v>59363</v>
      </c>
      <c r="N17" s="90">
        <v>45739.444444444445</v>
      </c>
      <c r="P17" s="87"/>
      <c r="V17" s="15"/>
      <c r="W17" s="15"/>
      <c r="X17" s="15">
        <v>34658</v>
      </c>
      <c r="Y17" s="20">
        <v>-1</v>
      </c>
      <c r="Z17" s="20">
        <v>0</v>
      </c>
      <c r="AA17" s="20">
        <v>2746</v>
      </c>
      <c r="AB17" s="15"/>
      <c r="AC17" s="15"/>
    </row>
    <row r="18" spans="2:29" s="70" customFormat="1" x14ac:dyDescent="0.25">
      <c r="C18" s="88" t="s">
        <v>12</v>
      </c>
      <c r="D18" s="89">
        <v>26119</v>
      </c>
      <c r="E18" s="89">
        <v>28780</v>
      </c>
      <c r="F18" s="89">
        <v>29846</v>
      </c>
      <c r="G18" s="89">
        <v>29420</v>
      </c>
      <c r="H18" s="89">
        <v>33694</v>
      </c>
      <c r="I18" s="89">
        <v>35849</v>
      </c>
      <c r="J18" s="84">
        <v>36697</v>
      </c>
      <c r="K18" s="84">
        <v>42960</v>
      </c>
      <c r="L18" s="84">
        <v>48652</v>
      </c>
      <c r="M18" s="91">
        <v>47442</v>
      </c>
      <c r="N18" s="90">
        <v>35945.9</v>
      </c>
      <c r="P18" s="87"/>
      <c r="V18" s="15"/>
      <c r="W18" s="15"/>
      <c r="X18" s="15">
        <v>33469</v>
      </c>
      <c r="Y18" s="20">
        <v>0</v>
      </c>
      <c r="Z18" s="20">
        <v>0</v>
      </c>
      <c r="AA18" s="20">
        <v>2902</v>
      </c>
      <c r="AB18" s="15"/>
      <c r="AC18" s="15"/>
    </row>
    <row r="19" spans="2:29" s="70" customFormat="1" x14ac:dyDescent="0.25">
      <c r="B19" s="34"/>
      <c r="C19" s="88" t="s">
        <v>13</v>
      </c>
      <c r="D19" s="89">
        <v>25418</v>
      </c>
      <c r="E19" s="89">
        <v>27350</v>
      </c>
      <c r="F19" s="89">
        <v>28202</v>
      </c>
      <c r="G19" s="89">
        <v>31268</v>
      </c>
      <c r="H19" s="89">
        <v>34269</v>
      </c>
      <c r="I19" s="89">
        <v>34657</v>
      </c>
      <c r="J19" s="84">
        <v>36690</v>
      </c>
      <c r="K19" s="84">
        <v>42437</v>
      </c>
      <c r="L19" s="84">
        <v>51343</v>
      </c>
      <c r="M19" s="91">
        <v>47071</v>
      </c>
      <c r="N19" s="90">
        <v>35870.5</v>
      </c>
      <c r="P19" s="87"/>
      <c r="V19" s="15"/>
      <c r="W19" s="15"/>
      <c r="X19" s="15"/>
      <c r="Y19" s="15"/>
      <c r="Z19" s="15"/>
      <c r="AA19" s="15"/>
      <c r="AB19" s="15"/>
      <c r="AC19" s="15"/>
    </row>
    <row r="20" spans="2:29" s="70" customFormat="1" x14ac:dyDescent="0.25">
      <c r="C20" s="88" t="s">
        <v>19</v>
      </c>
      <c r="D20" s="89">
        <v>24107</v>
      </c>
      <c r="E20" s="89">
        <v>24670</v>
      </c>
      <c r="F20" s="89">
        <v>24923</v>
      </c>
      <c r="G20" s="89">
        <v>24803</v>
      </c>
      <c r="H20" s="89">
        <v>32396</v>
      </c>
      <c r="I20" s="89">
        <v>33469</v>
      </c>
      <c r="J20" s="84">
        <v>34178</v>
      </c>
      <c r="K20" s="84">
        <v>38930</v>
      </c>
      <c r="L20" s="84">
        <v>42161</v>
      </c>
      <c r="M20" s="91">
        <v>31071</v>
      </c>
      <c r="N20" s="90">
        <v>31070.777777777777</v>
      </c>
      <c r="P20" s="87"/>
      <c r="V20" s="15"/>
      <c r="W20" s="15"/>
      <c r="X20" s="15"/>
      <c r="Y20" s="15"/>
      <c r="Z20" s="15"/>
      <c r="AA20" s="15"/>
      <c r="AB20" s="15"/>
      <c r="AC20" s="15"/>
    </row>
    <row r="21" spans="2:29" s="70" customFormat="1" x14ac:dyDescent="0.25">
      <c r="C21" s="92" t="s">
        <v>15</v>
      </c>
      <c r="D21" s="93">
        <v>24552</v>
      </c>
      <c r="E21" s="93">
        <v>27672</v>
      </c>
      <c r="F21" s="93">
        <v>28986</v>
      </c>
      <c r="G21" s="93">
        <v>30459</v>
      </c>
      <c r="H21" s="93">
        <v>30916</v>
      </c>
      <c r="I21" s="93">
        <v>32243</v>
      </c>
      <c r="J21" s="94">
        <v>35067</v>
      </c>
      <c r="K21" s="94">
        <v>42727</v>
      </c>
      <c r="L21" s="94">
        <v>43981</v>
      </c>
      <c r="M21" s="95">
        <v>32956</v>
      </c>
      <c r="N21" s="96">
        <v>32955.888888888891</v>
      </c>
      <c r="P21" s="87"/>
      <c r="V21"/>
      <c r="W21"/>
      <c r="X21"/>
      <c r="Y21"/>
    </row>
    <row r="22" spans="2:29" s="70" customFormat="1" x14ac:dyDescent="0.25">
      <c r="C22" s="92" t="s">
        <v>16</v>
      </c>
      <c r="D22" s="93">
        <v>296250</v>
      </c>
      <c r="E22" s="93">
        <v>336491</v>
      </c>
      <c r="F22" s="93">
        <v>334062</v>
      </c>
      <c r="G22" s="93">
        <v>354469</v>
      </c>
      <c r="H22" s="97">
        <v>390935</v>
      </c>
      <c r="I22" s="97">
        <v>404805</v>
      </c>
      <c r="J22" s="98">
        <v>426388</v>
      </c>
      <c r="K22" s="94">
        <v>472389</v>
      </c>
      <c r="L22" s="99">
        <v>516831</v>
      </c>
      <c r="M22" s="100">
        <v>501980</v>
      </c>
      <c r="N22" s="101">
        <v>392513.33333333331</v>
      </c>
      <c r="P22" s="87"/>
      <c r="V22"/>
      <c r="W22"/>
      <c r="X22"/>
      <c r="Y22"/>
    </row>
    <row r="23" spans="2:29" s="70" customFormat="1" x14ac:dyDescent="0.25">
      <c r="C23" s="103" t="s">
        <v>22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P23" s="87"/>
      <c r="V23"/>
      <c r="W23"/>
      <c r="X23"/>
      <c r="Y23"/>
    </row>
  </sheetData>
  <mergeCells count="1">
    <mergeCell ref="C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llegadas</vt:lpstr>
      <vt:lpstr>salidas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2016-12-15T19:55:15Z</dcterms:created>
  <dcterms:modified xsi:type="dcterms:W3CDTF">2016-12-12T15:09:32Z</dcterms:modified>
</cp:coreProperties>
</file>